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pivotCache/pivotCacheDefinition14.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pivotTables/pivotTable2.xml" ContentType="application/vnd.openxmlformats-officedocument.spreadsheetml.pivotTable+xml"/>
  <Override PartName="/xl/drawings/drawing4.xml" ContentType="application/vnd.openxmlformats-officedocument.drawing+xml"/>
  <Override PartName="/xl/timelines/timeline2.xml" ContentType="application/vnd.ms-excel.timeline+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drawings/drawing6.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pivotTables/pivotTable7.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2.xml" ContentType="application/vnd.openxmlformats-officedocument.spreadsheetml.pivotTable+xml"/>
  <Override PartName="/xl/drawings/drawing14.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slicers/slicer3.xml" ContentType="application/vnd.ms-excel.slicer+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7.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https://lsretail365-my.sharepoint.com/personal/marina_pinheiro_lsretail_com/Documents/Desktop/LS Retail Notes/"/>
    </mc:Choice>
  </mc:AlternateContent>
  <xr:revisionPtr revIDLastSave="3466" documentId="8_{B0A5A973-257F-4608-A380-7D143196885F}" xr6:coauthVersionLast="47" xr6:coauthVersionMax="47" xr10:uidLastSave="{B4F4A017-4023-4233-AF1F-62234A72BC75}"/>
  <bookViews>
    <workbookView xWindow="-120" yWindow="-120" windowWidth="29040" windowHeight="15720" xr2:uid="{E247E346-40E1-432D-9448-EB5294FCAE17}"/>
  </bookViews>
  <sheets>
    <sheet name="Navigation" sheetId="49" r:id="rId1"/>
    <sheet name="Dashboard" sheetId="5" r:id="rId2"/>
    <sheet name="General Ledger Entries" sheetId="21" r:id="rId3"/>
    <sheet name="Chart of Accounts" sheetId="20" r:id="rId4"/>
    <sheet name="Balance Sheet" sheetId="19" r:id="rId5"/>
    <sheet name="Income Statement" sheetId="4" r:id="rId6"/>
    <sheet name="Measures" sheetId="10" state="hidden" r:id="rId7"/>
    <sheet name="Budget and Revenue" sheetId="12" state="hidden" r:id="rId8"/>
    <sheet name="Revenue Vs Expenses" sheetId="14" state="hidden" r:id="rId9"/>
    <sheet name="Income Breakdown" sheetId="15" state="hidden" r:id="rId10"/>
    <sheet name="EBITDA" sheetId="18" state="hidden" r:id="rId11"/>
    <sheet name="Budget Chart" sheetId="23" state="hidden" r:id="rId12"/>
    <sheet name="Buddget Stacked Chart" sheetId="25" state="hidden" r:id="rId13"/>
    <sheet name="Budget" sheetId="27" r:id="rId14"/>
    <sheet name="Revenue Trend Chart" sheetId="28" state="hidden" r:id="rId15"/>
    <sheet name="Forecast" sheetId="29" r:id="rId16"/>
    <sheet name="Forecast Chart" sheetId="46" state="hidden" r:id="rId17"/>
    <sheet name="Dataset Items Tables" sheetId="59" state="hidden" r:id="rId18"/>
    <sheet name="Dataset Items Measures" sheetId="61" state="hidden" r:id="rId19"/>
    <sheet name="Dataset Items" sheetId="62" r:id="rId20"/>
  </sheets>
  <definedNames>
    <definedName name="ExternalData_1" localSheetId="19" hidden="1">'Dataset Items'!$B$5:$D$179</definedName>
    <definedName name="ExternalData_1" localSheetId="18" hidden="1">'Dataset Items Measures'!$A$2:$C$150</definedName>
    <definedName name="ExternalData_1" localSheetId="17" hidden="1">'Dataset Items Tables'!$A$2:$C$176</definedName>
    <definedName name="ExternalData_2" localSheetId="19" hidden="1">'Dataset Items'!$F$5:$H$153</definedName>
    <definedName name="Slicer_Budget_Name">#N/A</definedName>
    <definedName name="Slicer_Date">#N/A</definedName>
    <definedName name="Slicer_Date1">#N/A</definedName>
    <definedName name="Slicer_Date2">#N/A</definedName>
    <definedName name="Slicer_Dimension_Name">#N/A</definedName>
    <definedName name="Slicer_Dimension_Value">#N/A</definedName>
    <definedName name="Slicer_G_L_Account_Hierarchy">#N/A</definedName>
    <definedName name="Timeline_Date">#N/A</definedName>
    <definedName name="Timeline_Date1">#N/A</definedName>
  </definedNames>
  <calcPr calcId="191029" refMode="R1C1"/>
  <pivotCaches>
    <pivotCache cacheId="101" r:id="rId21"/>
    <pivotCache cacheId="69" r:id="rId22"/>
    <pivotCache cacheId="72" r:id="rId23"/>
    <pivotCache cacheId="75" r:id="rId24"/>
    <pivotCache cacheId="78" r:id="rId25"/>
    <pivotCache cacheId="81" r:id="rId26"/>
    <pivotCache cacheId="84" r:id="rId27"/>
    <pivotCache cacheId="87" r:id="rId28"/>
    <pivotCache cacheId="90" r:id="rId29"/>
    <pivotCache cacheId="93" r:id="rId30"/>
    <pivotCache cacheId="96" r:id="rId31"/>
    <pivotCache cacheId="99" r:id="rId32"/>
  </pivotCaches>
  <extLst>
    <ext xmlns:x14="http://schemas.microsoft.com/office/spreadsheetml/2009/9/main" uri="{876F7934-8845-4945-9796-88D515C7AA90}">
      <x14:pivotCaches>
        <pivotCache cacheId="17" r:id="rId33"/>
      </x14:pivotCaches>
    </ext>
    <ext xmlns:x14="http://schemas.microsoft.com/office/spreadsheetml/2009/9/main" uri="{BBE1A952-AA13-448e-AADC-164F8A28A991}">
      <x14:slicerCaches>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36" r:id="rId41"/>
      </x15:timelineCachePivotCaches>
    </ext>
    <ext xmlns:x15="http://schemas.microsoft.com/office/spreadsheetml/2010/11/main" uri="{D0CA8CA8-9F24-4464-BF8E-62219DCF47F9}">
      <x15:timelineCacheRefs>
        <x15:timelineCacheRef r:id="rId42"/>
        <x15:timelineCacheRef r:id="rId43"/>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46" l="1"/>
  <c r="F18" i="46"/>
  <c r="G17" i="46"/>
  <c r="F17" i="46"/>
  <c r="G16" i="46"/>
  <c r="F16" i="46"/>
  <c r="G15" i="46"/>
  <c r="F15" i="46"/>
  <c r="G14" i="46"/>
  <c r="F14" i="46"/>
  <c r="G13" i="46"/>
  <c r="F13" i="46"/>
  <c r="C12" i="46"/>
  <c r="C11" i="46"/>
  <c r="C10" i="46"/>
  <c r="C9" i="46"/>
  <c r="C8" i="46"/>
  <c r="C7" i="46"/>
  <c r="C6" i="46"/>
  <c r="C5" i="46"/>
  <c r="C4" i="46"/>
  <c r="C8" i="28"/>
  <c r="C9" i="28"/>
  <c r="C10" i="28"/>
  <c r="C11" i="28"/>
  <c r="C12" i="28"/>
  <c r="C13" i="28"/>
  <c r="C14" i="28"/>
  <c r="C15" i="28"/>
  <c r="C16" i="28"/>
  <c r="E18" i="46"/>
  <c r="D18" i="46"/>
  <c r="E17" i="46"/>
  <c r="D17" i="46"/>
  <c r="E16" i="46"/>
  <c r="D16" i="46"/>
  <c r="E15" i="46"/>
  <c r="D15" i="46"/>
  <c r="E14" i="46"/>
  <c r="D14" i="46"/>
  <c r="E13" i="46"/>
  <c r="D13" i="4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2450F87-9393-4E96-8169-AFD4DC81BB18}" keepAlive="1" name="Finance"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2" xr16:uid="{8D6BF347-04FC-4C7F-9F03-BAEC09AF2BD3}" keepAlive="1" name="Finance1"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3" xr16:uid="{EFD838E6-1E49-4F12-BC03-33779C92FF5E}" keepAlive="1" name="Finance10" type="5" refreshedVersion="8" saveData="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DEFINE_x000d__x000a__x0009_VAR __DS0FilterTable = _x000d__x000a__x0009__x0009_TREATAS({FALSE,_x000d__x000a__x0009__x0009__x0009_BLANK()}, 'Dataset Items - Measures'[IsHidden])_x000d__x000a__x000d__x000a__x0009_VAR __DS0Core = _x000d__x000a__x0009__x0009_CALCULATETABLE(_x000d__x000a__x0009__x0009__x0009_SUMMARIZE(_x000d__x000a__x0009__x0009__x0009__x0009_'Dataset Items - Measures',_x000d__x000a__x0009__x0009__x0009__x0009_'Dataset Items - Measures'[Name],_x000d__x000a__x0009__x0009__x0009__x0009_'Dataset Items - Measures'[Description],_x000d__x000a__x0009__x0009__x0009__x0009_'Dataset Items - Measures'[Expression]_x000d__x000a__x0009__x0009__x0009_),_x000d__x000a__x0009__x0009__x0009_KEEPFILTERS(__DS0FilterTable)_x000d__x000a__x0009__x0009_)_x000d__x000a__x000d__x000a__x0009_VAR __DS0BodyLimited = _x000d__x000a__x0009__x0009_TOPN(_x000d__x000a__x0009__x0009__x0009_500000,_x000d__x000a__x0009__x0009__x0009___DS0Core,_x000d__x000a__x0009__x0009__x0009_'Dataset Items - Measures'[Name],_x000d__x000a__x0009__x0009__x0009_1,_x000d__x000a__x0009__x0009__x0009_'Dataset Items - Measures'[Description],_x000d__x000a__x0009__x0009__x0009_1,_x000d__x000a__x0009__x0009__x0009_'Dataset Items - Measures'[Expression],_x000d__x000a__x0009__x0009__x0009_1_x000d__x000a__x0009__x0009_)_x000d__x000a__x000d__x000a_EVALUATE_x000d__x000a__x0009___DS0BodyLimited_x000d__x000a__x000d__x000a_ORDER BY_x000d__x000a__x0009_'Dataset Items - Measures'[Name],_x000d__x000a__x0009_'Dataset Items - Measures'[Description],_x000d__x000a__x0009_'Dataset Items - Measures'[Expression]" commandType="4"/>
  </connection>
  <connection id="4" xr16:uid="{1EAEE760-0AC1-4F84-A1C3-6BF8D8C77928}" keepAlive="1" name="Finance101" type="5" refreshedVersion="8" saveData="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DEFINE_x000d__x000a__x0009_VAR __DS0FilterTable = _x000d__x000a__x0009__x0009_TREATAS({FALSE,_x000d__x000a__x0009__x0009__x0009_BLANK()}, 'Dataset Items - Measures'[IsHidden])_x000d__x000a__x000d__x000a__x0009_VAR __DS0Core = _x000d__x000a__x0009__x0009_CALCULATETABLE(_x000d__x000a__x0009__x0009__x0009_SUMMARIZE(_x000d__x000a__x0009__x0009__x0009__x0009_'Dataset Items - Measures',_x000d__x000a__x0009__x0009__x0009__x0009_'Dataset Items - Measures'[Name],_x000d__x000a__x0009__x0009__x0009__x0009_'Dataset Items - Measures'[Description],_x000d__x000a__x0009__x0009__x0009__x0009_'Dataset Items - Measures'[Expression]_x000d__x000a__x0009__x0009__x0009_),_x000d__x000a__x0009__x0009__x0009_KEEPFILTERS(__DS0FilterTable)_x000d__x000a__x0009__x0009_)_x000d__x000a__x000d__x000a__x0009_VAR __DS0BodyLimited = _x000d__x000a__x0009__x0009_TOPN(_x000d__x000a__x0009__x0009__x0009_500000,_x000d__x000a__x0009__x0009__x0009___DS0Core,_x000d__x000a__x0009__x0009__x0009_'Dataset Items - Measures'[Name],_x000d__x000a__x0009__x0009__x0009_1,_x000d__x000a__x0009__x0009__x0009_'Dataset Items - Measures'[Description],_x000d__x000a__x0009__x0009__x0009_1,_x000d__x000a__x0009__x0009__x0009_'Dataset Items - Measures'[Expression],_x000d__x000a__x0009__x0009__x0009_1_x000d__x000a__x0009__x0009_)_x000d__x000a__x000d__x000a_EVALUATE_x000d__x000a__x0009___DS0BodyLimited_x000d__x000a__x000d__x000a_ORDER BY_x000d__x000a__x0009_'Dataset Items - Measures'[Name],_x000d__x000a__x0009_'Dataset Items - Measures'[Description],_x000d__x000a__x0009_'Dataset Items - Measures'[Expression]" commandType="4"/>
  </connection>
  <connection id="5" xr16:uid="{17C56EDB-6247-4085-B306-2E35AC58BB03}" keepAlive="1" name="Finance2"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6" xr16:uid="{E71033BD-5F25-4E6C-AF8C-8186F0497989}" keepAlive="1" name="Finance3"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7" xr16:uid="{6C4A65D0-C420-4957-8951-628DAB22CBF3}" keepAlive="1" name="Finance4"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8" xr16:uid="{07F51228-4B2A-4A92-9447-20FB9CCE143D}" keepAlive="1" name="Finance5"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9" xr16:uid="{E917F990-4E78-44AC-83CA-2995BC22AA6B}" keepAlive="1" name="Finance6"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10" xr16:uid="{A96F6F0D-8F05-4C6B-AD3A-8F5E9C02F0C4}" keepAlive="1" name="Finance7"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11" xr16:uid="{68E240B6-4DDE-4E41-8BFE-DC43EC66EF99}" keepAlive="1" name="Finance8" type="5" refreshedVersion="8" background="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12" xr16:uid="{BCE1F935-F50C-4037-B66B-214F9E1A8380}" keepAlive="1" name="Finance9" type="5" refreshedVersion="8" saveData="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DEFINE_x000d__x000a__x0009_VAR __DS0FilterTable = _x000d__x000a__x0009__x0009_TREATAS({FALSE,_x000d__x000a__x0009__x0009__x0009_BLANK()}, 'Dataset Items - Columns'[IsHidden])_x000d__x000a__x000d__x000a__x0009_VAR __DS0Core = _x000d__x000a__x0009__x0009_CALCULATETABLE(_x000d__x000a__x0009__x0009__x0009_SUMMARIZE(_x000d__x000a__x0009__x0009__x0009__x0009_'Dataset Items - Columns',_x000d__x000a__x0009__x0009__x0009__x0009_'Dataset Items - Columns'[Table],_x000d__x000a__x0009__x0009__x0009__x0009_'Dataset Items - Columns'[Name],_x000d__x000a__x0009__x0009__x0009__x0009_'Dataset Items - Columns'[Description]_x000d__x000a__x0009__x0009__x0009_),_x000d__x000a__x0009__x0009__x0009_KEEPFILTERS(__DS0FilterTable)_x000d__x000a__x0009__x0009_)_x000d__x000a__x000d__x000a__x0009_VAR __DS0BodyLimited = _x000d__x000a__x0009__x0009_TOPN(_x000d__x000a__x0009__x0009__x0009_500000,_x000d__x000a__x0009__x0009__x0009___DS0Core,_x000d__x000a__x0009__x0009__x0009_'Dataset Items - Columns'[Table],_x000d__x000a__x0009__x0009__x0009_1,_x000d__x000a__x0009__x0009__x0009_'Dataset Items - Columns'[Name],_x000d__x000a__x0009__x0009__x0009_1,_x000d__x000a__x0009__x0009__x0009_'Dataset Items - Columns'[Description],_x000d__x000a__x0009__x0009__x0009_1_x000d__x000a__x0009__x0009_)_x000d__x000a__x000d__x000a_EVALUATE_x000d__x000a__x0009___DS0BodyLimited_x000d__x000a__x000d__x000a_ORDER BY_x000d__x000a__x0009_'Dataset Items - Columns'[Table],_x000d__x000a__x0009_'Dataset Items - Columns'[Name],_x000d__x000a__x0009_'Dataset Items - Columns'[Description]" commandType="4"/>
  </connection>
  <connection id="13" xr16:uid="{7036D353-DD8B-4F8B-88CD-81E1C583B4F0}" keepAlive="1" name="Finance91" type="5" refreshedVersion="8" saveData="1">
    <dbPr connection="Provider=MSOLAP.8;Integrated Security=ClaimsToken;Persist Security Info=True;Initial Catalog=sobe_wowvirtualserver-e8080db3-2fc2-47a2-91d2-f5be78b69642;Data Source=pbiazure://api.powerbi.com;MDX Compatibility=1;Safety Options=2;MDX Missing Member Mode=Error;Identity Provider=https://login.microsoftonline.com/common, https://analysis.windows.net/powerbi/api, 929d0ec0-7a41-4b1e-bc7c-b754a28bddcc;Update Isolation Level=2" command="DEFINE_x000d__x000a__x0009_VAR __DS0FilterTable = _x000d__x000a__x0009__x0009_TREATAS({FALSE,_x000d__x000a__x0009__x0009__x0009_BLANK()}, 'Dataset Items - Columns'[IsHidden])_x000d__x000a__x000d__x000a__x0009_VAR __DS0Core = _x000d__x000a__x0009__x0009_CALCULATETABLE(_x000d__x000a__x0009__x0009__x0009_SUMMARIZE(_x000d__x000a__x0009__x0009__x0009__x0009_'Dataset Items - Columns',_x000d__x000a__x0009__x0009__x0009__x0009_'Dataset Items - Columns'[Table],_x000d__x000a__x0009__x0009__x0009__x0009_'Dataset Items - Columns'[Name],_x000d__x000a__x0009__x0009__x0009__x0009_'Dataset Items - Columns'[Description]_x000d__x000a__x0009__x0009__x0009_),_x000d__x000a__x0009__x0009__x0009_KEEPFILTERS(__DS0FilterTable)_x000d__x000a__x0009__x0009_)_x000d__x000a__x000d__x000a__x0009_VAR __DS0BodyLimited = _x000d__x000a__x0009__x0009_TOPN(_x000d__x000a__x0009__x0009__x0009_500000,_x000d__x000a__x0009__x0009__x0009___DS0Core,_x000d__x000a__x0009__x0009__x0009_'Dataset Items - Columns'[Table],_x000d__x000a__x0009__x0009__x0009_1,_x000d__x000a__x0009__x0009__x0009_'Dataset Items - Columns'[Name],_x000d__x000a__x0009__x0009__x0009_1,_x000d__x000a__x0009__x0009__x0009_'Dataset Items - Columns'[Description],_x000d__x000a__x0009__x0009__x0009_1_x000d__x000a__x0009__x0009_)_x000d__x000a__x000d__x000a_EVALUATE_x000d__x000a__x0009___DS0BodyLimited_x000d__x000a__x000d__x000a_ORDER BY_x000d__x000a__x0009_'Dataset Items - Columns'[Table],_x000d__x000a__x0009_'Dataset Items - Columns'[Name],_x000d__x000a__x0009_'Dataset Items - Columns'[Description]" commandType="4"/>
  </connection>
  <connection id="14" xr16:uid="{86D4D044-46C3-4376-810F-20CF4CF336E6}" keepAlive="1" name="SalesAnalytics" type="5" refreshedVersion="8" background="1">
    <dbPr connection="Provider=MSOLAP.8;Integrated Security=ClaimsToken;Persist Security Info=True;Initial Catalog=sobe_wowvirtualserver-35513e16-9ce9-42a2-8cc6-d1bc996cef58;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 id="15" xr16:uid="{E28AC720-C205-4B85-9A6A-737134CE68CF}" keepAlive="1" name="SalesAnalytics1" type="5" refreshedVersion="8" background="1">
    <dbPr connection="Provider=MSOLAP.8;Integrated Security=ClaimsToken;Persist Security Info=True;Initial Catalog=sobe_wowvirtualserver-35513e16-9ce9-42a2-8cc6-d1bc996cef58;Data Source=pbiazure://api.powerbi.com;MDX Compatibility=1;Safety Options=2;MDX Missing Member Mode=Error;Identity Provider=https://login.microsoftonline.com/common, https://analysis.windows.net/powerbi/api, 929d0ec0-7a41-4b1e-bc7c-b754a28bddcc;Update Isolation Level=2" command="Model" commandType="1"/>
    <olapPr rowDrillCount="1000"/>
  </connection>
</connections>
</file>

<file path=xl/metadata.xml><?xml version="1.0" encoding="utf-8"?>
<metadata xmlns="http://schemas.openxmlformats.org/spreadsheetml/2006/main" xmlns:xlrd="http://schemas.microsoft.com/office/spreadsheetml/2017/richdata">
  <metadataTypes count="1">
    <metadataType name="XLMDX" minSupportedVersion="120000" copy="1" pasteAll="1" pasteValues="1" merge="1" splitFirst="1" rowColShift="1" clearFormats="1" clearComments="1" assign="1" coerce="1"/>
  </metadataTypes>
  <metadataStrings count="5">
    <s v="Finance"/>
    <s v="{[Company].[CompanyName].&amp;[SalesSD_IMP]}"/>
    <s v="{[G/L Account].[Income Balance].&amp;[Income Statement]}"/>
    <s v="{[G/L Account].[Income Balance].&amp;[Balance Sheet]}"/>
    <s v="{[G/L Budget].[Budget Name].&amp;[Budget Baseline]}"/>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<sst xmlns="http://schemas.openxmlformats.org/spreadsheetml/2006/main" count="7541" uniqueCount="2924">
  <si>
    <t>Grand Total</t>
  </si>
  <si>
    <t>Row Labels</t>
  </si>
  <si>
    <t>1002 TOTAL ASSETS</t>
  </si>
  <si>
    <t>30000  Total, Equity</t>
  </si>
  <si>
    <t>5000 Total Liabilities</t>
  </si>
  <si>
    <t>6100 Total Revenue</t>
  </si>
  <si>
    <t>7100 Total Cost</t>
  </si>
  <si>
    <t>9200 Total Interest Expenses</t>
  </si>
  <si>
    <t>2000 Current Assets, Total</t>
  </si>
  <si>
    <t>6105 Total Sales of Retail</t>
  </si>
  <si>
    <t>5300 Short-term Liabilities, Total</t>
  </si>
  <si>
    <t>CompanyName</t>
  </si>
  <si>
    <t>SalesSD_IMP</t>
  </si>
  <si>
    <t>Income Balance</t>
  </si>
  <si>
    <t>Income Statement</t>
  </si>
  <si>
    <t>Balance Sheet</t>
  </si>
  <si>
    <t xml:space="preserve">Net Change </t>
  </si>
  <si>
    <t>Finance Dashboard</t>
  </si>
  <si>
    <t>Column Labels</t>
  </si>
  <si>
    <t>2025</t>
  </si>
  <si>
    <t>Q4</t>
  </si>
  <si>
    <t>Apr</t>
  </si>
  <si>
    <t>6110 Sales, Retail - Dom.</t>
  </si>
  <si>
    <t>6120 Sales, Retail - EU</t>
  </si>
  <si>
    <t>6130 Sales, Retail - Export</t>
  </si>
  <si>
    <t>Revenue</t>
  </si>
  <si>
    <t>Cost of Goods Sold</t>
  </si>
  <si>
    <t>Gross Profit Margin</t>
  </si>
  <si>
    <t>Values</t>
  </si>
  <si>
    <t>TotalBudget_NY</t>
  </si>
  <si>
    <t>Apr-2025</t>
  </si>
  <si>
    <t>Total Expenses</t>
  </si>
  <si>
    <t>Operating Expense - OPEX</t>
  </si>
  <si>
    <t>Net Profit</t>
  </si>
  <si>
    <t>Gross Profit</t>
  </si>
  <si>
    <t>COGS</t>
  </si>
  <si>
    <t>EBITDA</t>
  </si>
  <si>
    <t>EBITDA PM</t>
  </si>
  <si>
    <t>2100 Inventory, Total</t>
  </si>
  <si>
    <t>2300 Accounts Receivable, Total</t>
  </si>
  <si>
    <t>2900 Liquid Assets, Total</t>
  </si>
  <si>
    <t>30100 Equity Partner</t>
  </si>
  <si>
    <t>30111 Restricted Equity</t>
  </si>
  <si>
    <t>30210 Non-Restricted Equity</t>
  </si>
  <si>
    <t>Cash</t>
  </si>
  <si>
    <t>Customers Domestic</t>
  </si>
  <si>
    <t>Customers, Foreign</t>
  </si>
  <si>
    <t>Resale Items</t>
  </si>
  <si>
    <t>Equity Partner</t>
  </si>
  <si>
    <t>Restricted Equity</t>
  </si>
  <si>
    <t>Non-Restricted Equity</t>
  </si>
  <si>
    <t>Purchase VAT 25 %</t>
  </si>
  <si>
    <t>Purchase VAT 25 % EU</t>
  </si>
  <si>
    <t>Sales VAT 25 %</t>
  </si>
  <si>
    <t>Vendors, Domestic</t>
  </si>
  <si>
    <t>Vendors, Foreign</t>
  </si>
  <si>
    <t>Sales, Retail - Dom.</t>
  </si>
  <si>
    <t>Sales, Retail - EU</t>
  </si>
  <si>
    <t>Sales, Retail - Export</t>
  </si>
  <si>
    <t>Cost of Retail Sold</t>
  </si>
  <si>
    <t>Inventory Adjmt., Retail</t>
  </si>
  <si>
    <t>Purch., Retail - Dom.</t>
  </si>
  <si>
    <t>Purch., Retail - EU</t>
  </si>
  <si>
    <t>Purch., Retail - Export</t>
  </si>
  <si>
    <t>Payment Discounts Granted</t>
  </si>
  <si>
    <t>2110</t>
  </si>
  <si>
    <t>2310</t>
  </si>
  <si>
    <t>2320</t>
  </si>
  <si>
    <t>2910</t>
  </si>
  <si>
    <t>30100</t>
  </si>
  <si>
    <t>30111</t>
  </si>
  <si>
    <t>30210</t>
  </si>
  <si>
    <t>5410</t>
  </si>
  <si>
    <t>5420</t>
  </si>
  <si>
    <t>5610</t>
  </si>
  <si>
    <t>5620</t>
  </si>
  <si>
    <t>5630</t>
  </si>
  <si>
    <t>6110</t>
  </si>
  <si>
    <t>6120</t>
  </si>
  <si>
    <t>6130</t>
  </si>
  <si>
    <t>7110</t>
  </si>
  <si>
    <t>7120</t>
  </si>
  <si>
    <t>7130</t>
  </si>
  <si>
    <t>7170</t>
  </si>
  <si>
    <t>7190</t>
  </si>
  <si>
    <t>9250</t>
  </si>
  <si>
    <t>Chart of Accounts</t>
  </si>
  <si>
    <t>Net Change</t>
  </si>
  <si>
    <t>Assets</t>
  </si>
  <si>
    <t>Liabilities</t>
  </si>
  <si>
    <t>Expenses</t>
  </si>
  <si>
    <t>Equity</t>
  </si>
  <si>
    <t>General Ledger Entries</t>
  </si>
  <si>
    <t/>
  </si>
  <si>
    <t>Invoice</t>
  </si>
  <si>
    <t>Journal</t>
  </si>
  <si>
    <t>Payment</t>
  </si>
  <si>
    <t>103001</t>
  </si>
  <si>
    <t>103002</t>
  </si>
  <si>
    <t>103003</t>
  </si>
  <si>
    <t>103004</t>
  </si>
  <si>
    <t>103005</t>
  </si>
  <si>
    <t>103006</t>
  </si>
  <si>
    <t>103007</t>
  </si>
  <si>
    <t>103008</t>
  </si>
  <si>
    <t>103009</t>
  </si>
  <si>
    <t>103010</t>
  </si>
  <si>
    <t>103011</t>
  </si>
  <si>
    <t>103012</t>
  </si>
  <si>
    <t>103013</t>
  </si>
  <si>
    <t>103014</t>
  </si>
  <si>
    <t>103015</t>
  </si>
  <si>
    <t>103016</t>
  </si>
  <si>
    <t>103017</t>
  </si>
  <si>
    <t>103018</t>
  </si>
  <si>
    <t>103019</t>
  </si>
  <si>
    <t>103020</t>
  </si>
  <si>
    <t>103021</t>
  </si>
  <si>
    <t>103022</t>
  </si>
  <si>
    <t>103023</t>
  </si>
  <si>
    <t>103024</t>
  </si>
  <si>
    <t>103025</t>
  </si>
  <si>
    <t>103026</t>
  </si>
  <si>
    <t>103027</t>
  </si>
  <si>
    <t>103028</t>
  </si>
  <si>
    <t>103029</t>
  </si>
  <si>
    <t>103030</t>
  </si>
  <si>
    <t>103031</t>
  </si>
  <si>
    <t>103032</t>
  </si>
  <si>
    <t>103033</t>
  </si>
  <si>
    <t>103034</t>
  </si>
  <si>
    <t>103035</t>
  </si>
  <si>
    <t>103036</t>
  </si>
  <si>
    <t>103037</t>
  </si>
  <si>
    <t>103038</t>
  </si>
  <si>
    <t>103039</t>
  </si>
  <si>
    <t>103040</t>
  </si>
  <si>
    <t>103041</t>
  </si>
  <si>
    <t>103042</t>
  </si>
  <si>
    <t>103043</t>
  </si>
  <si>
    <t>103044</t>
  </si>
  <si>
    <t>103045</t>
  </si>
  <si>
    <t>103046</t>
  </si>
  <si>
    <t>103047</t>
  </si>
  <si>
    <t>103048</t>
  </si>
  <si>
    <t>103049</t>
  </si>
  <si>
    <t>103050</t>
  </si>
  <si>
    <t>103051</t>
  </si>
  <si>
    <t>103052</t>
  </si>
  <si>
    <t>103053</t>
  </si>
  <si>
    <t>103054</t>
  </si>
  <si>
    <t>103055</t>
  </si>
  <si>
    <t>103056</t>
  </si>
  <si>
    <t>103057</t>
  </si>
  <si>
    <t>103058</t>
  </si>
  <si>
    <t>103059</t>
  </si>
  <si>
    <t>103060</t>
  </si>
  <si>
    <t>103061</t>
  </si>
  <si>
    <t>103062</t>
  </si>
  <si>
    <t>103063</t>
  </si>
  <si>
    <t>103064</t>
  </si>
  <si>
    <t>103065</t>
  </si>
  <si>
    <t>103066</t>
  </si>
  <si>
    <t>103067</t>
  </si>
  <si>
    <t>103068</t>
  </si>
  <si>
    <t>103069</t>
  </si>
  <si>
    <t>103070</t>
  </si>
  <si>
    <t>103071</t>
  </si>
  <si>
    <t>103072</t>
  </si>
  <si>
    <t>103073</t>
  </si>
  <si>
    <t>103074</t>
  </si>
  <si>
    <t>103075</t>
  </si>
  <si>
    <t>103076</t>
  </si>
  <si>
    <t>103077</t>
  </si>
  <si>
    <t>103078</t>
  </si>
  <si>
    <t>103079</t>
  </si>
  <si>
    <t>103080</t>
  </si>
  <si>
    <t>103081</t>
  </si>
  <si>
    <t>103082</t>
  </si>
  <si>
    <t>103083</t>
  </si>
  <si>
    <t>103084</t>
  </si>
  <si>
    <t>103085</t>
  </si>
  <si>
    <t>103086</t>
  </si>
  <si>
    <t>103087</t>
  </si>
  <si>
    <t>103088</t>
  </si>
  <si>
    <t>103089</t>
  </si>
  <si>
    <t>103090</t>
  </si>
  <si>
    <t>103091</t>
  </si>
  <si>
    <t>103092</t>
  </si>
  <si>
    <t>103093</t>
  </si>
  <si>
    <t>103094</t>
  </si>
  <si>
    <t>103095</t>
  </si>
  <si>
    <t>103096</t>
  </si>
  <si>
    <t>103097</t>
  </si>
  <si>
    <t>103098</t>
  </si>
  <si>
    <t>103099</t>
  </si>
  <si>
    <t>103100</t>
  </si>
  <si>
    <t>103101</t>
  </si>
  <si>
    <t>103102</t>
  </si>
  <si>
    <t>103103</t>
  </si>
  <si>
    <t>103104</t>
  </si>
  <si>
    <t>103105</t>
  </si>
  <si>
    <t>103106</t>
  </si>
  <si>
    <t>103107</t>
  </si>
  <si>
    <t>103108</t>
  </si>
  <si>
    <t>103109</t>
  </si>
  <si>
    <t>103110</t>
  </si>
  <si>
    <t>103111</t>
  </si>
  <si>
    <t>103112</t>
  </si>
  <si>
    <t>103113</t>
  </si>
  <si>
    <t>103114</t>
  </si>
  <si>
    <t>103115</t>
  </si>
  <si>
    <t>103116</t>
  </si>
  <si>
    <t>103117</t>
  </si>
  <si>
    <t>103118</t>
  </si>
  <si>
    <t>103119</t>
  </si>
  <si>
    <t>103120</t>
  </si>
  <si>
    <t>103121</t>
  </si>
  <si>
    <t>103122</t>
  </si>
  <si>
    <t>103123</t>
  </si>
  <si>
    <t>103124</t>
  </si>
  <si>
    <t>103125</t>
  </si>
  <si>
    <t>103126</t>
  </si>
  <si>
    <t>103127</t>
  </si>
  <si>
    <t>103128</t>
  </si>
  <si>
    <t>103129</t>
  </si>
  <si>
    <t>103130</t>
  </si>
  <si>
    <t>103131</t>
  </si>
  <si>
    <t>103132</t>
  </si>
  <si>
    <t>103133</t>
  </si>
  <si>
    <t>103134</t>
  </si>
  <si>
    <t>103135</t>
  </si>
  <si>
    <t>103136</t>
  </si>
  <si>
    <t>103137</t>
  </si>
  <si>
    <t>103138</t>
  </si>
  <si>
    <t>103139</t>
  </si>
  <si>
    <t>103140</t>
  </si>
  <si>
    <t>103141</t>
  </si>
  <si>
    <t>103142</t>
  </si>
  <si>
    <t>103143</t>
  </si>
  <si>
    <t>103144</t>
  </si>
  <si>
    <t>103145</t>
  </si>
  <si>
    <t>103146</t>
  </si>
  <si>
    <t>103147</t>
  </si>
  <si>
    <t>103148</t>
  </si>
  <si>
    <t>103149</t>
  </si>
  <si>
    <t>103150</t>
  </si>
  <si>
    <t>103151</t>
  </si>
  <si>
    <t>103152</t>
  </si>
  <si>
    <t>103153</t>
  </si>
  <si>
    <t>103154</t>
  </si>
  <si>
    <t>103155</t>
  </si>
  <si>
    <t>103156</t>
  </si>
  <si>
    <t>103157</t>
  </si>
  <si>
    <t>103158</t>
  </si>
  <si>
    <t>103159</t>
  </si>
  <si>
    <t>103160</t>
  </si>
  <si>
    <t>103161</t>
  </si>
  <si>
    <t>103162</t>
  </si>
  <si>
    <t>103163</t>
  </si>
  <si>
    <t>103164</t>
  </si>
  <si>
    <t>103165</t>
  </si>
  <si>
    <t>103166</t>
  </si>
  <si>
    <t>103167</t>
  </si>
  <si>
    <t>103168</t>
  </si>
  <si>
    <t>103169</t>
  </si>
  <si>
    <t>103170</t>
  </si>
  <si>
    <t>103171</t>
  </si>
  <si>
    <t>103172</t>
  </si>
  <si>
    <t>103173</t>
  </si>
  <si>
    <t>103174</t>
  </si>
  <si>
    <t>103175</t>
  </si>
  <si>
    <t>103176</t>
  </si>
  <si>
    <t>103177</t>
  </si>
  <si>
    <t>103178</t>
  </si>
  <si>
    <t>103179</t>
  </si>
  <si>
    <t>103180</t>
  </si>
  <si>
    <t>103181</t>
  </si>
  <si>
    <t>103182</t>
  </si>
  <si>
    <t>103183</t>
  </si>
  <si>
    <t>103184</t>
  </si>
  <si>
    <t>103185</t>
  </si>
  <si>
    <t>103186</t>
  </si>
  <si>
    <t>103187</t>
  </si>
  <si>
    <t>103188</t>
  </si>
  <si>
    <t>103189</t>
  </si>
  <si>
    <t>103190</t>
  </si>
  <si>
    <t>103191</t>
  </si>
  <si>
    <t>103192</t>
  </si>
  <si>
    <t>103193</t>
  </si>
  <si>
    <t>103194</t>
  </si>
  <si>
    <t>103195</t>
  </si>
  <si>
    <t>103196</t>
  </si>
  <si>
    <t>103197</t>
  </si>
  <si>
    <t>103198</t>
  </si>
  <si>
    <t>108001</t>
  </si>
  <si>
    <t>108002</t>
  </si>
  <si>
    <t>108003</t>
  </si>
  <si>
    <t>108004</t>
  </si>
  <si>
    <t>108005</t>
  </si>
  <si>
    <t>108006</t>
  </si>
  <si>
    <t>108007</t>
  </si>
  <si>
    <t>108008</t>
  </si>
  <si>
    <t>108009</t>
  </si>
  <si>
    <t>108010</t>
  </si>
  <si>
    <t>108011</t>
  </si>
  <si>
    <t>108012</t>
  </si>
  <si>
    <t>108013</t>
  </si>
  <si>
    <t>108014</t>
  </si>
  <si>
    <t>108015</t>
  </si>
  <si>
    <t>108016</t>
  </si>
  <si>
    <t>108017</t>
  </si>
  <si>
    <t>108018</t>
  </si>
  <si>
    <t>108019</t>
  </si>
  <si>
    <t>108020</t>
  </si>
  <si>
    <t>108021</t>
  </si>
  <si>
    <t>108022</t>
  </si>
  <si>
    <t>108023</t>
  </si>
  <si>
    <t>108024</t>
  </si>
  <si>
    <t>108025</t>
  </si>
  <si>
    <t>108026</t>
  </si>
  <si>
    <t>108027</t>
  </si>
  <si>
    <t>108028</t>
  </si>
  <si>
    <t>108029</t>
  </si>
  <si>
    <t>108030</t>
  </si>
  <si>
    <t>108031</t>
  </si>
  <si>
    <t>108032</t>
  </si>
  <si>
    <t>108033</t>
  </si>
  <si>
    <t>108034</t>
  </si>
  <si>
    <t>108035</t>
  </si>
  <si>
    <t>108036</t>
  </si>
  <si>
    <t>108037</t>
  </si>
  <si>
    <t>108038</t>
  </si>
  <si>
    <t>108039</t>
  </si>
  <si>
    <t>108040</t>
  </si>
  <si>
    <t>108041</t>
  </si>
  <si>
    <t>108042</t>
  </si>
  <si>
    <t>108043</t>
  </si>
  <si>
    <t>108044</t>
  </si>
  <si>
    <t>108045</t>
  </si>
  <si>
    <t>108046</t>
  </si>
  <si>
    <t>108047</t>
  </si>
  <si>
    <t>108048</t>
  </si>
  <si>
    <t>108049</t>
  </si>
  <si>
    <t>108050</t>
  </si>
  <si>
    <t>108051</t>
  </si>
  <si>
    <t>108052</t>
  </si>
  <si>
    <t>108053</t>
  </si>
  <si>
    <t>108054</t>
  </si>
  <si>
    <t>108055</t>
  </si>
  <si>
    <t>108056</t>
  </si>
  <si>
    <t>108057</t>
  </si>
  <si>
    <t>108058</t>
  </si>
  <si>
    <t>108059</t>
  </si>
  <si>
    <t>108060</t>
  </si>
  <si>
    <t>108061</t>
  </si>
  <si>
    <t>108062</t>
  </si>
  <si>
    <t>108063</t>
  </si>
  <si>
    <t>108064</t>
  </si>
  <si>
    <t>108065</t>
  </si>
  <si>
    <t>108066</t>
  </si>
  <si>
    <t>108067</t>
  </si>
  <si>
    <t>108068</t>
  </si>
  <si>
    <t>108069</t>
  </si>
  <si>
    <t>108070</t>
  </si>
  <si>
    <t>108071</t>
  </si>
  <si>
    <t>108072</t>
  </si>
  <si>
    <t>108073</t>
  </si>
  <si>
    <t>108074</t>
  </si>
  <si>
    <t>108075</t>
  </si>
  <si>
    <t>108076</t>
  </si>
  <si>
    <t>108077</t>
  </si>
  <si>
    <t>108078</t>
  </si>
  <si>
    <t>108079</t>
  </si>
  <si>
    <t>108080</t>
  </si>
  <si>
    <t>108081</t>
  </si>
  <si>
    <t>108082</t>
  </si>
  <si>
    <t>108083</t>
  </si>
  <si>
    <t>108084</t>
  </si>
  <si>
    <t>108085</t>
  </si>
  <si>
    <t>108086</t>
  </si>
  <si>
    <t>108087</t>
  </si>
  <si>
    <t>108088</t>
  </si>
  <si>
    <t>108089</t>
  </si>
  <si>
    <t>108090</t>
  </si>
  <si>
    <t>108091</t>
  </si>
  <si>
    <t>108092</t>
  </si>
  <si>
    <t>108093</t>
  </si>
  <si>
    <t>108094</t>
  </si>
  <si>
    <t>108095</t>
  </si>
  <si>
    <t>108096</t>
  </si>
  <si>
    <t>108097</t>
  </si>
  <si>
    <t>108098</t>
  </si>
  <si>
    <t>108099</t>
  </si>
  <si>
    <t>108100</t>
  </si>
  <si>
    <t>108101</t>
  </si>
  <si>
    <t>108102</t>
  </si>
  <si>
    <t>108103</t>
  </si>
  <si>
    <t>108104</t>
  </si>
  <si>
    <t>108105</t>
  </si>
  <si>
    <t>108106</t>
  </si>
  <si>
    <t>108107</t>
  </si>
  <si>
    <t>108108</t>
  </si>
  <si>
    <t>108109</t>
  </si>
  <si>
    <t>108110</t>
  </si>
  <si>
    <t>108111</t>
  </si>
  <si>
    <t>108112</t>
  </si>
  <si>
    <t>108113</t>
  </si>
  <si>
    <t>108114</t>
  </si>
  <si>
    <t>108115</t>
  </si>
  <si>
    <t>108116</t>
  </si>
  <si>
    <t>108117</t>
  </si>
  <si>
    <t>108118</t>
  </si>
  <si>
    <t>108119</t>
  </si>
  <si>
    <t>108120</t>
  </si>
  <si>
    <t>108121</t>
  </si>
  <si>
    <t>108122</t>
  </si>
  <si>
    <t>108123</t>
  </si>
  <si>
    <t>108124</t>
  </si>
  <si>
    <t>108125</t>
  </si>
  <si>
    <t>108126</t>
  </si>
  <si>
    <t>108127</t>
  </si>
  <si>
    <t>108128</t>
  </si>
  <si>
    <t>108129</t>
  </si>
  <si>
    <t>108130</t>
  </si>
  <si>
    <t>108131</t>
  </si>
  <si>
    <t>108132</t>
  </si>
  <si>
    <t>108133</t>
  </si>
  <si>
    <t>108134</t>
  </si>
  <si>
    <t>108135</t>
  </si>
  <si>
    <t>108136</t>
  </si>
  <si>
    <t>108137</t>
  </si>
  <si>
    <t>108138</t>
  </si>
  <si>
    <t>108139</t>
  </si>
  <si>
    <t>108140</t>
  </si>
  <si>
    <t>108141</t>
  </si>
  <si>
    <t>108142</t>
  </si>
  <si>
    <t>108143</t>
  </si>
  <si>
    <t>108144</t>
  </si>
  <si>
    <t>108145</t>
  </si>
  <si>
    <t>108146</t>
  </si>
  <si>
    <t>108147</t>
  </si>
  <si>
    <t>108148</t>
  </si>
  <si>
    <t>108149</t>
  </si>
  <si>
    <t>108150</t>
  </si>
  <si>
    <t>108151</t>
  </si>
  <si>
    <t>108152</t>
  </si>
  <si>
    <t>108153</t>
  </si>
  <si>
    <t>108154</t>
  </si>
  <si>
    <t>108155</t>
  </si>
  <si>
    <t>108156</t>
  </si>
  <si>
    <t>108157</t>
  </si>
  <si>
    <t>108158</t>
  </si>
  <si>
    <t>108159</t>
  </si>
  <si>
    <t>108160</t>
  </si>
  <si>
    <t>108161</t>
  </si>
  <si>
    <t>108162</t>
  </si>
  <si>
    <t>108163</t>
  </si>
  <si>
    <t>108164</t>
  </si>
  <si>
    <t>108165</t>
  </si>
  <si>
    <t>108166</t>
  </si>
  <si>
    <t>108167</t>
  </si>
  <si>
    <t>108168</t>
  </si>
  <si>
    <t>108169</t>
  </si>
  <si>
    <t>108170</t>
  </si>
  <si>
    <t>108171</t>
  </si>
  <si>
    <t>108172</t>
  </si>
  <si>
    <t>108173</t>
  </si>
  <si>
    <t>108174</t>
  </si>
  <si>
    <t>108175</t>
  </si>
  <si>
    <t>108176</t>
  </si>
  <si>
    <t>108177</t>
  </si>
  <si>
    <t>108178</t>
  </si>
  <si>
    <t>108179</t>
  </si>
  <si>
    <t>108180</t>
  </si>
  <si>
    <t>108181</t>
  </si>
  <si>
    <t>108182</t>
  </si>
  <si>
    <t>108183</t>
  </si>
  <si>
    <t>108184</t>
  </si>
  <si>
    <t>108185</t>
  </si>
  <si>
    <t>108186</t>
  </si>
  <si>
    <t>108187</t>
  </si>
  <si>
    <t>108188</t>
  </si>
  <si>
    <t>108189</t>
  </si>
  <si>
    <t>108190</t>
  </si>
  <si>
    <t>108191</t>
  </si>
  <si>
    <t>108192</t>
  </si>
  <si>
    <t>108193</t>
  </si>
  <si>
    <t>108194</t>
  </si>
  <si>
    <t>108195</t>
  </si>
  <si>
    <t>108196</t>
  </si>
  <si>
    <t>108197</t>
  </si>
  <si>
    <t>108198</t>
  </si>
  <si>
    <t>108199</t>
  </si>
  <si>
    <t>108200</t>
  </si>
  <si>
    <t>108201</t>
  </si>
  <si>
    <t>108202</t>
  </si>
  <si>
    <t>108203</t>
  </si>
  <si>
    <t>108204</t>
  </si>
  <si>
    <t>108205</t>
  </si>
  <si>
    <t>108206</t>
  </si>
  <si>
    <t>108207</t>
  </si>
  <si>
    <t>108208</t>
  </si>
  <si>
    <t>103199</t>
  </si>
  <si>
    <t>103200</t>
  </si>
  <si>
    <t>103201</t>
  </si>
  <si>
    <t>103202</t>
  </si>
  <si>
    <t>103203</t>
  </si>
  <si>
    <t>103204</t>
  </si>
  <si>
    <t>103205</t>
  </si>
  <si>
    <t>103206</t>
  </si>
  <si>
    <t>103207</t>
  </si>
  <si>
    <t>103208</t>
  </si>
  <si>
    <t>103209</t>
  </si>
  <si>
    <t>103210</t>
  </si>
  <si>
    <t>103211</t>
  </si>
  <si>
    <t>103212</t>
  </si>
  <si>
    <t>103213</t>
  </si>
  <si>
    <t>103214</t>
  </si>
  <si>
    <t>Invoice 102001</t>
  </si>
  <si>
    <t>Invoice 102002</t>
  </si>
  <si>
    <t>Invoice 102003</t>
  </si>
  <si>
    <t>Invoice 102004</t>
  </si>
  <si>
    <t>Invoice 102005</t>
  </si>
  <si>
    <t>Invoice 102006</t>
  </si>
  <si>
    <t>Invoice 102007</t>
  </si>
  <si>
    <t>Invoice 102008</t>
  </si>
  <si>
    <t>Invoice 102009</t>
  </si>
  <si>
    <t>Invoice 102010</t>
  </si>
  <si>
    <t>Invoice 102011</t>
  </si>
  <si>
    <t>Invoice 102012</t>
  </si>
  <si>
    <t>Invoice 102013</t>
  </si>
  <si>
    <t>Invoice 102014</t>
  </si>
  <si>
    <t>Invoice 102015</t>
  </si>
  <si>
    <t>Invoice 102016</t>
  </si>
  <si>
    <t>Invoice 102017</t>
  </si>
  <si>
    <t>Invoice 102018</t>
  </si>
  <si>
    <t>Invoice 102019</t>
  </si>
  <si>
    <t>Invoice 102020</t>
  </si>
  <si>
    <t>Invoice 102021</t>
  </si>
  <si>
    <t>Invoice 102022</t>
  </si>
  <si>
    <t>Invoice 102023</t>
  </si>
  <si>
    <t>Invoice 102024</t>
  </si>
  <si>
    <t>Invoice 102025</t>
  </si>
  <si>
    <t>Invoice 102026</t>
  </si>
  <si>
    <t>Invoice 102027</t>
  </si>
  <si>
    <t>Invoice 102028</t>
  </si>
  <si>
    <t>Invoice 102029</t>
  </si>
  <si>
    <t>Invoice 102030</t>
  </si>
  <si>
    <t>Invoice 102031</t>
  </si>
  <si>
    <t>Invoice 102032</t>
  </si>
  <si>
    <t>Invoice 102033</t>
  </si>
  <si>
    <t>Invoice 102034</t>
  </si>
  <si>
    <t>Invoice 102035</t>
  </si>
  <si>
    <t>Invoice 102036</t>
  </si>
  <si>
    <t>Invoice 102037</t>
  </si>
  <si>
    <t>Invoice 102038</t>
  </si>
  <si>
    <t>Invoice 102039</t>
  </si>
  <si>
    <t>Invoice 102040</t>
  </si>
  <si>
    <t>Invoice 102041</t>
  </si>
  <si>
    <t>Invoice 102042</t>
  </si>
  <si>
    <t>Invoice 102043</t>
  </si>
  <si>
    <t>Invoice 102044</t>
  </si>
  <si>
    <t>Invoice 102045</t>
  </si>
  <si>
    <t>Invoice 102046</t>
  </si>
  <si>
    <t>Invoice 102047</t>
  </si>
  <si>
    <t>Invoice 102048</t>
  </si>
  <si>
    <t>Invoice 102049</t>
  </si>
  <si>
    <t>Invoice 102050</t>
  </si>
  <si>
    <t>Invoice 102051</t>
  </si>
  <si>
    <t>Invoice 102052</t>
  </si>
  <si>
    <t>Invoice 102053</t>
  </si>
  <si>
    <t>Invoice 102054</t>
  </si>
  <si>
    <t>Invoice 102055</t>
  </si>
  <si>
    <t>Invoice 102056</t>
  </si>
  <si>
    <t>Invoice 102057</t>
  </si>
  <si>
    <t>Invoice 102058</t>
  </si>
  <si>
    <t>Invoice 102059</t>
  </si>
  <si>
    <t>Invoice 102060</t>
  </si>
  <si>
    <t>Invoice 102061</t>
  </si>
  <si>
    <t>Invoice 102062</t>
  </si>
  <si>
    <t>Invoice 102063</t>
  </si>
  <si>
    <t>Invoice 102064</t>
  </si>
  <si>
    <t>Invoice 102065</t>
  </si>
  <si>
    <t>Invoice 102066</t>
  </si>
  <si>
    <t>Invoice 102067</t>
  </si>
  <si>
    <t>Invoice 102068</t>
  </si>
  <si>
    <t>Invoice 102069</t>
  </si>
  <si>
    <t>Invoice 102070</t>
  </si>
  <si>
    <t>Invoice 102071</t>
  </si>
  <si>
    <t>Invoice 102072</t>
  </si>
  <si>
    <t>Invoice 102073</t>
  </si>
  <si>
    <t>Invoice 102074</t>
  </si>
  <si>
    <t>Invoice 102075</t>
  </si>
  <si>
    <t>Invoice 102076</t>
  </si>
  <si>
    <t>Invoice 102077</t>
  </si>
  <si>
    <t>Invoice 102078</t>
  </si>
  <si>
    <t>Invoice 102079</t>
  </si>
  <si>
    <t>Invoice 102080</t>
  </si>
  <si>
    <t>Invoice 102081</t>
  </si>
  <si>
    <t>Invoice 102082</t>
  </si>
  <si>
    <t>Invoice 102083</t>
  </si>
  <si>
    <t>Invoice 102084</t>
  </si>
  <si>
    <t>Invoice 102085</t>
  </si>
  <si>
    <t>Invoice 102086</t>
  </si>
  <si>
    <t>Invoice 102087</t>
  </si>
  <si>
    <t>Invoice 102088</t>
  </si>
  <si>
    <t>Invoice 102089</t>
  </si>
  <si>
    <t>Invoice 102090</t>
  </si>
  <si>
    <t>Invoice 102091</t>
  </si>
  <si>
    <t>Invoice 102092</t>
  </si>
  <si>
    <t>Invoice 102093</t>
  </si>
  <si>
    <t>Invoice 102094</t>
  </si>
  <si>
    <t>Invoice 102095</t>
  </si>
  <si>
    <t>Invoice 102096</t>
  </si>
  <si>
    <t>Invoice 102097</t>
  </si>
  <si>
    <t>Invoice 102098</t>
  </si>
  <si>
    <t>Invoice 102099</t>
  </si>
  <si>
    <t>Invoice 102100</t>
  </si>
  <si>
    <t>Invoice 102101</t>
  </si>
  <si>
    <t>Invoice 102102</t>
  </si>
  <si>
    <t>Invoice 102103</t>
  </si>
  <si>
    <t>Invoice 102104</t>
  </si>
  <si>
    <t>Invoice 102105</t>
  </si>
  <si>
    <t>Invoice 102106</t>
  </si>
  <si>
    <t>Invoice 102107</t>
  </si>
  <si>
    <t>Invoice 102108</t>
  </si>
  <si>
    <t>Invoice 102109</t>
  </si>
  <si>
    <t>Invoice 102110</t>
  </si>
  <si>
    <t>Invoice 102111</t>
  </si>
  <si>
    <t>Invoice 102112</t>
  </si>
  <si>
    <t>Invoice 102113</t>
  </si>
  <si>
    <t>Invoice 102114</t>
  </si>
  <si>
    <t>Invoice 102115</t>
  </si>
  <si>
    <t>Invoice 102116</t>
  </si>
  <si>
    <t>Invoice 102117</t>
  </si>
  <si>
    <t>Invoice 102118</t>
  </si>
  <si>
    <t>Invoice 102119</t>
  </si>
  <si>
    <t>Invoice 102120</t>
  </si>
  <si>
    <t>Invoice 102121</t>
  </si>
  <si>
    <t>Invoice 102122</t>
  </si>
  <si>
    <t>Invoice 102123</t>
  </si>
  <si>
    <t>Invoice 102124</t>
  </si>
  <si>
    <t>Invoice 102125</t>
  </si>
  <si>
    <t>Invoice 102126</t>
  </si>
  <si>
    <t>Invoice 102127</t>
  </si>
  <si>
    <t>Invoice 102128</t>
  </si>
  <si>
    <t>Invoice 102129</t>
  </si>
  <si>
    <t>Invoice 102130</t>
  </si>
  <si>
    <t>Invoice 102131</t>
  </si>
  <si>
    <t>Invoice 102132</t>
  </si>
  <si>
    <t>Invoice 102133</t>
  </si>
  <si>
    <t>Invoice 102134</t>
  </si>
  <si>
    <t>Invoice 102135</t>
  </si>
  <si>
    <t>Invoice 102136</t>
  </si>
  <si>
    <t>Invoice 102137</t>
  </si>
  <si>
    <t>Invoice 102138</t>
  </si>
  <si>
    <t>Invoice 102139</t>
  </si>
  <si>
    <t>Invoice 102140</t>
  </si>
  <si>
    <t>Invoice 102141</t>
  </si>
  <si>
    <t>Invoice 102142</t>
  </si>
  <si>
    <t>Invoice 102143</t>
  </si>
  <si>
    <t>Invoice 102144</t>
  </si>
  <si>
    <t>Invoice 102145</t>
  </si>
  <si>
    <t>Invoice 102146</t>
  </si>
  <si>
    <t>Invoice 102147</t>
  </si>
  <si>
    <t>Invoice 102148</t>
  </si>
  <si>
    <t>Invoice 102149</t>
  </si>
  <si>
    <t>Invoice 102150</t>
  </si>
  <si>
    <t>Invoice 102151</t>
  </si>
  <si>
    <t>Invoice 102152</t>
  </si>
  <si>
    <t>Invoice 102153</t>
  </si>
  <si>
    <t>Invoice 102154</t>
  </si>
  <si>
    <t>Invoice 102155</t>
  </si>
  <si>
    <t>Invoice 102156</t>
  </si>
  <si>
    <t>Invoice 102157</t>
  </si>
  <si>
    <t>Invoice 102158</t>
  </si>
  <si>
    <t>Invoice 102162</t>
  </si>
  <si>
    <t>Invoice 102163</t>
  </si>
  <si>
    <t>Invoice 102164</t>
  </si>
  <si>
    <t>Invoice 102165</t>
  </si>
  <si>
    <t>Invoice 102166</t>
  </si>
  <si>
    <t>Invoice 102167</t>
  </si>
  <si>
    <t>Invoice 102168</t>
  </si>
  <si>
    <t>Invoice 102169</t>
  </si>
  <si>
    <t>Invoice 102170</t>
  </si>
  <si>
    <t>Invoice 102171</t>
  </si>
  <si>
    <t>Invoice 102172</t>
  </si>
  <si>
    <t>Invoice 102173</t>
  </si>
  <si>
    <t>Invoice 102174</t>
  </si>
  <si>
    <t>Invoice 102175</t>
  </si>
  <si>
    <t>Invoice 102176</t>
  </si>
  <si>
    <t>Invoice 102177</t>
  </si>
  <si>
    <t>Invoice 102178</t>
  </si>
  <si>
    <t>Invoice 102179</t>
  </si>
  <si>
    <t>Invoice 102180</t>
  </si>
  <si>
    <t>Invoice 102181</t>
  </si>
  <si>
    <t>Invoice 102182</t>
  </si>
  <si>
    <t>Invoice 102183</t>
  </si>
  <si>
    <t>Invoice 102184</t>
  </si>
  <si>
    <t>Invoice 102185</t>
  </si>
  <si>
    <t>Invoice 102186</t>
  </si>
  <si>
    <t>Invoice 102187</t>
  </si>
  <si>
    <t>Invoice 102188</t>
  </si>
  <si>
    <t>Invoice 102189</t>
  </si>
  <si>
    <t>Invoice 102190</t>
  </si>
  <si>
    <t>Invoice 102191</t>
  </si>
  <si>
    <t>Invoice 102192</t>
  </si>
  <si>
    <t>Invoice 102193</t>
  </si>
  <si>
    <t>Invoice 102194</t>
  </si>
  <si>
    <t>Invoice 102195</t>
  </si>
  <si>
    <t>Invoice 102196</t>
  </si>
  <si>
    <t>Invoice 102197</t>
  </si>
  <si>
    <t>Invoice 102198</t>
  </si>
  <si>
    <t>Invoice 102206</t>
  </si>
  <si>
    <t>Invoice 102207</t>
  </si>
  <si>
    <t>Invoice 102208</t>
  </si>
  <si>
    <t>Invoice 102209</t>
  </si>
  <si>
    <t>Invoice 102210</t>
  </si>
  <si>
    <t>Invoice 102211</t>
  </si>
  <si>
    <t>Invoice 102212</t>
  </si>
  <si>
    <t>Invoice 102213</t>
  </si>
  <si>
    <t>Invoice 102214</t>
  </si>
  <si>
    <t>Invoice 102215</t>
  </si>
  <si>
    <t>Invoice 102216</t>
  </si>
  <si>
    <t>Invoice 102217</t>
  </si>
  <si>
    <t>Invoice 102218</t>
  </si>
  <si>
    <t>Invoice 102219</t>
  </si>
  <si>
    <t>Invoice 102220</t>
  </si>
  <si>
    <t>Invoice 102221</t>
  </si>
  <si>
    <t>Invoice 107001</t>
  </si>
  <si>
    <t>Invoice 107002</t>
  </si>
  <si>
    <t>Invoice 107003</t>
  </si>
  <si>
    <t>Invoice 107004</t>
  </si>
  <si>
    <t>Invoice 107005</t>
  </si>
  <si>
    <t>Invoice 107006</t>
  </si>
  <si>
    <t>Invoice 107007</t>
  </si>
  <si>
    <t>Invoice 107008</t>
  </si>
  <si>
    <t>Invoice 107009</t>
  </si>
  <si>
    <t>Invoice 107010</t>
  </si>
  <si>
    <t>Invoice 107011</t>
  </si>
  <si>
    <t>Invoice 107012</t>
  </si>
  <si>
    <t>Invoice 107013</t>
  </si>
  <si>
    <t>Invoice 107014</t>
  </si>
  <si>
    <t>Invoice 107015</t>
  </si>
  <si>
    <t>Invoice 107016</t>
  </si>
  <si>
    <t>Invoice 107017</t>
  </si>
  <si>
    <t>Invoice 107018</t>
  </si>
  <si>
    <t>Invoice 107019</t>
  </si>
  <si>
    <t>Invoice 107020</t>
  </si>
  <si>
    <t>Invoice 107021</t>
  </si>
  <si>
    <t>Invoice 107022</t>
  </si>
  <si>
    <t>Invoice 107023</t>
  </si>
  <si>
    <t>Invoice 107024</t>
  </si>
  <si>
    <t>Invoice 107025</t>
  </si>
  <si>
    <t>Invoice 107026</t>
  </si>
  <si>
    <t>Invoice 107027</t>
  </si>
  <si>
    <t>Invoice 107028</t>
  </si>
  <si>
    <t>Invoice 107029</t>
  </si>
  <si>
    <t>Invoice 107030</t>
  </si>
  <si>
    <t>Invoice 107031</t>
  </si>
  <si>
    <t>Invoice 107032</t>
  </si>
  <si>
    <t>Invoice 107033</t>
  </si>
  <si>
    <t>Invoice 107034</t>
  </si>
  <si>
    <t>Invoice 107035</t>
  </si>
  <si>
    <t>Invoice 107036</t>
  </si>
  <si>
    <t>Invoice 107037</t>
  </si>
  <si>
    <t>Invoice 107038</t>
  </si>
  <si>
    <t>Invoice 107039</t>
  </si>
  <si>
    <t>Invoice 107040</t>
  </si>
  <si>
    <t>Invoice 107041</t>
  </si>
  <si>
    <t>Invoice 107042</t>
  </si>
  <si>
    <t>Invoice 107043</t>
  </si>
  <si>
    <t>Invoice 107044</t>
  </si>
  <si>
    <t>Invoice 107045</t>
  </si>
  <si>
    <t>Invoice 107046</t>
  </si>
  <si>
    <t>Invoice 107047</t>
  </si>
  <si>
    <t>Invoice 107048</t>
  </si>
  <si>
    <t>Invoice 107049</t>
  </si>
  <si>
    <t>Invoice 107050</t>
  </si>
  <si>
    <t>Invoice 107051</t>
  </si>
  <si>
    <t>Invoice 107052</t>
  </si>
  <si>
    <t>Invoice 107053</t>
  </si>
  <si>
    <t>Invoice 107054</t>
  </si>
  <si>
    <t>Invoice 107055</t>
  </si>
  <si>
    <t>Invoice 107056</t>
  </si>
  <si>
    <t>Invoice 107057</t>
  </si>
  <si>
    <t>Invoice 107058</t>
  </si>
  <si>
    <t>Invoice 107059</t>
  </si>
  <si>
    <t>Invoice 107060</t>
  </si>
  <si>
    <t>Invoice 107061</t>
  </si>
  <si>
    <t>Invoice 107062</t>
  </si>
  <si>
    <t>Invoice 107063</t>
  </si>
  <si>
    <t>Invoice 107064</t>
  </si>
  <si>
    <t>Invoice 107065</t>
  </si>
  <si>
    <t>Invoice 107066</t>
  </si>
  <si>
    <t>Invoice 107067</t>
  </si>
  <si>
    <t>Invoice 107068</t>
  </si>
  <si>
    <t>Invoice 107069</t>
  </si>
  <si>
    <t>Invoice 107070</t>
  </si>
  <si>
    <t>Invoice 107071</t>
  </si>
  <si>
    <t>Invoice 107072</t>
  </si>
  <si>
    <t>Invoice 107073</t>
  </si>
  <si>
    <t>Invoice 107074</t>
  </si>
  <si>
    <t>Invoice 107075</t>
  </si>
  <si>
    <t>Invoice 107076</t>
  </si>
  <si>
    <t>Invoice 107077</t>
  </si>
  <si>
    <t>Invoice 107078</t>
  </si>
  <si>
    <t>Invoice 107079</t>
  </si>
  <si>
    <t>Invoice 107080</t>
  </si>
  <si>
    <t>Invoice 107081</t>
  </si>
  <si>
    <t>Invoice 107082</t>
  </si>
  <si>
    <t>Invoice 107083</t>
  </si>
  <si>
    <t>Invoice 107084</t>
  </si>
  <si>
    <t>Invoice 107085</t>
  </si>
  <si>
    <t>Invoice 107086</t>
  </si>
  <si>
    <t>Invoice 107087</t>
  </si>
  <si>
    <t>Invoice 107088</t>
  </si>
  <si>
    <t>Invoice 107089</t>
  </si>
  <si>
    <t>Invoice 107090</t>
  </si>
  <si>
    <t>Invoice 107091</t>
  </si>
  <si>
    <t>Invoice 107092</t>
  </si>
  <si>
    <t>Invoice 107093</t>
  </si>
  <si>
    <t>Invoice 107094</t>
  </si>
  <si>
    <t>Invoice 107095</t>
  </si>
  <si>
    <t>Invoice 107096</t>
  </si>
  <si>
    <t>Invoice 107097</t>
  </si>
  <si>
    <t>Invoice 107098</t>
  </si>
  <si>
    <t>Invoice 107099</t>
  </si>
  <si>
    <t>Invoice 107100</t>
  </si>
  <si>
    <t>Invoice 107101</t>
  </si>
  <si>
    <t>Invoice 107102</t>
  </si>
  <si>
    <t>Invoice 107103</t>
  </si>
  <si>
    <t>Invoice 107104</t>
  </si>
  <si>
    <t>Invoice 107105</t>
  </si>
  <si>
    <t>Invoice 107106</t>
  </si>
  <si>
    <t>Invoice 107107</t>
  </si>
  <si>
    <t>Invoice 107108</t>
  </si>
  <si>
    <t>Invoice 107109</t>
  </si>
  <si>
    <t>Invoice 107110</t>
  </si>
  <si>
    <t>Invoice 107111</t>
  </si>
  <si>
    <t>Invoice 107112</t>
  </si>
  <si>
    <t>Invoice 107113</t>
  </si>
  <si>
    <t>Invoice 107114</t>
  </si>
  <si>
    <t>Invoice 107115</t>
  </si>
  <si>
    <t>Invoice 107116</t>
  </si>
  <si>
    <t>Invoice 107117</t>
  </si>
  <si>
    <t>Invoice 107118</t>
  </si>
  <si>
    <t>Invoice 107119</t>
  </si>
  <si>
    <t>Invoice 107120</t>
  </si>
  <si>
    <t>Invoice 107121</t>
  </si>
  <si>
    <t>Invoice 107122</t>
  </si>
  <si>
    <t>Invoice 107123</t>
  </si>
  <si>
    <t>Invoice 107124</t>
  </si>
  <si>
    <t>Invoice 107125</t>
  </si>
  <si>
    <t>Invoice 107126</t>
  </si>
  <si>
    <t>Invoice 107127</t>
  </si>
  <si>
    <t>Invoice 107128</t>
  </si>
  <si>
    <t>Invoice 107129</t>
  </si>
  <si>
    <t>Invoice 107130</t>
  </si>
  <si>
    <t>Invoice 107131</t>
  </si>
  <si>
    <t>Invoice 107132</t>
  </si>
  <si>
    <t>Invoice 107133</t>
  </si>
  <si>
    <t>Invoice 107134</t>
  </si>
  <si>
    <t>Invoice 107135</t>
  </si>
  <si>
    <t>Invoice 107136</t>
  </si>
  <si>
    <t>Invoice 107137</t>
  </si>
  <si>
    <t>Invoice 107138</t>
  </si>
  <si>
    <t>Invoice 107139</t>
  </si>
  <si>
    <t>Invoice 107140</t>
  </si>
  <si>
    <t>Invoice 107141</t>
  </si>
  <si>
    <t>Invoice 107142</t>
  </si>
  <si>
    <t>Invoice 107143</t>
  </si>
  <si>
    <t>Invoice 107144</t>
  </si>
  <si>
    <t>Invoice 107145</t>
  </si>
  <si>
    <t>Invoice 107146</t>
  </si>
  <si>
    <t>Invoice 107147</t>
  </si>
  <si>
    <t>Invoice 107148</t>
  </si>
  <si>
    <t>Invoice 107149</t>
  </si>
  <si>
    <t>Invoice 107150</t>
  </si>
  <si>
    <t>Invoice 107151</t>
  </si>
  <si>
    <t>Invoice 107152</t>
  </si>
  <si>
    <t>Invoice 107153</t>
  </si>
  <si>
    <t>Invoice 107154</t>
  </si>
  <si>
    <t>Invoice 107155</t>
  </si>
  <si>
    <t>Invoice 107156</t>
  </si>
  <si>
    <t>Invoice 107157</t>
  </si>
  <si>
    <t>Invoice 107158</t>
  </si>
  <si>
    <t>Invoice 107159</t>
  </si>
  <si>
    <t>Invoice 107160</t>
  </si>
  <si>
    <t>Invoice 107161</t>
  </si>
  <si>
    <t>Invoice 107162</t>
  </si>
  <si>
    <t>Invoice 107163</t>
  </si>
  <si>
    <t>Invoice 107164</t>
  </si>
  <si>
    <t>Invoice 107165</t>
  </si>
  <si>
    <t>Invoice 107166</t>
  </si>
  <si>
    <t>Invoice 107167</t>
  </si>
  <si>
    <t>Invoice 107168</t>
  </si>
  <si>
    <t>Invoice 107169</t>
  </si>
  <si>
    <t>Invoice 107170</t>
  </si>
  <si>
    <t>Invoice 107171</t>
  </si>
  <si>
    <t>Invoice 107172</t>
  </si>
  <si>
    <t>Invoice 107173</t>
  </si>
  <si>
    <t>Invoice 107174</t>
  </si>
  <si>
    <t>Invoice 107175</t>
  </si>
  <si>
    <t>Invoice 107176</t>
  </si>
  <si>
    <t>Invoice 107177</t>
  </si>
  <si>
    <t>Invoice 107178</t>
  </si>
  <si>
    <t>Invoice 107179</t>
  </si>
  <si>
    <t>Invoice 107180</t>
  </si>
  <si>
    <t>Invoice 107181</t>
  </si>
  <si>
    <t>Invoice 107182</t>
  </si>
  <si>
    <t>Invoice 107183</t>
  </si>
  <si>
    <t>Invoice 107184</t>
  </si>
  <si>
    <t>Invoice 107185</t>
  </si>
  <si>
    <t>Invoice 107186</t>
  </si>
  <si>
    <t>Invoice 107187</t>
  </si>
  <si>
    <t>Invoice 107188</t>
  </si>
  <si>
    <t>Invoice 107189</t>
  </si>
  <si>
    <t>Invoice 107190</t>
  </si>
  <si>
    <t>Invoice 107191</t>
  </si>
  <si>
    <t>Invoice 107192</t>
  </si>
  <si>
    <t>Invoice 107193</t>
  </si>
  <si>
    <t>Invoice 107194</t>
  </si>
  <si>
    <t>Invoice 107195</t>
  </si>
  <si>
    <t>Invoice 107196</t>
  </si>
  <si>
    <t>Invoice 107197</t>
  </si>
  <si>
    <t>Invoice 107198</t>
  </si>
  <si>
    <t>Invoice 107199</t>
  </si>
  <si>
    <t>Invoice 107200</t>
  </si>
  <si>
    <t>Invoice 107201</t>
  </si>
  <si>
    <t>Invoice 107202</t>
  </si>
  <si>
    <t>Invoice 107203</t>
  </si>
  <si>
    <t>Invoice 107204</t>
  </si>
  <si>
    <t>Invoice 107205</t>
  </si>
  <si>
    <t>Invoice 107206</t>
  </si>
  <si>
    <t>Invoice 107207</t>
  </si>
  <si>
    <t>Invoice 107208</t>
  </si>
  <si>
    <t>Equity Entry - Non-Restricted Funds</t>
  </si>
  <si>
    <t>Equity Entry - Partner Contribution</t>
  </si>
  <si>
    <t>Equity Entry - Restricted Funds</t>
  </si>
  <si>
    <t>Equity Adjustment Entry</t>
  </si>
  <si>
    <t>Document Type</t>
  </si>
  <si>
    <t>Description</t>
  </si>
  <si>
    <t>Amount</t>
  </si>
  <si>
    <t>Document No</t>
  </si>
  <si>
    <t>G/L Account No</t>
  </si>
  <si>
    <t>Account Type</t>
  </si>
  <si>
    <t>Posting</t>
  </si>
  <si>
    <t>5</t>
  </si>
  <si>
    <t>4</t>
  </si>
  <si>
    <t>3</t>
  </si>
  <si>
    <t>12</t>
  </si>
  <si>
    <t>11</t>
  </si>
  <si>
    <t>10</t>
  </si>
  <si>
    <t>19</t>
  </si>
  <si>
    <t>18</t>
  </si>
  <si>
    <t>26</t>
  </si>
  <si>
    <t>25</t>
  </si>
  <si>
    <t>24</t>
  </si>
  <si>
    <t>32</t>
  </si>
  <si>
    <t>31</t>
  </si>
  <si>
    <t>44</t>
  </si>
  <si>
    <t>43</t>
  </si>
  <si>
    <t>42</t>
  </si>
  <si>
    <t>55</t>
  </si>
  <si>
    <t>54</t>
  </si>
  <si>
    <t>53</t>
  </si>
  <si>
    <t>63</t>
  </si>
  <si>
    <t>62</t>
  </si>
  <si>
    <t>61</t>
  </si>
  <si>
    <t>69</t>
  </si>
  <si>
    <t>68</t>
  </si>
  <si>
    <t>81</t>
  </si>
  <si>
    <t>80</t>
  </si>
  <si>
    <t>89</t>
  </si>
  <si>
    <t>88</t>
  </si>
  <si>
    <t>87</t>
  </si>
  <si>
    <t>101</t>
  </si>
  <si>
    <t>100</t>
  </si>
  <si>
    <t>110</t>
  </si>
  <si>
    <t>109</t>
  </si>
  <si>
    <t>108</t>
  </si>
  <si>
    <t>118</t>
  </si>
  <si>
    <t>117</t>
  </si>
  <si>
    <t>125</t>
  </si>
  <si>
    <t>124</t>
  </si>
  <si>
    <t>123</t>
  </si>
  <si>
    <t>132</t>
  </si>
  <si>
    <t>131</t>
  </si>
  <si>
    <t>130</t>
  </si>
  <si>
    <t>139</t>
  </si>
  <si>
    <t>138</t>
  </si>
  <si>
    <t>145</t>
  </si>
  <si>
    <t>144</t>
  </si>
  <si>
    <t>157</t>
  </si>
  <si>
    <t>156</t>
  </si>
  <si>
    <t>155</t>
  </si>
  <si>
    <t>168</t>
  </si>
  <si>
    <t>167</t>
  </si>
  <si>
    <t>166</t>
  </si>
  <si>
    <t>178</t>
  </si>
  <si>
    <t>177</t>
  </si>
  <si>
    <t>176</t>
  </si>
  <si>
    <t>190</t>
  </si>
  <si>
    <t>189</t>
  </si>
  <si>
    <t>198</t>
  </si>
  <si>
    <t>197</t>
  </si>
  <si>
    <t>196</t>
  </si>
  <si>
    <t>210</t>
  </si>
  <si>
    <t>209</t>
  </si>
  <si>
    <t>220</t>
  </si>
  <si>
    <t>219</t>
  </si>
  <si>
    <t>229</t>
  </si>
  <si>
    <t>228</t>
  </si>
  <si>
    <t>227</t>
  </si>
  <si>
    <t>236</t>
  </si>
  <si>
    <t>235</t>
  </si>
  <si>
    <t>234</t>
  </si>
  <si>
    <t>243</t>
  </si>
  <si>
    <t>242</t>
  </si>
  <si>
    <t>241</t>
  </si>
  <si>
    <t>250</t>
  </si>
  <si>
    <t>249</t>
  </si>
  <si>
    <t>257</t>
  </si>
  <si>
    <t>256</t>
  </si>
  <si>
    <t>255</t>
  </si>
  <si>
    <t>263</t>
  </si>
  <si>
    <t>262</t>
  </si>
  <si>
    <t>275</t>
  </si>
  <si>
    <t>274</t>
  </si>
  <si>
    <t>273</t>
  </si>
  <si>
    <t>286</t>
  </si>
  <si>
    <t>285</t>
  </si>
  <si>
    <t>284</t>
  </si>
  <si>
    <t>294</t>
  </si>
  <si>
    <t>293</t>
  </si>
  <si>
    <t>292</t>
  </si>
  <si>
    <t>300</t>
  </si>
  <si>
    <t>299</t>
  </si>
  <si>
    <t>312</t>
  </si>
  <si>
    <t>311</t>
  </si>
  <si>
    <t>320</t>
  </si>
  <si>
    <t>319</t>
  </si>
  <si>
    <t>318</t>
  </si>
  <si>
    <t>332</t>
  </si>
  <si>
    <t>331</t>
  </si>
  <si>
    <t>341</t>
  </si>
  <si>
    <t>340</t>
  </si>
  <si>
    <t>339</t>
  </si>
  <si>
    <t>349</t>
  </si>
  <si>
    <t>348</t>
  </si>
  <si>
    <t>356</t>
  </si>
  <si>
    <t>355</t>
  </si>
  <si>
    <t>354</t>
  </si>
  <si>
    <t>362</t>
  </si>
  <si>
    <t>361</t>
  </si>
  <si>
    <t>369</t>
  </si>
  <si>
    <t>368</t>
  </si>
  <si>
    <t>367</t>
  </si>
  <si>
    <t>382</t>
  </si>
  <si>
    <t>381</t>
  </si>
  <si>
    <t>380</t>
  </si>
  <si>
    <t>394</t>
  </si>
  <si>
    <t>393</t>
  </si>
  <si>
    <t>392</t>
  </si>
  <si>
    <t>401</t>
  </si>
  <si>
    <t>400</t>
  </si>
  <si>
    <t>399</t>
  </si>
  <si>
    <t>415</t>
  </si>
  <si>
    <t>414</t>
  </si>
  <si>
    <t>423</t>
  </si>
  <si>
    <t>422</t>
  </si>
  <si>
    <t>421</t>
  </si>
  <si>
    <t>433</t>
  </si>
  <si>
    <t>432</t>
  </si>
  <si>
    <t>442</t>
  </si>
  <si>
    <t>441</t>
  </si>
  <si>
    <t>440</t>
  </si>
  <si>
    <t>452</t>
  </si>
  <si>
    <t>451</t>
  </si>
  <si>
    <t>458</t>
  </si>
  <si>
    <t>457</t>
  </si>
  <si>
    <t>465</t>
  </si>
  <si>
    <t>464</t>
  </si>
  <si>
    <t>463</t>
  </si>
  <si>
    <t>472</t>
  </si>
  <si>
    <t>471</t>
  </si>
  <si>
    <t>470</t>
  </si>
  <si>
    <t>479</t>
  </si>
  <si>
    <t>478</t>
  </si>
  <si>
    <t>486</t>
  </si>
  <si>
    <t>485</t>
  </si>
  <si>
    <t>484</t>
  </si>
  <si>
    <t>492</t>
  </si>
  <si>
    <t>491</t>
  </si>
  <si>
    <t>504</t>
  </si>
  <si>
    <t>503</t>
  </si>
  <si>
    <t>502</t>
  </si>
  <si>
    <t>515</t>
  </si>
  <si>
    <t>514</t>
  </si>
  <si>
    <t>513</t>
  </si>
  <si>
    <t>523</t>
  </si>
  <si>
    <t>522</t>
  </si>
  <si>
    <t>521</t>
  </si>
  <si>
    <t>529</t>
  </si>
  <si>
    <t>528</t>
  </si>
  <si>
    <t>541</t>
  </si>
  <si>
    <t>540</t>
  </si>
  <si>
    <t>549</t>
  </si>
  <si>
    <t>548</t>
  </si>
  <si>
    <t>547</t>
  </si>
  <si>
    <t>561</t>
  </si>
  <si>
    <t>560</t>
  </si>
  <si>
    <t>570</t>
  </si>
  <si>
    <t>569</t>
  </si>
  <si>
    <t>568</t>
  </si>
  <si>
    <t>578</t>
  </si>
  <si>
    <t>577</t>
  </si>
  <si>
    <t>585</t>
  </si>
  <si>
    <t>584</t>
  </si>
  <si>
    <t>583</t>
  </si>
  <si>
    <t>591</t>
  </si>
  <si>
    <t>590</t>
  </si>
  <si>
    <t>598</t>
  </si>
  <si>
    <t>597</t>
  </si>
  <si>
    <t>596</t>
  </si>
  <si>
    <t>611</t>
  </si>
  <si>
    <t>610</t>
  </si>
  <si>
    <t>609</t>
  </si>
  <si>
    <t>623</t>
  </si>
  <si>
    <t>622</t>
  </si>
  <si>
    <t>621</t>
  </si>
  <si>
    <t>630</t>
  </si>
  <si>
    <t>629</t>
  </si>
  <si>
    <t>628</t>
  </si>
  <si>
    <t>644</t>
  </si>
  <si>
    <t>643</t>
  </si>
  <si>
    <t>652</t>
  </si>
  <si>
    <t>651</t>
  </si>
  <si>
    <t>650</t>
  </si>
  <si>
    <t>662</t>
  </si>
  <si>
    <t>661</t>
  </si>
  <si>
    <t>671</t>
  </si>
  <si>
    <t>670</t>
  </si>
  <si>
    <t>669</t>
  </si>
  <si>
    <t>681</t>
  </si>
  <si>
    <t>680</t>
  </si>
  <si>
    <t>687</t>
  </si>
  <si>
    <t>686</t>
  </si>
  <si>
    <t>694</t>
  </si>
  <si>
    <t>693</t>
  </si>
  <si>
    <t>692</t>
  </si>
  <si>
    <t>701</t>
  </si>
  <si>
    <t>700</t>
  </si>
  <si>
    <t>699</t>
  </si>
  <si>
    <t>708</t>
  </si>
  <si>
    <t>707</t>
  </si>
  <si>
    <t>715</t>
  </si>
  <si>
    <t>714</t>
  </si>
  <si>
    <t>713</t>
  </si>
  <si>
    <t>721</t>
  </si>
  <si>
    <t>720</t>
  </si>
  <si>
    <t>733</t>
  </si>
  <si>
    <t>732</t>
  </si>
  <si>
    <t>731</t>
  </si>
  <si>
    <t>744</t>
  </si>
  <si>
    <t>743</t>
  </si>
  <si>
    <t>742</t>
  </si>
  <si>
    <t>752</t>
  </si>
  <si>
    <t>751</t>
  </si>
  <si>
    <t>750</t>
  </si>
  <si>
    <t>758</t>
  </si>
  <si>
    <t>757</t>
  </si>
  <si>
    <t>770</t>
  </si>
  <si>
    <t>769</t>
  </si>
  <si>
    <t>778</t>
  </si>
  <si>
    <t>777</t>
  </si>
  <si>
    <t>776</t>
  </si>
  <si>
    <t>790</t>
  </si>
  <si>
    <t>789</t>
  </si>
  <si>
    <t>799</t>
  </si>
  <si>
    <t>798</t>
  </si>
  <si>
    <t>797</t>
  </si>
  <si>
    <t>807</t>
  </si>
  <si>
    <t>806</t>
  </si>
  <si>
    <t>814</t>
  </si>
  <si>
    <t>813</t>
  </si>
  <si>
    <t>812</t>
  </si>
  <si>
    <t>821</t>
  </si>
  <si>
    <t>820</t>
  </si>
  <si>
    <t>819</t>
  </si>
  <si>
    <t>828</t>
  </si>
  <si>
    <t>827</t>
  </si>
  <si>
    <t>835</t>
  </si>
  <si>
    <t>834</t>
  </si>
  <si>
    <t>833</t>
  </si>
  <si>
    <t>841</t>
  </si>
  <si>
    <t>840</t>
  </si>
  <si>
    <t>853</t>
  </si>
  <si>
    <t>852</t>
  </si>
  <si>
    <t>851</t>
  </si>
  <si>
    <t>864</t>
  </si>
  <si>
    <t>863</t>
  </si>
  <si>
    <t>862</t>
  </si>
  <si>
    <t>872</t>
  </si>
  <si>
    <t>871</t>
  </si>
  <si>
    <t>870</t>
  </si>
  <si>
    <t>878</t>
  </si>
  <si>
    <t>877</t>
  </si>
  <si>
    <t>890</t>
  </si>
  <si>
    <t>889</t>
  </si>
  <si>
    <t>898</t>
  </si>
  <si>
    <t>897</t>
  </si>
  <si>
    <t>896</t>
  </si>
  <si>
    <t>910</t>
  </si>
  <si>
    <t>909</t>
  </si>
  <si>
    <t>919</t>
  </si>
  <si>
    <t>918</t>
  </si>
  <si>
    <t>917</t>
  </si>
  <si>
    <t>927</t>
  </si>
  <si>
    <t>926</t>
  </si>
  <si>
    <t>934</t>
  </si>
  <si>
    <t>933</t>
  </si>
  <si>
    <t>932</t>
  </si>
  <si>
    <t>940</t>
  </si>
  <si>
    <t>939</t>
  </si>
  <si>
    <t>947</t>
  </si>
  <si>
    <t>946</t>
  </si>
  <si>
    <t>945</t>
  </si>
  <si>
    <t>960</t>
  </si>
  <si>
    <t>959</t>
  </si>
  <si>
    <t>958</t>
  </si>
  <si>
    <t>972</t>
  </si>
  <si>
    <t>971</t>
  </si>
  <si>
    <t>970</t>
  </si>
  <si>
    <t>979</t>
  </si>
  <si>
    <t>978</t>
  </si>
  <si>
    <t>977</t>
  </si>
  <si>
    <t>993</t>
  </si>
  <si>
    <t>992</t>
  </si>
  <si>
    <t>1001</t>
  </si>
  <si>
    <t>1000</t>
  </si>
  <si>
    <t>999</t>
  </si>
  <si>
    <t>1011</t>
  </si>
  <si>
    <t>1010</t>
  </si>
  <si>
    <t>1020</t>
  </si>
  <si>
    <t>1019</t>
  </si>
  <si>
    <t>1018</t>
  </si>
  <si>
    <t>1030</t>
  </si>
  <si>
    <t>1029</t>
  </si>
  <si>
    <t>1036</t>
  </si>
  <si>
    <t>1035</t>
  </si>
  <si>
    <t>1043</t>
  </si>
  <si>
    <t>1042</t>
  </si>
  <si>
    <t>1041</t>
  </si>
  <si>
    <t>1050</t>
  </si>
  <si>
    <t>1049</t>
  </si>
  <si>
    <t>1048</t>
  </si>
  <si>
    <t>1057</t>
  </si>
  <si>
    <t>1056</t>
  </si>
  <si>
    <t>1064</t>
  </si>
  <si>
    <t>1063</t>
  </si>
  <si>
    <t>1062</t>
  </si>
  <si>
    <t>1070</t>
  </si>
  <si>
    <t>1069</t>
  </si>
  <si>
    <t>1082</t>
  </si>
  <si>
    <t>1081</t>
  </si>
  <si>
    <t>1080</t>
  </si>
  <si>
    <t>1093</t>
  </si>
  <si>
    <t>1092</t>
  </si>
  <si>
    <t>1091</t>
  </si>
  <si>
    <t>1101</t>
  </si>
  <si>
    <t>1100</t>
  </si>
  <si>
    <t>1099</t>
  </si>
  <si>
    <t>1107</t>
  </si>
  <si>
    <t>1106</t>
  </si>
  <si>
    <t>1119</t>
  </si>
  <si>
    <t>1118</t>
  </si>
  <si>
    <t>1127</t>
  </si>
  <si>
    <t>1126</t>
  </si>
  <si>
    <t>1125</t>
  </si>
  <si>
    <t>1139</t>
  </si>
  <si>
    <t>1138</t>
  </si>
  <si>
    <t>1148</t>
  </si>
  <si>
    <t>1147</t>
  </si>
  <si>
    <t>1146</t>
  </si>
  <si>
    <t>1156</t>
  </si>
  <si>
    <t>1155</t>
  </si>
  <si>
    <t>1163</t>
  </si>
  <si>
    <t>1162</t>
  </si>
  <si>
    <t>1161</t>
  </si>
  <si>
    <t>1169</t>
  </si>
  <si>
    <t>1168</t>
  </si>
  <si>
    <t>1176</t>
  </si>
  <si>
    <t>1175</t>
  </si>
  <si>
    <t>1174</t>
  </si>
  <si>
    <t>1189</t>
  </si>
  <si>
    <t>1188</t>
  </si>
  <si>
    <t>1187</t>
  </si>
  <si>
    <t>1201</t>
  </si>
  <si>
    <t>1200</t>
  </si>
  <si>
    <t>1199</t>
  </si>
  <si>
    <t>1208</t>
  </si>
  <si>
    <t>1207</t>
  </si>
  <si>
    <t>1206</t>
  </si>
  <si>
    <t>1222</t>
  </si>
  <si>
    <t>1221</t>
  </si>
  <si>
    <t>1230</t>
  </si>
  <si>
    <t>1229</t>
  </si>
  <si>
    <t>1228</t>
  </si>
  <si>
    <t>1240</t>
  </si>
  <si>
    <t>1239</t>
  </si>
  <si>
    <t>1249</t>
  </si>
  <si>
    <t>1248</t>
  </si>
  <si>
    <t>1247</t>
  </si>
  <si>
    <t>1259</t>
  </si>
  <si>
    <t>1258</t>
  </si>
  <si>
    <t>1265</t>
  </si>
  <si>
    <t>1264</t>
  </si>
  <si>
    <t>1274</t>
  </si>
  <si>
    <t>1273</t>
  </si>
  <si>
    <t>1272</t>
  </si>
  <si>
    <t>1281</t>
  </si>
  <si>
    <t>1280</t>
  </si>
  <si>
    <t>1279</t>
  </si>
  <si>
    <t>1289</t>
  </si>
  <si>
    <t>1288</t>
  </si>
  <si>
    <t>1287</t>
  </si>
  <si>
    <t>1298</t>
  </si>
  <si>
    <t>1297</t>
  </si>
  <si>
    <t>1296</t>
  </si>
  <si>
    <t>1308</t>
  </si>
  <si>
    <t>1307</t>
  </si>
  <si>
    <t>1306</t>
  </si>
  <si>
    <t>1316</t>
  </si>
  <si>
    <t>1315</t>
  </si>
  <si>
    <t>1324</t>
  </si>
  <si>
    <t>1323</t>
  </si>
  <si>
    <t>1322</t>
  </si>
  <si>
    <t>1330</t>
  </si>
  <si>
    <t>1329</t>
  </si>
  <si>
    <t>1340</t>
  </si>
  <si>
    <t>1339</t>
  </si>
  <si>
    <t>1348</t>
  </si>
  <si>
    <t>1347</t>
  </si>
  <si>
    <t>1346</t>
  </si>
  <si>
    <t>1362</t>
  </si>
  <si>
    <t>1361</t>
  </si>
  <si>
    <t>1371</t>
  </si>
  <si>
    <t>1370</t>
  </si>
  <si>
    <t>1369</t>
  </si>
  <si>
    <t>1378</t>
  </si>
  <si>
    <t>1377</t>
  </si>
  <si>
    <t>1376</t>
  </si>
  <si>
    <t>1385</t>
  </si>
  <si>
    <t>1384</t>
  </si>
  <si>
    <t>1413</t>
  </si>
  <si>
    <t>1412</t>
  </si>
  <si>
    <t>1411</t>
  </si>
  <si>
    <t>1419</t>
  </si>
  <si>
    <t>1418</t>
  </si>
  <si>
    <t>1431</t>
  </si>
  <si>
    <t>1430</t>
  </si>
  <si>
    <t>1429</t>
  </si>
  <si>
    <t>1442</t>
  </si>
  <si>
    <t>1441</t>
  </si>
  <si>
    <t>1440</t>
  </si>
  <si>
    <t>1450</t>
  </si>
  <si>
    <t>1449</t>
  </si>
  <si>
    <t>1448</t>
  </si>
  <si>
    <t>1456</t>
  </si>
  <si>
    <t>1455</t>
  </si>
  <si>
    <t>1468</t>
  </si>
  <si>
    <t>1467</t>
  </si>
  <si>
    <t>1476</t>
  </si>
  <si>
    <t>1475</t>
  </si>
  <si>
    <t>1474</t>
  </si>
  <si>
    <t>1486</t>
  </si>
  <si>
    <t>1485</t>
  </si>
  <si>
    <t>1493</t>
  </si>
  <si>
    <t>1492</t>
  </si>
  <si>
    <t>1491</t>
  </si>
  <si>
    <t>1499</t>
  </si>
  <si>
    <t>1498</t>
  </si>
  <si>
    <t>1504</t>
  </si>
  <si>
    <t>1503</t>
  </si>
  <si>
    <t>1502</t>
  </si>
  <si>
    <t>1511</t>
  </si>
  <si>
    <t>1510</t>
  </si>
  <si>
    <t>1509</t>
  </si>
  <si>
    <t>1518</t>
  </si>
  <si>
    <t>1517</t>
  </si>
  <si>
    <t>1524</t>
  </si>
  <si>
    <t>1523</t>
  </si>
  <si>
    <t>1536</t>
  </si>
  <si>
    <t>1535</t>
  </si>
  <si>
    <t>1534</t>
  </si>
  <si>
    <t>1547</t>
  </si>
  <si>
    <t>1546</t>
  </si>
  <si>
    <t>1545</t>
  </si>
  <si>
    <t>1557</t>
  </si>
  <si>
    <t>1556</t>
  </si>
  <si>
    <t>1555</t>
  </si>
  <si>
    <t>1569</t>
  </si>
  <si>
    <t>1568</t>
  </si>
  <si>
    <t>1574</t>
  </si>
  <si>
    <t>1573</t>
  </si>
  <si>
    <t>1572</t>
  </si>
  <si>
    <t>1584</t>
  </si>
  <si>
    <t>1583</t>
  </si>
  <si>
    <t>1592</t>
  </si>
  <si>
    <t>1591</t>
  </si>
  <si>
    <t>1599</t>
  </si>
  <si>
    <t>1598</t>
  </si>
  <si>
    <t>1597</t>
  </si>
  <si>
    <t>1604</t>
  </si>
  <si>
    <t>1603</t>
  </si>
  <si>
    <t>1602</t>
  </si>
  <si>
    <t>1611</t>
  </si>
  <si>
    <t>1610</t>
  </si>
  <si>
    <t>1609</t>
  </si>
  <si>
    <t>1618</t>
  </si>
  <si>
    <t>1617</t>
  </si>
  <si>
    <t>1625</t>
  </si>
  <si>
    <t>1624</t>
  </si>
  <si>
    <t>1623</t>
  </si>
  <si>
    <t>1631</t>
  </si>
  <si>
    <t>1630</t>
  </si>
  <si>
    <t>1643</t>
  </si>
  <si>
    <t>1642</t>
  </si>
  <si>
    <t>1641</t>
  </si>
  <si>
    <t>1654</t>
  </si>
  <si>
    <t>1653</t>
  </si>
  <si>
    <t>1652</t>
  </si>
  <si>
    <t>1662</t>
  </si>
  <si>
    <t>1661</t>
  </si>
  <si>
    <t>1660</t>
  </si>
  <si>
    <t>1668</t>
  </si>
  <si>
    <t>1667</t>
  </si>
  <si>
    <t>1680</t>
  </si>
  <si>
    <t>1679</t>
  </si>
  <si>
    <t>1688</t>
  </si>
  <si>
    <t>1687</t>
  </si>
  <si>
    <t>1686</t>
  </si>
  <si>
    <t>1698</t>
  </si>
  <si>
    <t>1697</t>
  </si>
  <si>
    <t>1705</t>
  </si>
  <si>
    <t>1704</t>
  </si>
  <si>
    <t>1703</t>
  </si>
  <si>
    <t>1711</t>
  </si>
  <si>
    <t>1710</t>
  </si>
  <si>
    <t>1714</t>
  </si>
  <si>
    <t>1713</t>
  </si>
  <si>
    <t>1712</t>
  </si>
  <si>
    <t>1717</t>
  </si>
  <si>
    <t>1716</t>
  </si>
  <si>
    <t>1715</t>
  </si>
  <si>
    <t>1720</t>
  </si>
  <si>
    <t>1719</t>
  </si>
  <si>
    <t>1718</t>
  </si>
  <si>
    <t>1723</t>
  </si>
  <si>
    <t>1722</t>
  </si>
  <si>
    <t>1721</t>
  </si>
  <si>
    <t>1726</t>
  </si>
  <si>
    <t>1725</t>
  </si>
  <si>
    <t>1724</t>
  </si>
  <si>
    <t>1729</t>
  </si>
  <si>
    <t>1728</t>
  </si>
  <si>
    <t>1727</t>
  </si>
  <si>
    <t>1732</t>
  </si>
  <si>
    <t>1731</t>
  </si>
  <si>
    <t>1730</t>
  </si>
  <si>
    <t>1735</t>
  </si>
  <si>
    <t>1734</t>
  </si>
  <si>
    <t>1733</t>
  </si>
  <si>
    <t>1738</t>
  </si>
  <si>
    <t>1737</t>
  </si>
  <si>
    <t>1736</t>
  </si>
  <si>
    <t>1741</t>
  </si>
  <si>
    <t>1740</t>
  </si>
  <si>
    <t>1739</t>
  </si>
  <si>
    <t>1744</t>
  </si>
  <si>
    <t>1743</t>
  </si>
  <si>
    <t>1742</t>
  </si>
  <si>
    <t>1747</t>
  </si>
  <si>
    <t>1746</t>
  </si>
  <si>
    <t>1745</t>
  </si>
  <si>
    <t>1749</t>
  </si>
  <si>
    <t>1748</t>
  </si>
  <si>
    <t>1751</t>
  </si>
  <si>
    <t>1750</t>
  </si>
  <si>
    <t>1753</t>
  </si>
  <si>
    <t>1752</t>
  </si>
  <si>
    <t>1755</t>
  </si>
  <si>
    <t>1754</t>
  </si>
  <si>
    <t>1760</t>
  </si>
  <si>
    <t>1759</t>
  </si>
  <si>
    <t>1758</t>
  </si>
  <si>
    <t>1768</t>
  </si>
  <si>
    <t>1767</t>
  </si>
  <si>
    <t>1766</t>
  </si>
  <si>
    <t>1765</t>
  </si>
  <si>
    <t>1775</t>
  </si>
  <si>
    <t>1774</t>
  </si>
  <si>
    <t>1773</t>
  </si>
  <si>
    <t>1782</t>
  </si>
  <si>
    <t>1781</t>
  </si>
  <si>
    <t>1780</t>
  </si>
  <si>
    <t>1789</t>
  </si>
  <si>
    <t>1788</t>
  </si>
  <si>
    <t>1787</t>
  </si>
  <si>
    <t>1796</t>
  </si>
  <si>
    <t>1795</t>
  </si>
  <si>
    <t>1794</t>
  </si>
  <si>
    <t>1802</t>
  </si>
  <si>
    <t>1801</t>
  </si>
  <si>
    <t>1809</t>
  </si>
  <si>
    <t>1808</t>
  </si>
  <si>
    <t>1807</t>
  </si>
  <si>
    <t>1816</t>
  </si>
  <si>
    <t>1815</t>
  </si>
  <si>
    <t>1814</t>
  </si>
  <si>
    <t>1823</t>
  </si>
  <si>
    <t>1822</t>
  </si>
  <si>
    <t>1821</t>
  </si>
  <si>
    <t>1829</t>
  </si>
  <si>
    <t>1828</t>
  </si>
  <si>
    <t>1836</t>
  </si>
  <si>
    <t>1835</t>
  </si>
  <si>
    <t>1834</t>
  </si>
  <si>
    <t>1843</t>
  </si>
  <si>
    <t>1842</t>
  </si>
  <si>
    <t>1841</t>
  </si>
  <si>
    <t>1850</t>
  </si>
  <si>
    <t>1849</t>
  </si>
  <si>
    <t>1848</t>
  </si>
  <si>
    <t>1857</t>
  </si>
  <si>
    <t>1856</t>
  </si>
  <si>
    <t>1855</t>
  </si>
  <si>
    <t>1865</t>
  </si>
  <si>
    <t>1864</t>
  </si>
  <si>
    <t>1863</t>
  </si>
  <si>
    <t>1862</t>
  </si>
  <si>
    <t>1874</t>
  </si>
  <si>
    <t>1873</t>
  </si>
  <si>
    <t>1872</t>
  </si>
  <si>
    <t>1881</t>
  </si>
  <si>
    <t>1880</t>
  </si>
  <si>
    <t>1879</t>
  </si>
  <si>
    <t>1889</t>
  </si>
  <si>
    <t>1888</t>
  </si>
  <si>
    <t>1887</t>
  </si>
  <si>
    <t>1886</t>
  </si>
  <si>
    <t>1896</t>
  </si>
  <si>
    <t>1895</t>
  </si>
  <si>
    <t>1894</t>
  </si>
  <si>
    <t>1905</t>
  </si>
  <si>
    <t>1904</t>
  </si>
  <si>
    <t>1903</t>
  </si>
  <si>
    <t>1911</t>
  </si>
  <si>
    <t>1910</t>
  </si>
  <si>
    <t>1918</t>
  </si>
  <si>
    <t>1917</t>
  </si>
  <si>
    <t>1916</t>
  </si>
  <si>
    <t>1925</t>
  </si>
  <si>
    <t>1924</t>
  </si>
  <si>
    <t>1923</t>
  </si>
  <si>
    <t>1933</t>
  </si>
  <si>
    <t>1932</t>
  </si>
  <si>
    <t>1931</t>
  </si>
  <si>
    <t>1930</t>
  </si>
  <si>
    <t>1940</t>
  </si>
  <si>
    <t>1939</t>
  </si>
  <si>
    <t>1938</t>
  </si>
  <si>
    <t>1947</t>
  </si>
  <si>
    <t>1946</t>
  </si>
  <si>
    <t>1945</t>
  </si>
  <si>
    <t>1955</t>
  </si>
  <si>
    <t>1954</t>
  </si>
  <si>
    <t>1953</t>
  </si>
  <si>
    <t>1952</t>
  </si>
  <si>
    <t>1963</t>
  </si>
  <si>
    <t>1962</t>
  </si>
  <si>
    <t>1961</t>
  </si>
  <si>
    <t>1960</t>
  </si>
  <si>
    <t>1972</t>
  </si>
  <si>
    <t>1971</t>
  </si>
  <si>
    <t>1970</t>
  </si>
  <si>
    <t>1979</t>
  </si>
  <si>
    <t>1978</t>
  </si>
  <si>
    <t>1977</t>
  </si>
  <si>
    <t>1987</t>
  </si>
  <si>
    <t>1986</t>
  </si>
  <si>
    <t>1985</t>
  </si>
  <si>
    <t>1984</t>
  </si>
  <si>
    <t>1996</t>
  </si>
  <si>
    <t>1995</t>
  </si>
  <si>
    <t>1994</t>
  </si>
  <si>
    <t>2002</t>
  </si>
  <si>
    <t>2001</t>
  </si>
  <si>
    <t>2009</t>
  </si>
  <si>
    <t>2008</t>
  </si>
  <si>
    <t>2007</t>
  </si>
  <si>
    <t>2016</t>
  </si>
  <si>
    <t>2015</t>
  </si>
  <si>
    <t>2014</t>
  </si>
  <si>
    <t>2023</t>
  </si>
  <si>
    <t>2022</t>
  </si>
  <si>
    <t>2021</t>
  </si>
  <si>
    <t>2031</t>
  </si>
  <si>
    <t>2030</t>
  </si>
  <si>
    <t>2029</t>
  </si>
  <si>
    <t>2028</t>
  </si>
  <si>
    <t>2038</t>
  </si>
  <si>
    <t>2037</t>
  </si>
  <si>
    <t>2036</t>
  </si>
  <si>
    <t>2045</t>
  </si>
  <si>
    <t>2044</t>
  </si>
  <si>
    <t>2043</t>
  </si>
  <si>
    <t>2053</t>
  </si>
  <si>
    <t>2052</t>
  </si>
  <si>
    <t>2051</t>
  </si>
  <si>
    <t>2050</t>
  </si>
  <si>
    <t>2061</t>
  </si>
  <si>
    <t>2060</t>
  </si>
  <si>
    <t>2059</t>
  </si>
  <si>
    <t>2058</t>
  </si>
  <si>
    <t>2070</t>
  </si>
  <si>
    <t>2069</t>
  </si>
  <si>
    <t>2068</t>
  </si>
  <si>
    <t>2077</t>
  </si>
  <si>
    <t>2076</t>
  </si>
  <si>
    <t>2075</t>
  </si>
  <si>
    <t>2085</t>
  </si>
  <si>
    <t>2084</t>
  </si>
  <si>
    <t>2083</t>
  </si>
  <si>
    <t>2082</t>
  </si>
  <si>
    <t>2092</t>
  </si>
  <si>
    <t>2091</t>
  </si>
  <si>
    <t>2090</t>
  </si>
  <si>
    <t>2101</t>
  </si>
  <si>
    <t>2100</t>
  </si>
  <si>
    <t>2099</t>
  </si>
  <si>
    <t>2107</t>
  </si>
  <si>
    <t>2106</t>
  </si>
  <si>
    <t>2114</t>
  </si>
  <si>
    <t>2113</t>
  </si>
  <si>
    <t>2112</t>
  </si>
  <si>
    <t>2121</t>
  </si>
  <si>
    <t>2120</t>
  </si>
  <si>
    <t>2119</t>
  </si>
  <si>
    <t>2129</t>
  </si>
  <si>
    <t>2128</t>
  </si>
  <si>
    <t>2127</t>
  </si>
  <si>
    <t>2126</t>
  </si>
  <si>
    <t>2136</t>
  </si>
  <si>
    <t>2135</t>
  </si>
  <si>
    <t>2134</t>
  </si>
  <si>
    <t>2143</t>
  </si>
  <si>
    <t>2142</t>
  </si>
  <si>
    <t>2141</t>
  </si>
  <si>
    <t>2151</t>
  </si>
  <si>
    <t>2150</t>
  </si>
  <si>
    <t>2149</t>
  </si>
  <si>
    <t>2148</t>
  </si>
  <si>
    <t>2159</t>
  </si>
  <si>
    <t>2158</t>
  </si>
  <si>
    <t>2157</t>
  </si>
  <si>
    <t>2156</t>
  </si>
  <si>
    <t>2168</t>
  </si>
  <si>
    <t>2167</t>
  </si>
  <si>
    <t>2166</t>
  </si>
  <si>
    <t>2175</t>
  </si>
  <si>
    <t>2174</t>
  </si>
  <si>
    <t>2173</t>
  </si>
  <si>
    <t>2183</t>
  </si>
  <si>
    <t>2182</t>
  </si>
  <si>
    <t>2181</t>
  </si>
  <si>
    <t>2180</t>
  </si>
  <si>
    <t>2192</t>
  </si>
  <si>
    <t>2191</t>
  </si>
  <si>
    <t>2190</t>
  </si>
  <si>
    <t>2199</t>
  </si>
  <si>
    <t>2198</t>
  </si>
  <si>
    <t>2197</t>
  </si>
  <si>
    <t>2205</t>
  </si>
  <si>
    <t>2204</t>
  </si>
  <si>
    <t>2212</t>
  </si>
  <si>
    <t>2211</t>
  </si>
  <si>
    <t>2210</t>
  </si>
  <si>
    <t>2220</t>
  </si>
  <si>
    <t>2219</t>
  </si>
  <si>
    <t>2218</t>
  </si>
  <si>
    <t>2217</t>
  </si>
  <si>
    <t>2227</t>
  </si>
  <si>
    <t>2226</t>
  </si>
  <si>
    <t>2225</t>
  </si>
  <si>
    <t>2234</t>
  </si>
  <si>
    <t>2233</t>
  </si>
  <si>
    <t>2232</t>
  </si>
  <si>
    <t>2241</t>
  </si>
  <si>
    <t>2240</t>
  </si>
  <si>
    <t>2239</t>
  </si>
  <si>
    <t>2251</t>
  </si>
  <si>
    <t>2250</t>
  </si>
  <si>
    <t>2249</t>
  </si>
  <si>
    <t>2248</t>
  </si>
  <si>
    <t>2260</t>
  </si>
  <si>
    <t>2259</t>
  </si>
  <si>
    <t>2258</t>
  </si>
  <si>
    <t>2267</t>
  </si>
  <si>
    <t>2266</t>
  </si>
  <si>
    <t>2265</t>
  </si>
  <si>
    <t>2275</t>
  </si>
  <si>
    <t>2274</t>
  </si>
  <si>
    <t>2273</t>
  </si>
  <si>
    <t>2272</t>
  </si>
  <si>
    <t>2282</t>
  </si>
  <si>
    <t>2281</t>
  </si>
  <si>
    <t>2280</t>
  </si>
  <si>
    <t>2291</t>
  </si>
  <si>
    <t>2290</t>
  </si>
  <si>
    <t>2289</t>
  </si>
  <si>
    <t>2297</t>
  </si>
  <si>
    <t>2296</t>
  </si>
  <si>
    <t>2304</t>
  </si>
  <si>
    <t>2303</t>
  </si>
  <si>
    <t>2302</t>
  </si>
  <si>
    <t>2311</t>
  </si>
  <si>
    <t>2309</t>
  </si>
  <si>
    <t>2319</t>
  </si>
  <si>
    <t>2318</t>
  </si>
  <si>
    <t>2317</t>
  </si>
  <si>
    <t>2316</t>
  </si>
  <si>
    <t>2326</t>
  </si>
  <si>
    <t>2325</t>
  </si>
  <si>
    <t>2324</t>
  </si>
  <si>
    <t>2333</t>
  </si>
  <si>
    <t>2332</t>
  </si>
  <si>
    <t>2331</t>
  </si>
  <si>
    <t>2341</t>
  </si>
  <si>
    <t>2340</t>
  </si>
  <si>
    <t>2339</t>
  </si>
  <si>
    <t>2338</t>
  </si>
  <si>
    <t>2349</t>
  </si>
  <si>
    <t>2348</t>
  </si>
  <si>
    <t>2347</t>
  </si>
  <si>
    <t>2346</t>
  </si>
  <si>
    <t>2358</t>
  </si>
  <si>
    <t>2357</t>
  </si>
  <si>
    <t>2356</t>
  </si>
  <si>
    <t>2365</t>
  </si>
  <si>
    <t>2364</t>
  </si>
  <si>
    <t>2363</t>
  </si>
  <si>
    <t>2373</t>
  </si>
  <si>
    <t>2372</t>
  </si>
  <si>
    <t>2371</t>
  </si>
  <si>
    <t>2370</t>
  </si>
  <si>
    <t>2382</t>
  </si>
  <si>
    <t>2381</t>
  </si>
  <si>
    <t>2380</t>
  </si>
  <si>
    <t>2389</t>
  </si>
  <si>
    <t>2388</t>
  </si>
  <si>
    <t>2387</t>
  </si>
  <si>
    <t>2395</t>
  </si>
  <si>
    <t>2394</t>
  </si>
  <si>
    <t>2402</t>
  </si>
  <si>
    <t>2401</t>
  </si>
  <si>
    <t>2400</t>
  </si>
  <si>
    <t>2410</t>
  </si>
  <si>
    <t>2409</t>
  </si>
  <si>
    <t>2408</t>
  </si>
  <si>
    <t>2407</t>
  </si>
  <si>
    <t>2417</t>
  </si>
  <si>
    <t>2416</t>
  </si>
  <si>
    <t>2415</t>
  </si>
  <si>
    <t>2424</t>
  </si>
  <si>
    <t>2423</t>
  </si>
  <si>
    <t>2422</t>
  </si>
  <si>
    <t>2431</t>
  </si>
  <si>
    <t>2430</t>
  </si>
  <si>
    <t>2429</t>
  </si>
  <si>
    <t>2441</t>
  </si>
  <si>
    <t>2440</t>
  </si>
  <si>
    <t>2439</t>
  </si>
  <si>
    <t>2438</t>
  </si>
  <si>
    <t>2450</t>
  </si>
  <si>
    <t>2449</t>
  </si>
  <si>
    <t>2448</t>
  </si>
  <si>
    <t>2457</t>
  </si>
  <si>
    <t>2456</t>
  </si>
  <si>
    <t>2455</t>
  </si>
  <si>
    <t>2465</t>
  </si>
  <si>
    <t>2464</t>
  </si>
  <si>
    <t>2463</t>
  </si>
  <si>
    <t>2462</t>
  </si>
  <si>
    <t>2472</t>
  </si>
  <si>
    <t>2471</t>
  </si>
  <si>
    <t>2470</t>
  </si>
  <si>
    <t>2481</t>
  </si>
  <si>
    <t>2480</t>
  </si>
  <si>
    <t>2479</t>
  </si>
  <si>
    <t>2487</t>
  </si>
  <si>
    <t>2486</t>
  </si>
  <si>
    <t>2494</t>
  </si>
  <si>
    <t>2493</t>
  </si>
  <si>
    <t>2492</t>
  </si>
  <si>
    <t>2501</t>
  </si>
  <si>
    <t>2500</t>
  </si>
  <si>
    <t>2499</t>
  </si>
  <si>
    <t>2509</t>
  </si>
  <si>
    <t>2508</t>
  </si>
  <si>
    <t>2507</t>
  </si>
  <si>
    <t>2506</t>
  </si>
  <si>
    <t>2516</t>
  </si>
  <si>
    <t>2515</t>
  </si>
  <si>
    <t>2514</t>
  </si>
  <si>
    <t>2523</t>
  </si>
  <si>
    <t>2522</t>
  </si>
  <si>
    <t>2521</t>
  </si>
  <si>
    <t>2531</t>
  </si>
  <si>
    <t>2530</t>
  </si>
  <si>
    <t>2529</t>
  </si>
  <si>
    <t>2528</t>
  </si>
  <si>
    <t>2539</t>
  </si>
  <si>
    <t>2538</t>
  </si>
  <si>
    <t>2537</t>
  </si>
  <si>
    <t>2536</t>
  </si>
  <si>
    <t>2548</t>
  </si>
  <si>
    <t>2547</t>
  </si>
  <si>
    <t>2546</t>
  </si>
  <si>
    <t>2555</t>
  </si>
  <si>
    <t>2554</t>
  </si>
  <si>
    <t>2553</t>
  </si>
  <si>
    <t>2563</t>
  </si>
  <si>
    <t>2562</t>
  </si>
  <si>
    <t>2561</t>
  </si>
  <si>
    <t>2560</t>
  </si>
  <si>
    <t>2570</t>
  </si>
  <si>
    <t>2569</t>
  </si>
  <si>
    <t>2568</t>
  </si>
  <si>
    <t>2579</t>
  </si>
  <si>
    <t>2578</t>
  </si>
  <si>
    <t>2577</t>
  </si>
  <si>
    <t>2585</t>
  </si>
  <si>
    <t>2584</t>
  </si>
  <si>
    <t>2592</t>
  </si>
  <si>
    <t>2591</t>
  </si>
  <si>
    <t>2590</t>
  </si>
  <si>
    <t>2599</t>
  </si>
  <si>
    <t>2598</t>
  </si>
  <si>
    <t>2597</t>
  </si>
  <si>
    <t>2607</t>
  </si>
  <si>
    <t>2606</t>
  </si>
  <si>
    <t>2605</t>
  </si>
  <si>
    <t>2604</t>
  </si>
  <si>
    <t>2614</t>
  </si>
  <si>
    <t>2613</t>
  </si>
  <si>
    <t>2612</t>
  </si>
  <si>
    <t>2621</t>
  </si>
  <si>
    <t>2620</t>
  </si>
  <si>
    <t>2619</t>
  </si>
  <si>
    <t>2629</t>
  </si>
  <si>
    <t>2628</t>
  </si>
  <si>
    <t>2627</t>
  </si>
  <si>
    <t>2626</t>
  </si>
  <si>
    <t>2637</t>
  </si>
  <si>
    <t>2636</t>
  </si>
  <si>
    <t>2635</t>
  </si>
  <si>
    <t>2634</t>
  </si>
  <si>
    <t>2646</t>
  </si>
  <si>
    <t>2645</t>
  </si>
  <si>
    <t>2644</t>
  </si>
  <si>
    <t>2653</t>
  </si>
  <si>
    <t>2652</t>
  </si>
  <si>
    <t>2651</t>
  </si>
  <si>
    <t>2661</t>
  </si>
  <si>
    <t>2660</t>
  </si>
  <si>
    <t>2659</t>
  </si>
  <si>
    <t>2658</t>
  </si>
  <si>
    <t>2670</t>
  </si>
  <si>
    <t>2669</t>
  </si>
  <si>
    <t>2668</t>
  </si>
  <si>
    <t>2677</t>
  </si>
  <si>
    <t>2676</t>
  </si>
  <si>
    <t>2675</t>
  </si>
  <si>
    <t>2683</t>
  </si>
  <si>
    <t>2682</t>
  </si>
  <si>
    <t>2690</t>
  </si>
  <si>
    <t>2689</t>
  </si>
  <si>
    <t>2688</t>
  </si>
  <si>
    <t>2698</t>
  </si>
  <si>
    <t>2697</t>
  </si>
  <si>
    <t>2696</t>
  </si>
  <si>
    <t>2695</t>
  </si>
  <si>
    <t>2705</t>
  </si>
  <si>
    <t>2704</t>
  </si>
  <si>
    <t>2703</t>
  </si>
  <si>
    <t>2712</t>
  </si>
  <si>
    <t>2711</t>
  </si>
  <si>
    <t>2710</t>
  </si>
  <si>
    <t>2719</t>
  </si>
  <si>
    <t>2718</t>
  </si>
  <si>
    <t>2717</t>
  </si>
  <si>
    <t>2729</t>
  </si>
  <si>
    <t>2728</t>
  </si>
  <si>
    <t>2727</t>
  </si>
  <si>
    <t>2726</t>
  </si>
  <si>
    <t>2738</t>
  </si>
  <si>
    <t>2737</t>
  </si>
  <si>
    <t>2736</t>
  </si>
  <si>
    <t>2745</t>
  </si>
  <si>
    <t>2744</t>
  </si>
  <si>
    <t>2743</t>
  </si>
  <si>
    <t>2753</t>
  </si>
  <si>
    <t>2752</t>
  </si>
  <si>
    <t>2751</t>
  </si>
  <si>
    <t>2750</t>
  </si>
  <si>
    <t>2760</t>
  </si>
  <si>
    <t>2759</t>
  </si>
  <si>
    <t>2758</t>
  </si>
  <si>
    <t>2769</t>
  </si>
  <si>
    <t>2768</t>
  </si>
  <si>
    <t>2767</t>
  </si>
  <si>
    <t>2775</t>
  </si>
  <si>
    <t>2774</t>
  </si>
  <si>
    <t>2782</t>
  </si>
  <si>
    <t>2781</t>
  </si>
  <si>
    <t>2780</t>
  </si>
  <si>
    <t>2789</t>
  </si>
  <si>
    <t>2788</t>
  </si>
  <si>
    <t>2787</t>
  </si>
  <si>
    <t>2797</t>
  </si>
  <si>
    <t>2796</t>
  </si>
  <si>
    <t>2795</t>
  </si>
  <si>
    <t>2794</t>
  </si>
  <si>
    <t>2804</t>
  </si>
  <si>
    <t>2803</t>
  </si>
  <si>
    <t>2802</t>
  </si>
  <si>
    <t>2811</t>
  </si>
  <si>
    <t>2810</t>
  </si>
  <si>
    <t>2809</t>
  </si>
  <si>
    <t>2819</t>
  </si>
  <si>
    <t>2818</t>
  </si>
  <si>
    <t>2817</t>
  </si>
  <si>
    <t>2816</t>
  </si>
  <si>
    <t>2827</t>
  </si>
  <si>
    <t>2826</t>
  </si>
  <si>
    <t>2825</t>
  </si>
  <si>
    <t>2824</t>
  </si>
  <si>
    <t>2836</t>
  </si>
  <si>
    <t>2835</t>
  </si>
  <si>
    <t>2834</t>
  </si>
  <si>
    <t>2843</t>
  </si>
  <si>
    <t>2842</t>
  </si>
  <si>
    <t>2841</t>
  </si>
  <si>
    <t>2851</t>
  </si>
  <si>
    <t>2850</t>
  </si>
  <si>
    <t>2849</t>
  </si>
  <si>
    <t>2848</t>
  </si>
  <si>
    <t>2860</t>
  </si>
  <si>
    <t>2859</t>
  </si>
  <si>
    <t>2858</t>
  </si>
  <si>
    <t>2867</t>
  </si>
  <si>
    <t>2866</t>
  </si>
  <si>
    <t>2865</t>
  </si>
  <si>
    <t>2873</t>
  </si>
  <si>
    <t>2872</t>
  </si>
  <si>
    <t>2880</t>
  </si>
  <si>
    <t>2879</t>
  </si>
  <si>
    <t>2878</t>
  </si>
  <si>
    <t>2888</t>
  </si>
  <si>
    <t>2887</t>
  </si>
  <si>
    <t>2886</t>
  </si>
  <si>
    <t>2885</t>
  </si>
  <si>
    <t>2895</t>
  </si>
  <si>
    <t>2894</t>
  </si>
  <si>
    <t>2893</t>
  </si>
  <si>
    <t>2902</t>
  </si>
  <si>
    <t>2901</t>
  </si>
  <si>
    <t>2900</t>
  </si>
  <si>
    <t>2909</t>
  </si>
  <si>
    <t>2908</t>
  </si>
  <si>
    <t>2907</t>
  </si>
  <si>
    <t>2919</t>
  </si>
  <si>
    <t>2918</t>
  </si>
  <si>
    <t>2917</t>
  </si>
  <si>
    <t>2916</t>
  </si>
  <si>
    <t>2926</t>
  </si>
  <si>
    <t>2925</t>
  </si>
  <si>
    <t>2924</t>
  </si>
  <si>
    <t>2933</t>
  </si>
  <si>
    <t>2932</t>
  </si>
  <si>
    <t>2931</t>
  </si>
  <si>
    <t>2941</t>
  </si>
  <si>
    <t>2940</t>
  </si>
  <si>
    <t>2939</t>
  </si>
  <si>
    <t>2938</t>
  </si>
  <si>
    <t>2948</t>
  </si>
  <si>
    <t>2947</t>
  </si>
  <si>
    <t>2946</t>
  </si>
  <si>
    <t>2955</t>
  </si>
  <si>
    <t>2954</t>
  </si>
  <si>
    <t>2953</t>
  </si>
  <si>
    <t>2962</t>
  </si>
  <si>
    <t>2961</t>
  </si>
  <si>
    <t>2960</t>
  </si>
  <si>
    <t>2968</t>
  </si>
  <si>
    <t>2967</t>
  </si>
  <si>
    <t>2977</t>
  </si>
  <si>
    <t>2976</t>
  </si>
  <si>
    <t>2975</t>
  </si>
  <si>
    <t>2985</t>
  </si>
  <si>
    <t>2984</t>
  </si>
  <si>
    <t>2983</t>
  </si>
  <si>
    <t>2982</t>
  </si>
  <si>
    <t>2992</t>
  </si>
  <si>
    <t>2991</t>
  </si>
  <si>
    <t>2990</t>
  </si>
  <si>
    <t>3000</t>
  </si>
  <si>
    <t>2999</t>
  </si>
  <si>
    <t>2998</t>
  </si>
  <si>
    <t>2997</t>
  </si>
  <si>
    <t>3007</t>
  </si>
  <si>
    <t>3006</t>
  </si>
  <si>
    <t>3005</t>
  </si>
  <si>
    <t>3014</t>
  </si>
  <si>
    <t>3013</t>
  </si>
  <si>
    <t>3012</t>
  </si>
  <si>
    <t>3022</t>
  </si>
  <si>
    <t>3021</t>
  </si>
  <si>
    <t>3020</t>
  </si>
  <si>
    <t>3019</t>
  </si>
  <si>
    <t>3031</t>
  </si>
  <si>
    <t>3030</t>
  </si>
  <si>
    <t>3029</t>
  </si>
  <si>
    <t>3038</t>
  </si>
  <si>
    <t>3037</t>
  </si>
  <si>
    <t>3036</t>
  </si>
  <si>
    <t>3046</t>
  </si>
  <si>
    <t>3045</t>
  </si>
  <si>
    <t>3044</t>
  </si>
  <si>
    <t>3043</t>
  </si>
  <si>
    <t>3053</t>
  </si>
  <si>
    <t>3052</t>
  </si>
  <si>
    <t>3051</t>
  </si>
  <si>
    <t>3062</t>
  </si>
  <si>
    <t>3061</t>
  </si>
  <si>
    <t>3060</t>
  </si>
  <si>
    <t>3068</t>
  </si>
  <si>
    <t>3067</t>
  </si>
  <si>
    <t>3075</t>
  </si>
  <si>
    <t>3074</t>
  </si>
  <si>
    <t>3073</t>
  </si>
  <si>
    <t>3082</t>
  </si>
  <si>
    <t>3081</t>
  </si>
  <si>
    <t>3080</t>
  </si>
  <si>
    <t>3090</t>
  </si>
  <si>
    <t>3089</t>
  </si>
  <si>
    <t>3088</t>
  </si>
  <si>
    <t>3087</t>
  </si>
  <si>
    <t>3097</t>
  </si>
  <si>
    <t>3096</t>
  </si>
  <si>
    <t>3095</t>
  </si>
  <si>
    <t>3104</t>
  </si>
  <si>
    <t>3103</t>
  </si>
  <si>
    <t>3102</t>
  </si>
  <si>
    <t>3112</t>
  </si>
  <si>
    <t>3111</t>
  </si>
  <si>
    <t>3110</t>
  </si>
  <si>
    <t>3109</t>
  </si>
  <si>
    <t>3120</t>
  </si>
  <si>
    <t>3119</t>
  </si>
  <si>
    <t>3118</t>
  </si>
  <si>
    <t>3117</t>
  </si>
  <si>
    <t>3129</t>
  </si>
  <si>
    <t>3128</t>
  </si>
  <si>
    <t>3127</t>
  </si>
  <si>
    <t>3136</t>
  </si>
  <si>
    <t>3135</t>
  </si>
  <si>
    <t>3134</t>
  </si>
  <si>
    <t>3144</t>
  </si>
  <si>
    <t>3143</t>
  </si>
  <si>
    <t>3142</t>
  </si>
  <si>
    <t>3141</t>
  </si>
  <si>
    <t>3153</t>
  </si>
  <si>
    <t>3152</t>
  </si>
  <si>
    <t>3151</t>
  </si>
  <si>
    <t>3159</t>
  </si>
  <si>
    <t>3158</t>
  </si>
  <si>
    <t>3166</t>
  </si>
  <si>
    <t>3165</t>
  </si>
  <si>
    <t>3164</t>
  </si>
  <si>
    <t>3173</t>
  </si>
  <si>
    <t>3172</t>
  </si>
  <si>
    <t>3171</t>
  </si>
  <si>
    <t>3180</t>
  </si>
  <si>
    <t>3179</t>
  </si>
  <si>
    <t>3178</t>
  </si>
  <si>
    <t>3188</t>
  </si>
  <si>
    <t>3187</t>
  </si>
  <si>
    <t>3186</t>
  </si>
  <si>
    <t>3185</t>
  </si>
  <si>
    <t>3195</t>
  </si>
  <si>
    <t>3194</t>
  </si>
  <si>
    <t>3193</t>
  </si>
  <si>
    <t>3202</t>
  </si>
  <si>
    <t>3201</t>
  </si>
  <si>
    <t>3200</t>
  </si>
  <si>
    <t>3210</t>
  </si>
  <si>
    <t>3209</t>
  </si>
  <si>
    <t>3208</t>
  </si>
  <si>
    <t>3207</t>
  </si>
  <si>
    <t>3218</t>
  </si>
  <si>
    <t>3217</t>
  </si>
  <si>
    <t>3216</t>
  </si>
  <si>
    <t>3215</t>
  </si>
  <si>
    <t>3227</t>
  </si>
  <si>
    <t>3226</t>
  </si>
  <si>
    <t>3225</t>
  </si>
  <si>
    <t>3232</t>
  </si>
  <si>
    <t>3231</t>
  </si>
  <si>
    <t>3230</t>
  </si>
  <si>
    <t>3238</t>
  </si>
  <si>
    <t>3237</t>
  </si>
  <si>
    <t>3236</t>
  </si>
  <si>
    <t>3235</t>
  </si>
  <si>
    <t>3243</t>
  </si>
  <si>
    <t>3242</t>
  </si>
  <si>
    <t>3241</t>
  </si>
  <si>
    <t>3250</t>
  </si>
  <si>
    <t>3249</t>
  </si>
  <si>
    <t>3248</t>
  </si>
  <si>
    <t>3254</t>
  </si>
  <si>
    <t>3253</t>
  </si>
  <si>
    <t>3259</t>
  </si>
  <si>
    <t>3258</t>
  </si>
  <si>
    <t>3257</t>
  </si>
  <si>
    <t>3264</t>
  </si>
  <si>
    <t>3263</t>
  </si>
  <si>
    <t>3262</t>
  </si>
  <si>
    <t>3270</t>
  </si>
  <si>
    <t>3269</t>
  </si>
  <si>
    <t>3268</t>
  </si>
  <si>
    <t>3267</t>
  </si>
  <si>
    <t>3275</t>
  </si>
  <si>
    <t>3274</t>
  </si>
  <si>
    <t>3273</t>
  </si>
  <si>
    <t>3280</t>
  </si>
  <si>
    <t>3279</t>
  </si>
  <si>
    <t>3278</t>
  </si>
  <si>
    <t>3286</t>
  </si>
  <si>
    <t>3285</t>
  </si>
  <si>
    <t>3284</t>
  </si>
  <si>
    <t>3283</t>
  </si>
  <si>
    <t>3292</t>
  </si>
  <si>
    <t>3291</t>
  </si>
  <si>
    <t>3290</t>
  </si>
  <si>
    <t>3289</t>
  </si>
  <si>
    <t>Entry No</t>
  </si>
  <si>
    <t>179</t>
  </si>
  <si>
    <t>180</t>
  </si>
  <si>
    <t>181</t>
  </si>
  <si>
    <t>Mar-2024</t>
  </si>
  <si>
    <t>Apr-2024</t>
  </si>
  <si>
    <t>May-2024</t>
  </si>
  <si>
    <t>Jun-2024</t>
  </si>
  <si>
    <t>Jul-2024</t>
  </si>
  <si>
    <t>Aug-2024</t>
  </si>
  <si>
    <t>Sep-2024</t>
  </si>
  <si>
    <t>Oct-2024</t>
  </si>
  <si>
    <t>Nov-2024</t>
  </si>
  <si>
    <t>Dec-2024</t>
  </si>
  <si>
    <t>Jan-2025</t>
  </si>
  <si>
    <t>Feb-2025</t>
  </si>
  <si>
    <t>Mar-2025</t>
  </si>
  <si>
    <t>May-2025</t>
  </si>
  <si>
    <t>Jun-2025</t>
  </si>
  <si>
    <t>May</t>
  </si>
  <si>
    <t>Jun</t>
  </si>
  <si>
    <t>Q1</t>
  </si>
  <si>
    <t>Jul</t>
  </si>
  <si>
    <t>Aug</t>
  </si>
  <si>
    <t>Sep</t>
  </si>
  <si>
    <t>Q2</t>
  </si>
  <si>
    <t>Oct</t>
  </si>
  <si>
    <t>Nov</t>
  </si>
  <si>
    <t>Dec</t>
  </si>
  <si>
    <t>Q3</t>
  </si>
  <si>
    <t>Jan</t>
  </si>
  <si>
    <t>Feb</t>
  </si>
  <si>
    <t>Mar</t>
  </si>
  <si>
    <t>2024</t>
  </si>
  <si>
    <t>EBITDA Variance</t>
  </si>
  <si>
    <t>-100% ▼</t>
  </si>
  <si>
    <t>9% ▲</t>
  </si>
  <si>
    <t>32% ▲</t>
  </si>
  <si>
    <t>5% ▲</t>
  </si>
  <si>
    <t>-15% ▼</t>
  </si>
  <si>
    <t>-1% ▼</t>
  </si>
  <si>
    <t>-21% ▼</t>
  </si>
  <si>
    <t>16% ▲</t>
  </si>
  <si>
    <t>-26% ▼</t>
  </si>
  <si>
    <t>17% ▲</t>
  </si>
  <si>
    <t>-37% ▼</t>
  </si>
  <si>
    <t>10% ▲</t>
  </si>
  <si>
    <t>Invoice 102159</t>
  </si>
  <si>
    <t>1392</t>
  </si>
  <si>
    <t>1391</t>
  </si>
  <si>
    <t>1390</t>
  </si>
  <si>
    <t>Invoice 102160</t>
  </si>
  <si>
    <t>1399</t>
  </si>
  <si>
    <t>1398</t>
  </si>
  <si>
    <t>1397</t>
  </si>
  <si>
    <t>Invoice 102161</t>
  </si>
  <si>
    <t>1406</t>
  </si>
  <si>
    <t>1405</t>
  </si>
  <si>
    <t>Budget Amount</t>
  </si>
  <si>
    <t>Budget Name</t>
  </si>
  <si>
    <t>Budget Baseline</t>
  </si>
  <si>
    <t>Budget</t>
  </si>
  <si>
    <t>Moving average 3 Mon</t>
  </si>
  <si>
    <t>Moving Avg</t>
  </si>
  <si>
    <t>Forecast</t>
  </si>
  <si>
    <t>Conf. Interval</t>
  </si>
  <si>
    <t>Lower Bound</t>
  </si>
  <si>
    <t>Upper Bound</t>
  </si>
  <si>
    <t>Date</t>
  </si>
  <si>
    <t>Finance Analytics</t>
  </si>
  <si>
    <t xml:space="preserve">Analytics </t>
  </si>
  <si>
    <t>for LS Central</t>
  </si>
  <si>
    <t xml:space="preserve">Income Statement </t>
  </si>
  <si>
    <t xml:space="preserve">Finnace Dataset Items </t>
  </si>
  <si>
    <t>Overview</t>
  </si>
  <si>
    <t>Transactions</t>
  </si>
  <si>
    <t>209% ▲</t>
  </si>
  <si>
    <t>-60% ▼</t>
  </si>
  <si>
    <t>134% ▲</t>
  </si>
  <si>
    <t>Company</t>
  </si>
  <si>
    <t>Customers</t>
  </si>
  <si>
    <t>Dimension Sets</t>
  </si>
  <si>
    <t>Dimension Sets (UnPivot)</t>
  </si>
  <si>
    <t>G/L Account</t>
  </si>
  <si>
    <t>G/L Account Category</t>
  </si>
  <si>
    <t>G/L Budget</t>
  </si>
  <si>
    <t>G/L Budget Entries</t>
  </si>
  <si>
    <t>G/L Entries</t>
  </si>
  <si>
    <t>G/L Vendor Entries</t>
  </si>
  <si>
    <t>Revenue Monthly</t>
  </si>
  <si>
    <t>Vendors</t>
  </si>
  <si>
    <t>Account category type identifier for grouping categories.</t>
  </si>
  <si>
    <t>Additional address information for the customer.</t>
  </si>
  <si>
    <t>Additional address information for the vendor.</t>
  </si>
  <si>
    <t>Additional report definition identifier for custom reporting.</t>
  </si>
  <si>
    <t>Amount budgeted for the entry, used for financial analysis.</t>
  </si>
  <si>
    <t>Amount of the entry, used for financial analysis.</t>
  </si>
  <si>
    <t>Amount that closed the entry, in closed currency.</t>
  </si>
  <si>
    <t>Amount that closed the entry, in local currency.</t>
  </si>
  <si>
    <t>Amount that closed the entry, in transaction currency.</t>
  </si>
  <si>
    <t>City where the customer is located.</t>
  </si>
  <si>
    <t>City where the vendor is located.</t>
  </si>
  <si>
    <t>Code identifying the purchaser for the entry.</t>
  </si>
  <si>
    <t>Code identifying the salesperson responsible for the customer.</t>
  </si>
  <si>
    <t>Code indicating the source of the entry (e.g., journal, invoice).</t>
  </si>
  <si>
    <t>Code representing the customer's payment terms.</t>
  </si>
  <si>
    <t>Code representing the customer's sales territory.</t>
  </si>
  <si>
    <t>Code representing the vendor's territory for analysis.</t>
  </si>
  <si>
    <t>Combined customer number and name for easy identification and reporting.</t>
  </si>
  <si>
    <t>Combined customer number and name, used for analysis and reporting.</t>
  </si>
  <si>
    <t>Country or region code for the customer's location.</t>
  </si>
  <si>
    <t>Country or region code for the vendor's location.</t>
  </si>
  <si>
    <t>Currency code for the closed entry.</t>
  </si>
  <si>
    <t>Currency code for the entry.</t>
  </si>
  <si>
    <t>Currency code used by the vendor for transactions.</t>
  </si>
  <si>
    <t>Date of the budget entry for time-based analysis.</t>
  </si>
  <si>
    <t>Date of the document associated with the entry.</t>
  </si>
  <si>
    <t>Date when the account record was loaded or updated.</t>
  </si>
  <si>
    <t>Date when the budget entry record was loaded or updated.</t>
  </si>
  <si>
    <t>Date when the budget record was loaded or updated.</t>
  </si>
  <si>
    <t>Date when the category record was loaded or updated.</t>
  </si>
  <si>
    <t>Date when the entry was closed.</t>
  </si>
  <si>
    <t>Date when the entry was posted to the vendor ledger.</t>
  </si>
  <si>
    <t>Date when the vendor record was loaded or updated.</t>
  </si>
  <si>
    <t>Description of the account category for reporting and analysis.</t>
  </si>
  <si>
    <t>Description of the budget for business context.</t>
  </si>
  <si>
    <t>Description of the entry for business context.</t>
  </si>
  <si>
    <t>Displays the account number and name for easy identification.</t>
  </si>
  <si>
    <t>Displays the account number for each account.</t>
  </si>
  <si>
    <t>Displays the name of the account for reporting and analysis.</t>
  </si>
  <si>
    <t>Displays the name of the vendor for reporting and analysis.</t>
  </si>
  <si>
    <t>Displays the vendor number and name for easy identification.</t>
  </si>
  <si>
    <t>Displays the vendor number for each vendor.</t>
  </si>
  <si>
    <t>Document number associated with the entry.</t>
  </si>
  <si>
    <t>Due date for payment of the entry.</t>
  </si>
  <si>
    <t>Entry number for the account subcategory, used for grouping accounts.</t>
  </si>
  <si>
    <t>Entry number that closed this vendor ledger entry.</t>
  </si>
  <si>
    <t>External document number for cross-reference.</t>
  </si>
  <si>
    <t>First day of the month for the budget entry, used for monthly analysis.</t>
  </si>
  <si>
    <t>First day of the month for the posting date, used for monthly analysis.</t>
  </si>
  <si>
    <t>General ledger account number for the entry.</t>
  </si>
  <si>
    <t>Income balance type for the category, used for financial reporting.</t>
  </si>
  <si>
    <t>Indentation level for the category, used for hierarchy visualization.</t>
  </si>
  <si>
    <t>Indicates if the category was system generated.</t>
  </si>
  <si>
    <t>Indicates if the entry is a closing entry in the general ledger.</t>
  </si>
  <si>
    <t>Indicates if the vendor is blocked from transactions.</t>
  </si>
  <si>
    <t>Indicates if the vendor ledger entry is open or closed.</t>
  </si>
  <si>
    <t>Indicates the income balance type for the account.</t>
  </si>
  <si>
    <t>Language code for communication with the vendor.</t>
  </si>
  <si>
    <t>Maximum credit limit allowed for the customer in local currency.</t>
  </si>
  <si>
    <t>Month and year of the budget entry, formatted for reporting.</t>
  </si>
  <si>
    <t>Name of the budget for reporting and analysis.</t>
  </si>
  <si>
    <t>Numeric value for sorting budget entries by month and year.</t>
  </si>
  <si>
    <t>Official customer number used for transactions.</t>
  </si>
  <si>
    <t>Official name of the customer.</t>
  </si>
  <si>
    <t>Parent category entry number, showing hierarchy relationships.</t>
  </si>
  <si>
    <t>Payment method code for the entry.</t>
  </si>
  <si>
    <t>Postal code for the customer's address.</t>
  </si>
  <si>
    <t>Postal code for the vendor's address.</t>
  </si>
  <si>
    <t>Presentation order for displaying categories in reports.</t>
  </si>
  <si>
    <t>Primary address of the customer.</t>
  </si>
  <si>
    <t>Purchase amount in local currency for the entry.</t>
  </si>
  <si>
    <t>Reference to the company associated with the customer.</t>
  </si>
  <si>
    <t>Returns the parent account number if valid, otherwise blank.</t>
  </si>
  <si>
    <t>Short prefix or code used to identify the company.</t>
  </si>
  <si>
    <t>Shows if the category has child categories (numeric indicator).</t>
  </si>
  <si>
    <t>Shows the type of account, such as asset, liability, income, or expense.</t>
  </si>
  <si>
    <t>Source number for the entry, such as customer or vendor number.</t>
  </si>
  <si>
    <t>State or county where the customer is located.</t>
  </si>
  <si>
    <t>State or province for the vendor's address.</t>
  </si>
  <si>
    <t>Statement type for the entry, used for financial reporting.</t>
  </si>
  <si>
    <t>Surrogate key for the account category, used for technical identification.</t>
  </si>
  <si>
    <t>Surrogate key for the account, used for technical identification.</t>
  </si>
  <si>
    <t>Surrogate key for the budget, used for technical identification.</t>
  </si>
  <si>
    <t>Surrogate key for the company, used for technical identification.</t>
  </si>
  <si>
    <t>Surrogate key for the customer, used for technical identification.</t>
  </si>
  <si>
    <t>Surrogate key for the dimension set, used for technical identification.</t>
  </si>
  <si>
    <t>Surrogate key for the general ledger account, used for technical identification.</t>
  </si>
  <si>
    <t>Surrogate key for the vendor, used for technical identification.</t>
  </si>
  <si>
    <t>The date when the data batch was processed or loaded.</t>
  </si>
  <si>
    <t>The official name of the company.</t>
  </si>
  <si>
    <t>The starting year of the company's fiscal calendar.</t>
  </si>
  <si>
    <t>Timestamp for the entry, used for technical tracking.</t>
  </si>
  <si>
    <t>Transaction number for the entry, used for audit and tracking.</t>
  </si>
  <si>
    <t>Type of document for the entry, such as invoice or credit memo.</t>
  </si>
  <si>
    <t>Type of source for the entry, such as customer or vendor.</t>
  </si>
  <si>
    <t>Unique entry number for each general ledger entry.</t>
  </si>
  <si>
    <t>Unique entry number for each vendor ledger entry.</t>
  </si>
  <si>
    <t>Unique identifier for each account category entry.</t>
  </si>
  <si>
    <t>Unique identifier for each company in the dataset.</t>
  </si>
  <si>
    <t>Unique identifier for each customer record.</t>
  </si>
  <si>
    <t>Unique identifier for the data factory run that loaded the entry.</t>
  </si>
  <si>
    <t>Unique row identifier for each account record.</t>
  </si>
  <si>
    <t>Unique row identifier for each budget entry record.</t>
  </si>
  <si>
    <t>Unique row identifier for each budget record.</t>
  </si>
  <si>
    <t>Unique row identifier for each category record.</t>
  </si>
  <si>
    <t>Unique row identifier for each entry record.</t>
  </si>
  <si>
    <t>Unique row identifier for each record in the table.</t>
  </si>
  <si>
    <t>Unique row identifier for each vendor record.</t>
  </si>
  <si>
    <t>User ID of the person who created the entry.</t>
  </si>
  <si>
    <t>Vendor number and name combined for reporting.</t>
  </si>
  <si>
    <t>Vendor posting group for classification and reporting.</t>
  </si>
  <si>
    <t>Vendor's primary address for correspondence.</t>
  </si>
  <si>
    <t>Account Category</t>
  </si>
  <si>
    <t>Account Subcategory Entry No_</t>
  </si>
  <si>
    <t>Additional Report Definition</t>
  </si>
  <si>
    <t>Address</t>
  </si>
  <si>
    <t>Address 2</t>
  </si>
  <si>
    <t>ADF Run GUID</t>
  </si>
  <si>
    <t>Amt.</t>
  </si>
  <si>
    <t>BatchDate</t>
  </si>
  <si>
    <t>bigint_timestamp</t>
  </si>
  <si>
    <t>Blocked</t>
  </si>
  <si>
    <t>Budget Amt.</t>
  </si>
  <si>
    <t>Budget Date</t>
  </si>
  <si>
    <t>Budget Description</t>
  </si>
  <si>
    <t>Budget Month</t>
  </si>
  <si>
    <t>Budget Year Month</t>
  </si>
  <si>
    <t>Budget Year Month Sort</t>
  </si>
  <si>
    <t>City</t>
  </si>
  <si>
    <t>CleanParent</t>
  </si>
  <si>
    <t>Closed at Date</t>
  </si>
  <si>
    <t>Closed by Amount</t>
  </si>
  <si>
    <t>Closed by Amount (LCY)</t>
  </si>
  <si>
    <t>Closed by Currency Amount</t>
  </si>
  <si>
    <t>Closed by Currency Code</t>
  </si>
  <si>
    <t>Closed by Entry No.</t>
  </si>
  <si>
    <t>Closing Entry</t>
  </si>
  <si>
    <t>CompanyPrefix</t>
  </si>
  <si>
    <t>Country/Region Code</t>
  </si>
  <si>
    <t>CreditLimitLCY</t>
  </si>
  <si>
    <t>Currency Code</t>
  </si>
  <si>
    <t>Customer Name</t>
  </si>
  <si>
    <t>Customer No.</t>
  </si>
  <si>
    <t>Customer No. &amp; Name</t>
  </si>
  <si>
    <t>CustomerNoName</t>
  </si>
  <si>
    <t>DateKey</t>
  </si>
  <si>
    <t>Day of Week</t>
  </si>
  <si>
    <t>Day of Week Number</t>
  </si>
  <si>
    <t>Dimension Name</t>
  </si>
  <si>
    <t>Dimension Value</t>
  </si>
  <si>
    <t>DimensionValueName3</t>
  </si>
  <si>
    <t>DimensionValueName4</t>
  </si>
  <si>
    <t>DimensionValueName5</t>
  </si>
  <si>
    <t>DimensionValueName6</t>
  </si>
  <si>
    <t>DimensionValueName7</t>
  </si>
  <si>
    <t>DimensionValueName8</t>
  </si>
  <si>
    <t>Document Date</t>
  </si>
  <si>
    <t>Document No.</t>
  </si>
  <si>
    <t>Document No_</t>
  </si>
  <si>
    <t>Due Date</t>
  </si>
  <si>
    <t>Entry No.</t>
  </si>
  <si>
    <t>Entry No_</t>
  </si>
  <si>
    <t>External Document No_</t>
  </si>
  <si>
    <t>First of Month</t>
  </si>
  <si>
    <t>Fiscal Month</t>
  </si>
  <si>
    <t>Fiscal Month Name</t>
  </si>
  <si>
    <t>Fiscal Quarter</t>
  </si>
  <si>
    <t>Fiscal Quarter Number</t>
  </si>
  <si>
    <t>Fiscal Year</t>
  </si>
  <si>
    <t>Fiscal Year Month</t>
  </si>
  <si>
    <t>FiscalYearStart</t>
  </si>
  <si>
    <t>G/L Acc. Category Description</t>
  </si>
  <si>
    <t>G/L Account Name</t>
  </si>
  <si>
    <t>G/L Account No.</t>
  </si>
  <si>
    <t>G/L Account No./Name</t>
  </si>
  <si>
    <t>G_L Account No_</t>
  </si>
  <si>
    <t>Global Dimension 1 Value Name</t>
  </si>
  <si>
    <t>Global Dimension 2 Value Name</t>
  </si>
  <si>
    <t>Has Children</t>
  </si>
  <si>
    <t>Income_Balance</t>
  </si>
  <si>
    <t>Indentation</t>
  </si>
  <si>
    <t>Is Weekend</t>
  </si>
  <si>
    <t>Is Weekend boolean</t>
  </si>
  <si>
    <t>IsCurrentYear</t>
  </si>
  <si>
    <t>IsLastDayOfMonth</t>
  </si>
  <si>
    <t>IsPastandCurrentYear</t>
  </si>
  <si>
    <t>Language Code</t>
  </si>
  <si>
    <t>Month</t>
  </si>
  <si>
    <t>Month Day Number</t>
  </si>
  <si>
    <t>Month Days</t>
  </si>
  <si>
    <t>Month Number</t>
  </si>
  <si>
    <t>Month Year</t>
  </si>
  <si>
    <t>Parent Entry No.</t>
  </si>
  <si>
    <t>Payment Method Code</t>
  </si>
  <si>
    <t>PaymentTermsCode</t>
  </si>
  <si>
    <t>Post Code</t>
  </si>
  <si>
    <t>Posting Date</t>
  </si>
  <si>
    <t>Presentation Order</t>
  </si>
  <si>
    <t>Purchase (LCY)</t>
  </si>
  <si>
    <t>Purchaser Code</t>
  </si>
  <si>
    <t>Quarter</t>
  </si>
  <si>
    <t>Quarter Number</t>
  </si>
  <si>
    <t>Revenue Month</t>
  </si>
  <si>
    <t>RowID</t>
  </si>
  <si>
    <t>SalesPersonCode</t>
  </si>
  <si>
    <t>Sequential Day Number</t>
  </si>
  <si>
    <t>SK_Company</t>
  </si>
  <si>
    <t>SK_Customer</t>
  </si>
  <si>
    <t>SK_DimensionSet</t>
  </si>
  <si>
    <t>SK_GLAccount</t>
  </si>
  <si>
    <t>SK_GLAccountCategory</t>
  </si>
  <si>
    <t>SK_GLBudget</t>
  </si>
  <si>
    <t>SK_Vendor</t>
  </si>
  <si>
    <t>Source Code</t>
  </si>
  <si>
    <t>Source No_</t>
  </si>
  <si>
    <t>Source Type</t>
  </si>
  <si>
    <t>State</t>
  </si>
  <si>
    <t>Statement Type</t>
  </si>
  <si>
    <t>System Generated</t>
  </si>
  <si>
    <t>Table</t>
  </si>
  <si>
    <t>TerritoryCode</t>
  </si>
  <si>
    <t>Test Year</t>
  </si>
  <si>
    <t>Transaction No.</t>
  </si>
  <si>
    <t>User ID</t>
  </si>
  <si>
    <t>Vendor Name</t>
  </si>
  <si>
    <t>Vendor No.</t>
  </si>
  <si>
    <t>Vendor No. &amp; Name</t>
  </si>
  <si>
    <t>Vendor Posting Group</t>
  </si>
  <si>
    <t>VendorNoName</t>
  </si>
  <si>
    <t>VLE Open</t>
  </si>
  <si>
    <t>Week</t>
  </si>
  <si>
    <t>Week Number</t>
  </si>
  <si>
    <t>Weekend</t>
  </si>
  <si>
    <t>Year</t>
  </si>
  <si>
    <t>Year Day Number</t>
  </si>
  <si>
    <t>Year Month</t>
  </si>
  <si>
    <t>Year Month Number</t>
  </si>
  <si>
    <t>Year Number</t>
  </si>
  <si>
    <t>Columns Name</t>
  </si>
  <si>
    <t xml:space="preserve"> Columns Description</t>
  </si>
  <si>
    <t>Dataset Items - Measures[Description]</t>
  </si>
  <si>
    <t>Dataset Items - Measures[Expression]</t>
  </si>
  <si>
    <t>% Change in Operating Profit - EBIT</t>
  </si>
  <si>
    <t>Calculates the percentage change in operating profit (EBIT) between two periods, helping assess profitability growth or decline.</t>
  </si>
  <si>
    <t>DIVIDE([Operating Profit - EBIT (Balance at Date)] - [Operating Profit - EBIT (Beginning Balance)],[Operating Profit - EBIT (Beginning Balance)])</t>
  </si>
  <si>
    <t>% Change in Revenue</t>
  </si>
  <si>
    <t>Shows the percentage change in revenue between two periods, useful for tracking sales growth or contraction.</t>
  </si>
  <si>
    <t>DIVIDE([Revenue (Balance at Date)] - [Revenue (Beginning Balance)],[Revenue (Beginning Balance)])</t>
  </si>
  <si>
    <t>Accounts Payable</t>
  </si>
  <si>
    <t>Shows the total value of accounts payable, representing amounts owed to suppliers for goods or services received. Displayed as a negative for reporting purposes.</t>
  </si>
  <si>
    <t xml:space="preserve">CALCULATE (
    [Balance at Date],
    FILTER (
        'G/L Account',
        SEARCH (
            "Accounts Payable",
            'G/L Account'[G/L Account (Level 3)],
            1,
            0
        ) &gt; 0
    )
) * -1
</t>
  </si>
  <si>
    <t>Accounts Payable (Neg)</t>
  </si>
  <si>
    <t>Displays the total value of accounts payable as a positive number, useful for calculations or reporting requiring reversed sign.</t>
  </si>
  <si>
    <t xml:space="preserve">CALCULATE (
    [Balance at Date],
    FILTER (
        'G/L Account',
        SEARCH (
            "Accounts Payable",
            'G/L Account'[G/L Account (Level 3)],
            1,
            0
        ) &gt; 0
    )
) 
</t>
  </si>
  <si>
    <t>Accounts Receivable</t>
  </si>
  <si>
    <t>Shows the total value of accounts receivable, representing money owed by customers for goods or services delivered.</t>
  </si>
  <si>
    <t xml:space="preserve">
CALCULATE (
    [Balance at Date],
    FILTER (
        'G/L Account',
        SEARCH (
            "Accounts Receivable",
            'G/L Account'[G/L Account (Level 3)],
            1,
            0
        ) &gt; 0
    )
)</t>
  </si>
  <si>
    <t>Accounts Receivable (Average)</t>
  </si>
  <si>
    <t>Calculates the average accounts receivable balance over a period, useful for analyzing collection trends.</t>
  </si>
  <si>
    <t>DIVIDE (
    [Accounts Receivable (Beginning Balance)] + [Accounts Receivable],
    2
)</t>
  </si>
  <si>
    <t>Accounts Receivable (Beginning Balance)</t>
  </si>
  <si>
    <t>Displays the accounts receivable balance at the beginning of the period, helping track changes in outstanding customer payments.</t>
  </si>
  <si>
    <t>CALCULATE (
    [Balance at Date],
    FILTER (
        'G/L Account',
        SEARCH (
            "Accounts Receivable",
            'G/L Account'[G/L Account (Level 3)],
            1,
            0
        ) &gt; 0
    )
,
        FILTER (
            ALL ( 'Date'[Date] ),
            'Date'[Date] &lt;= MIN ( 'Date'[Date] )
        )
    )</t>
  </si>
  <si>
    <t>Amounts</t>
  </si>
  <si>
    <t>Shows the total amount from all G/L entries, representing the sum of financial transactions.</t>
  </si>
  <si>
    <t>SUM ('G/L Entries'[Amt.] )</t>
  </si>
  <si>
    <t>Asset Turnover Ratio</t>
  </si>
  <si>
    <t>Indicates how efficiently assets are used to generate revenue, reflecting operational effectiveness.</t>
  </si>
  <si>
    <t>DIVIDE([Revenue],[Assets])</t>
  </si>
  <si>
    <t>Represents the total value of assets owned by the business, including current and fixed assets.</t>
  </si>
  <si>
    <t>CALCULATE (
    [Balance at Date],
    FILTER (
        'G/L Account',
        SEARCH (
            "ASSETS",
            'G/L Account'[G/L Account (Level 1)],
            1,
            0
        ) &gt; 0
    )
)</t>
  </si>
  <si>
    <t>Average Collection Period (Days)</t>
  </si>
  <si>
    <t>Measures the average time (in days) it takes to collect receivables, highlighting cash flow efficiency.</t>
  </si>
  <si>
    <t>DIVIDE([No. of Days] * [Accounts Receivable (Average)],[Revenue])</t>
  </si>
  <si>
    <t>Balance</t>
  </si>
  <si>
    <t>Displays the total balance from all dates, providing a complete view of financial position.</t>
  </si>
  <si>
    <t xml:space="preserve">
CALCULATE(
    [Amounts],
    ALL('Date')
)</t>
  </si>
  <si>
    <t>Balance at Date</t>
  </si>
  <si>
    <t>Shows the cumulative balance up to a specific date, helping track financial position over time.</t>
  </si>
  <si>
    <t xml:space="preserve">
CALCULATE (
    [Amounts],
    FILTER ( ALL ( 'Date'[Date] ), 'Date'[Date] &lt;= MAX ( 'Date'[Date] ) )
)</t>
  </si>
  <si>
    <t>Balance at Date (Neg)</t>
  </si>
  <si>
    <t>Displays the balance at a specific date as a negative value, useful for reporting or calculations requiring reversed sign.</t>
  </si>
  <si>
    <t>[Balance at Date] * -1</t>
  </si>
  <si>
    <t>Shows the total budgeted amount from all G/L budget entries, representing planned financial allocations.</t>
  </si>
  <si>
    <t>SUM('G/L Budget Entries'[Budget Amt.])</t>
  </si>
  <si>
    <t>Budget Balance at Date</t>
  </si>
  <si>
    <t>Displays the cumulative budgeted amount up to a specific date, helping track budget usage over time.</t>
  </si>
  <si>
    <t xml:space="preserve">
CALCULATE (
    [Budget Amount],
    FILTER ( ALL ( 'Date'[Date] ), 'Date'[Date] &lt;= MAX ( 'Date'[Date] ) )
)</t>
  </si>
  <si>
    <t>Budget Vs Revenue Variance</t>
  </si>
  <si>
    <t>Calculates the variance between actual revenue and budgeted amount, showing performance with visual indicators for over or under budget.</t>
  </si>
  <si>
    <t xml:space="preserve">
VAR _Variance =
DIVIDE(
    [Revenue Monthly] - [Budget Amount],
    [Budget Amount],
    0
)
RETURN 
FORMAT(_Variance, "0%") &amp; " " &amp; if(_Variance &gt; 0, "▲", "▼") </t>
  </si>
  <si>
    <t>Capital Employed</t>
  </si>
  <si>
    <t>Represents the total capital invested in the business, calculated as assets minus current liabilities. Useful for assessing how much is used to generate profits.</t>
  </si>
  <si>
    <t>[Assets] - [Current Liabilities]</t>
  </si>
  <si>
    <t>Cash Conversion Cycle - CCC</t>
  </si>
  <si>
    <t>Calculates the time (in days) needed to convert investments in inventory and receivables into cash, showing working capital efficiency.</t>
  </si>
  <si>
    <t>[Days Sales Of Inventory - DSI] + [Days Sales Outstanding - DSO] - [Days Payable Outstanding - DPO]</t>
  </si>
  <si>
    <t>Cash Ratio</t>
  </si>
  <si>
    <t>Shows the cash ratio, indicating the company's ability to pay short-term obligations using only liquid assets.</t>
  </si>
  <si>
    <t>DIVIDE([Liquid Assets],[Current Liabilities])</t>
  </si>
  <si>
    <t>Cash Ratio II</t>
  </si>
  <si>
    <t>Displays an alternative cash ratio, measuring liquidity using liquid assets and a broader definition of current liabilities.</t>
  </si>
  <si>
    <t>DIVIDE([Liquid Assets],[Current liabilities (short-term + Accs. Payable)])</t>
  </si>
  <si>
    <t>Shows the total cost of goods sold, representing expenses directly related to producing goods or services sold during the period.</t>
  </si>
  <si>
    <t xml:space="preserve">CALCULATE (
    [Net Change], 
    FILTER (
        'G/L Account',
        SEARCH (
            "Cost",
            'G/L Account'[G/L Account (Level 1)],
            1,
            0
        ) &gt; 0
    )
) </t>
  </si>
  <si>
    <t>Cost of Goods Sold (neg)</t>
  </si>
  <si>
    <t>Displays the cost of goods sold as a negative value, useful for reporting or calculations requiring reversed sign.</t>
  </si>
  <si>
    <t>CALCULATE (
    [Net Change], 
    FILTER (
        'G/L Account',
        SEARCH (
            "Cost",
            'G/L Account'[G/L Account (Level 1)],
            1,
            0
        ) &gt; 0
    )
) *-1</t>
  </si>
  <si>
    <t>Current Assets</t>
  </si>
  <si>
    <t>Shows the value of assets expected to be converted to cash or used within one year, supporting liquidity analysis.</t>
  </si>
  <si>
    <t>CALCULATE (
    [Balance at Date],
    FILTER (
        'G/L Account',
        SEARCH (
            "Current Assets",
            'G/L Account'[G/L Account (Level 2)],
            1,
            0
        ) &gt; 0
    )
)</t>
  </si>
  <si>
    <t>Current Liabilities</t>
  </si>
  <si>
    <t>Shows the value of current liabilities, representing obligations due within one year. Displayed as a negative for reporting purposes.</t>
  </si>
  <si>
    <t xml:space="preserve">CALCULATE (
    [Balance at Date],
    FILTER (
        'G/L Account',
        SEARCH (
            "Current Liabilities",
            'G/L Account'[G/L Account (Level 2)],
            1,
            0
        ) &gt; 0
    )
) * -1
</t>
  </si>
  <si>
    <t>Current liabilities (short-term + Accs. Payable)</t>
  </si>
  <si>
    <t>Calculates the sum of short-term liabilities and accounts payable, providing a comprehensive view of immediate financial obligations.</t>
  </si>
  <si>
    <t>([Short-term Liabilities] + [Accounts Payable])</t>
  </si>
  <si>
    <t>Current Ratio</t>
  </si>
  <si>
    <t>Shows the current ratio, reflecting the company's ability to cover short-term liabilities with current assets.</t>
  </si>
  <si>
    <t>DIVIDE([Current Assets],[Current Liabilities])</t>
  </si>
  <si>
    <t>Current Ratio II</t>
  </si>
  <si>
    <t>Displays an alternative current ratio, measuring liquidity using current assets and a broader definition of current liabilities.</t>
  </si>
  <si>
    <t>DIVIDE([Current Assets],[Current liabilities (short-term + Accs. Payable)])</t>
  </si>
  <si>
    <t>Days Payable Outstanding - DPO</t>
  </si>
  <si>
    <t>Calculates the average number of days a company takes to pay its suppliers, indicating payment practices and cash management.</t>
  </si>
  <si>
    <t>DIVIDE([Accounts Payable],[Cost of Goods Sold]) * [No. of Days]</t>
  </si>
  <si>
    <t>Days Sales Of Inventory - DSI</t>
  </si>
  <si>
    <t>Measures the average time inventory is held before being sold, helping assess inventory management efficiency.</t>
  </si>
  <si>
    <t>DIVIDE([Inventory],[Cost of Goods Sold]) * [No. of Days]</t>
  </si>
  <si>
    <t>Days Sales Outstanding - DSO</t>
  </si>
  <si>
    <t>Calculates the average number of days it takes to collect payment after a sale, reflecting receivables management.</t>
  </si>
  <si>
    <t>DIVIDE([Accounts Receivable],[Revenue]) * [No. of Days]</t>
  </si>
  <si>
    <t>Debt Ratio</t>
  </si>
  <si>
    <t>Shows the debt ratio, indicating the proportion of assets financed by liabilities. Useful for assessing financial leverage.</t>
  </si>
  <si>
    <t>DIVIDE([Liabilities],[Assets])</t>
  </si>
  <si>
    <t>Debt/Equity Ratio</t>
  </si>
  <si>
    <t>Displays the debt-to-equity ratio, comparing company debt to shareholders' equity. Helps evaluate financial risk and capital structure.</t>
  </si>
  <si>
    <t>DIVIDE([Liabilities],[Shareholders' Equity])</t>
  </si>
  <si>
    <t>Degree Of Operating Leverage - DOL</t>
  </si>
  <si>
    <t>Shows how sensitive operating profit is to changes in revenue, helping evaluate business risk and leverage.</t>
  </si>
  <si>
    <t>DIVIDE([% Change in Operating Profit - EBIT],[% Change in Revenue])</t>
  </si>
  <si>
    <t>Depreciation and Amortization</t>
  </si>
  <si>
    <t>Shows the total depreciation and amortization expense, representing the allocation of asset costs over time.</t>
  </si>
  <si>
    <t>CALCULATE (
    [Net Change], 
    FILTER (
        'G/L Account',
        SEARCH (
            "Depreciation and Amortization Expense",
            'G/L Account'[G/L Account (Level 2)],
            1,
            0
        ) &gt; 0
    )
)</t>
  </si>
  <si>
    <t>Calculates EBITDA, representing earnings before interest, taxes, depreciation, and amortization. Useful for assessing operating performance.</t>
  </si>
  <si>
    <t>[Operating Profit - EBIT] + [Depreciation and Amortization]</t>
  </si>
  <si>
    <t>EBITDA Error Label Color</t>
  </si>
  <si>
    <t>Returns a color label based on EBITDA performance compared to the previous month, supporting visual feedback in reports.</t>
  </si>
  <si>
    <t xml:space="preserve">if (([EBITDA] - [EBITDA PM]) &gt; 0, "Green", "Red") </t>
  </si>
  <si>
    <t>EBITDA Moving Average (30 days)</t>
  </si>
  <si>
    <t>Calculates the moving average of EBITDA over the last 30 days, smoothing out fluctuations for trend analysis.</t>
  </si>
  <si>
    <t xml:space="preserve">
AVERAGEX(
    DATESINPERIOD('Date'[Date], MAX('Date'[Date]), -30, DAY),
    [EBITDA]
)</t>
  </si>
  <si>
    <t>Shows EBITDA for the previous month, supporting period-over-period performance analysis.</t>
  </si>
  <si>
    <t xml:space="preserve">
CALCULATE(
    [EBITDA],
    PARALLELPERIOD('Date'[Date], -1, MONTH)
)
</t>
  </si>
  <si>
    <t>EBITDA SPY</t>
  </si>
  <si>
    <t>Displays EBITDA for the same period last year, useful for year-over-year comparisons.</t>
  </si>
  <si>
    <t xml:space="preserve">
CALCULATE(
    [EBITDA],
    SAMEPERIODLASTYEAR('Date'[Date])
)
</t>
  </si>
  <si>
    <t>Calculates the variance between current and previous month's EBITDA, showing performance change with visual indicators.</t>
  </si>
  <si>
    <t xml:space="preserve">
VAR _Variance = DIVIDE([EBITDA], [EBITDA PM]) - 1
RETURN 
FORMAT(_Variance, "0%") &amp; " " &amp; if(_Variance &gt; 0, "▲", "▼") 
</t>
  </si>
  <si>
    <t>Shows the total equity value, representing owners' residual interest in the company's assets after liabilities are deducted.</t>
  </si>
  <si>
    <t xml:space="preserve">CALCULATE (
    [Balance at Date],
    FILTER (
        'G/L Account',
        SEARCH (
            "Equity",
            'G/L Account'[G/L Account (Level 1)],
            1,
            0
        ) &gt; 0
    )
) 
</t>
  </si>
  <si>
    <t>Equity (Neg)</t>
  </si>
  <si>
    <t>Displays the total equity as a negative value, useful for reporting or calculations requiring reversed sign.</t>
  </si>
  <si>
    <t>CALCULATE (
    [Balance at Date],
    FILTER (
        'G/L Account',
        SEARCH (
            "Equity",
            'G/L Account'[G/L Account (Level 1)],
            1,
            0
        ) &gt; 0
    )
) *-1</t>
  </si>
  <si>
    <t>Expense</t>
  </si>
  <si>
    <t>Displays the total expense amount, including all operating and non-operating costs.</t>
  </si>
  <si>
    <t>CALCULATE (
    [Net Change], 
    FILTER (
        'G/L Account',
        SEARCH (
            "Expense",
            'G/L Account'[G/L Account (Level 1)],
            1,
            0
        ) &gt; 0
    )
)</t>
  </si>
  <si>
    <t>Expense (Balance at Date)</t>
  </si>
  <si>
    <t>Shows the expense balance at a specific date, helping track cost accumulation over time.</t>
  </si>
  <si>
    <t>CALCULATE (
    [Balance at Date],  
    FILTER (
        'G/L Account',
        SEARCH (
            "Expense",
            'G/L Account'[G/L Account (Level 1)],
            1,
            0
        ) &gt; 0
    )
)</t>
  </si>
  <si>
    <t>Expense (Beginning Balance)</t>
  </si>
  <si>
    <t>Displays the expense balance at the beginning of the period, useful for comparing changes in costs.</t>
  </si>
  <si>
    <t>CALCULATE (
    [Balance at Date],  
    FILTER (
        'G/L Account',
        SEARCH (
            "Expense",
            'G/L Account'[G/L Account (Level 1)],
            1,
            0
        ) &gt; 0
    )
,
        FILTER (
            ALL ( 'Date'[Date] ),
            'Date'[Date] &lt;= MIN ( 'Date'[Date] )
        )
    )</t>
  </si>
  <si>
    <t>Expense (Neg)</t>
  </si>
  <si>
    <t>Shows the total expense as a negative value, useful for reporting or calculations requiring reversed sign.</t>
  </si>
  <si>
    <t>CALCULATE (
    [Net Change], 
    FILTER (
        'G/L Account',
        SEARCH (
            "Expense",
            'G/L Account'[G/L Account (Level 1)],
            1,
            0
        ) &gt; 0
    )
)*-1</t>
  </si>
  <si>
    <t>Extraordinary Expense</t>
  </si>
  <si>
    <t>Displays extraordinary expenses, representing unusual or infrequent costs.</t>
  </si>
  <si>
    <t>CALCULATE (
    [Net Change], 
    FILTER (
        'G/L Account',
        SEARCH (
            "Extraordinary Expense",
            'G/L Account'[G/L Account (Level 2)],
            1,
            0
        ) &gt; 0
    )
)</t>
  </si>
  <si>
    <t>Extraordinary Expense (Balance at Date)</t>
  </si>
  <si>
    <t>Shows the extraordinary expense balance at a specific date, helping track unusual costs over time.</t>
  </si>
  <si>
    <t>CALCULATE (
    [Balance at Date],  
    FILTER (
        'G/L Account',
        SEARCH (
            "Extraordinary Expense",
            'G/L Account'[G/L Account (Level 2)],
            1,
            0
        ) &gt; 0
    )
)</t>
  </si>
  <si>
    <t>Extraordinary Expense (Beginning Balance)</t>
  </si>
  <si>
    <t>Displays the extraordinary expense balance at the beginning of the period, useful for comparing changes in unusual costs.</t>
  </si>
  <si>
    <t>CALCULATE (
    [Balance at Date],  
    FILTER (
        'G/L Account',
        SEARCH (
            "Extraordinary Expense",
            'G/L Account'[G/L Account (Level 2)],
            1,
            0
        ) &gt; 0
),
        FILTER (
            ALL ( 'Date'[Date] ),
            'Date'[Date] &lt;= MIN ( 'Date'[Date] )
        )
    )</t>
  </si>
  <si>
    <t>Extraordinary Revenue</t>
  </si>
  <si>
    <t>Shows the total extraordinary revenue, representing income from unusual or infrequent sources. Displayed as a negative value for reporting.</t>
  </si>
  <si>
    <t>CALCULATE (
    [Net Change], 
    FILTER (
        'G/L Account',
        SEARCH (
            "Extraordinary Revenue",
            'G/L Account'[G/L Account (Level 2)],
            1,
            0
        ) &gt; 0
    )
)* ( -1 )</t>
  </si>
  <si>
    <t>Extraordinary Revenue (Balance at Date)</t>
  </si>
  <si>
    <t>Displays the extraordinary revenue balance at a specific date, helping track unusual income over time. Shown as a negative value.</t>
  </si>
  <si>
    <t>CALCULATE (
    [Balance at Date], 
    FILTER (
        'G/L Account',
        SEARCH (
            "Extraordinary Revenue",
            'G/L Account'[G/L Account (Level 2)],
            1,
            0
        ) &gt; 0
    )
)* ( -1 )</t>
  </si>
  <si>
    <t>Extraordinary Revenue (Beginning Balance)</t>
  </si>
  <si>
    <t>Shows the extraordinary revenue balance at the beginning of the period, useful for comparing changes in unusual income. Displayed as a negative value.</t>
  </si>
  <si>
    <t>CALCULATE (
    [Balance at Date], 
    FILTER (
        'G/L Account',
        SEARCH (
            "Extraordinary Revenue",
            'G/L Account'[G/L Account (Level 2)],
            1,
            0
        ) &gt; 0
    )
,
        FILTER (
            ALL ( 'Date'[Date] ),
            'Date'[Date] &lt;= MIN ( 'Date'[Date] )
        )
    )* ( -1 )</t>
  </si>
  <si>
    <t>Fixed Assets</t>
  </si>
  <si>
    <t>Displays the value of long-term assets such as property, plant, and equipment, used in business operations.</t>
  </si>
  <si>
    <t>CALCULATE (
    [Balance at Date],
    FILTER (
        'G/L Account',
        SEARCH (
            "Fixed Assets",
            'G/L Account'[G/L Account (Level 2)],
            1,
            0
        ) &gt; 0
    )
)</t>
  </si>
  <si>
    <t>FX Gains Revenue</t>
  </si>
  <si>
    <t>Shows the total FX gains revenue, representing income from currency exchange rate fluctuations. Displayed as a negative value.</t>
  </si>
  <si>
    <t>CALCULATE (
    [Net Change], 
    FILTER (
        'G/L Account',
        SEARCH (
            "FX Gains Revenue",
            'G/L Account'[G/L Account (Level 2)],
            1,
            0
        ) &gt; 0
    )
)* ( -1 )</t>
  </si>
  <si>
    <t>FX Gains Revenue (Balance at Date)</t>
  </si>
  <si>
    <t>Displays the FX gains revenue balance at a specific date, helping track currency-related income over time. Shown as a negative value.</t>
  </si>
  <si>
    <t>CALCULATE (
    [Balance at Date], 
    FILTER (
        'G/L Account',
        SEARCH (
            "FX Gains Revenue",
            'G/L Account'[G/L Account (Level 2)],
            1,
            0
        ) &gt; 0
    )
)* ( -1 )</t>
  </si>
  <si>
    <t>FX Gains Revenue (Beginning Balance)</t>
  </si>
  <si>
    <t>Shows the FX gains revenue balance at the beginning of the period, useful for comparing changes in currency-related income. Displayed as a negative value.</t>
  </si>
  <si>
    <t>CALCULATE (
    [Balance at Date], 
    FILTER (
        'G/L Account',
        SEARCH (
            "FX Gains Revenue",
            'G/L Account'[G/L Account (Level 2)],
            1,
            0
        ) &gt; 0
    )
,
        FILTER (
            ALL ( 'Date'[Date] ),
            'Date'[Date] &lt;= MIN ( 'Date'[Date] )
        )
    )* ( -1 )</t>
  </si>
  <si>
    <t>FX Losses Expense</t>
  </si>
  <si>
    <t>Shows the total FX losses expense, representing costs from currency exchange rate fluctuations.</t>
  </si>
  <si>
    <t>CALCULATE (
    [Net Change], 
    FILTER (
        'G/L Account',
        SEARCH (
            "FX Losses Expense",
            'G/L Account'[G/L Account (Level 2)],
            1,
            0
        ) &gt; 0
    )
)</t>
  </si>
  <si>
    <t>FX Losses Expense (Balance at Date)</t>
  </si>
  <si>
    <t>Displays the FX losses expense balance at a specific date, helping track currency-related costs over time.</t>
  </si>
  <si>
    <t>CALCULATE (
    [Balance at Date],  
    FILTER (
        'G/L Account',
        SEARCH (
            "FX Losses Expense",
            'G/L Account'[G/L Account (Level 2)],
            1,
            0
        ) &gt; 0
    )
)</t>
  </si>
  <si>
    <t>FX Losses Expense (Beginning Balance)</t>
  </si>
  <si>
    <t>Shows the FX losses expense balance at the beginning of the period, useful for comparing changes in currency-related costs.</t>
  </si>
  <si>
    <t>CALCULATE (
    [Balance at Date],  
    FILTER (
        'G/L Account',
        SEARCH (
            "FX Losses Expense",
            'G/L Account'[G/L Account (Level 2)],
            1,
            0
        ) &gt; 0
    )
,
        FILTER (
            ALL ( 'Date'[Date] ),
            'Date'[Date] &lt;= MIN ( 'Date'[Date] )
        )
    )</t>
  </si>
  <si>
    <t>G/L Acc. Balance at Date</t>
  </si>
  <si>
    <t>Shows the balance for a G/L account at a specific date, considering account hierarchy and node depth.</t>
  </si>
  <si>
    <t xml:space="preserve">
IF (
    [GLAccMaxNodeDepth] + 1 &gt;= [GLAccBrowseDepth],
    IF (
        [GLAccMaxNodeDepth] + 1 = [GLAccBrowseDepth],
        IF (
            VALUES ( 'G/L Account'[GLAccHasChildren] ) = TRUE &amp;&amp; [Balance at Date] &lt;&gt; 0,
            [Balance at Date]
        ),
        [Balance at Date]
    )
)</t>
  </si>
  <si>
    <t>G/L Acc. Budget Amount</t>
  </si>
  <si>
    <t>Displays the budgeted amount for a G/L account, factoring in account hierarchy and node depth.</t>
  </si>
  <si>
    <t xml:space="preserve">
IF (
    [GLAccMaxNodeDepth] + 1 &gt;= [GLAccBrowseDepth],
    IF (
        [GLAccMaxNodeDepth] + 1 = [GLAccBrowseDepth],
        IF (
            VALUES ( 'G/L Account'[GLAccHasChildren] ) = TRUE &amp;&amp; [Budget Amount] &lt;&gt; 0,
            [Budget Amount]
        ),
        [Budget Amount]
    )
)</t>
  </si>
  <si>
    <t>G/L Acc. Budget Balance at Date</t>
  </si>
  <si>
    <t>Shows the budget balance for a G/L account at a specific date, considering account hierarchy and node depth.</t>
  </si>
  <si>
    <t xml:space="preserve">
IF (
    [GLAccMaxNodeDepth] + 1 &gt;= [GLAccBrowseDepth],
    IF (
        [GLAccMaxNodeDepth] + 1 = [GLAccBrowseDepth],
        IF (
            VALUES ( 'G/L Account'[GLAccHasChildren] ) = TRUE &amp;&amp; [Budget Balance at Date] &lt;&gt; 0,
            [Budget Balance at Date]
        ),
        [Budget Balance at Date]
    )
)</t>
  </si>
  <si>
    <t>G/L Acc. Category Balance at Date</t>
  </si>
  <si>
    <t>Shows the balance for a G/L account category at a specific date, considering category hierarchy and node depth.</t>
  </si>
  <si>
    <t xml:space="preserve">
IF (
    [GLAccCategoryMaxNodeDepth] + 1 &gt;= [GLAccCategoryBrowseDepth],
    IF (
        [GLAccCategoryMaxNodeDepth] + 1 = [GLAccCategoryBrowseDepth],
        IF (
            VALUES ( 'G/L Account Category'[GLAccCategoryHasChildren] ) = TRUE &amp;&amp; [Balance at Date] &lt;&gt; 0,
            [Balance at Date]
        ),
        [Balance at Date]
    )
)</t>
  </si>
  <si>
    <t>G/L Acc. Category Budget Amount</t>
  </si>
  <si>
    <t>Displays the budgeted amount for a G/L account category, factoring in category hierarchy and node depth.</t>
  </si>
  <si>
    <t>IF (
    [GLAccCategoryMaxNodeDepth] + 1 &gt;= [GLAccCategoryBrowseDepth],
    IF (
        [GLAccCategoryMaxNodeDepth] + 1 = [GLAccCategoryBrowseDepth],
        IF (
            VALUES ( 'G/L Account Category'[GLAccCategoryHasChildren] ) = TRUE &amp;&amp; [Budget Amount] &lt;&gt; 0,
            [Budget Amount]
        ),
        [Budget Amount]
    )
)</t>
  </si>
  <si>
    <t>G/L Acc. Category Budget Balance at Date</t>
  </si>
  <si>
    <t>Shows the budget balance for a G/L account category at a specific date, considering category hierarchy and node depth.</t>
  </si>
  <si>
    <t xml:space="preserve">
IF (
    [GLAccCategoryMaxNodeDepth] + 1 &gt;= [GLAccCategoryBrowseDepth],
    IF (
        [GLAccCategoryMaxNodeDepth] + 1 = [GLAccCategoryBrowseDepth],
        IF (
            VALUES ( 'G/L Account Category'[GLAccCategoryHasChildren] ) = TRUE &amp;&amp; [Budget Balance at Date] &lt;&gt; 0,
            [Budget Balance at Date]
        ),
        [Budget Balance at Date]
    )
)</t>
  </si>
  <si>
    <t>G/L Acc. Category Net Change</t>
  </si>
  <si>
    <t>Displays the net change for a G/L account category, factoring in category hierarchy and node depth.</t>
  </si>
  <si>
    <t xml:space="preserve">
IF (
    [GLAccCategoryMaxNodeDepth] + 1 &gt;= [GLAccCategoryBrowseDepth],
    IF (
        [GLAccCategoryMaxNodeDepth] + 1 = [GLAccCategoryBrowseDepth],
        IF (
            VALUES ( 'G/L Account Category'[GLAccCategoryHasChildren] ) = TRUE &amp;&amp; [Net Change] &lt;&gt; 0,
            [Net Change]
        ),
        [Net Change]
    )
)</t>
  </si>
  <si>
    <t>G/L Acc. Net Change</t>
  </si>
  <si>
    <t>Displays the net change for a G/L account, factoring in account hierarchy and node depth.</t>
  </si>
  <si>
    <t xml:space="preserve">
IF (
    [GLAccMaxNodeDepth] + 1 &gt;= [GLAccBrowseDepth],
    IF (
        [GLAccMaxNodeDepth] + 1 = [GLAccBrowseDepth],
        IF (
            VALUES ( 'G/L Account'[GLAccHasChildren] ) = TRUE &amp;&amp; [Net Change] &lt;&gt; 0,
            [Net Change]
        ),
        [Net Change]
    )
)</t>
  </si>
  <si>
    <t>G/L Vendor Entries Amount (Pos)</t>
  </si>
  <si>
    <t>Shows the total purchase amount from vendor entries as a positive value, representing payments to vendors.</t>
  </si>
  <si>
    <t>(SUM('G/L Vendor Entries'[Purchase (LCY)])) *-1</t>
  </si>
  <si>
    <t>G/L Vendor Entries Closed Amount</t>
  </si>
  <si>
    <t>Displays the total amount closed from vendor entries, representing settled transactions with vendors.</t>
  </si>
  <si>
    <t>SUM('G/L Vendor Entries'[Closed by Amount (LCY)])</t>
  </si>
  <si>
    <t>G/L Vendor Entries Closed Amount (Pos)</t>
  </si>
  <si>
    <t>Shows the closed amount from vendor entries as a positive value, useful for reporting settled vendor transactions.</t>
  </si>
  <si>
    <t>(SUM('G/L Vendor Entries'[Closed by Amount (LCY)])) *-1</t>
  </si>
  <si>
    <t>GLAccCategoryBrowseDepth</t>
  </si>
  <si>
    <t>Calculates the number of filtered levels in the G/L account category hierarchy, helping determine browsing depth.</t>
  </si>
  <si>
    <t xml:space="preserve">
    ISFILTERED ( 'G/L Account Category'[G/L Account Category (Level 1)] )
    + ISFILTERED ( 'G/L Account Category'[G/L Account Category (Level 2)] )
    + ISFILTERED ( 'G/L Account Category'[G/L Account Category (Level 3)] )</t>
  </si>
  <si>
    <t>GLAccCategoryMaxNodeDepth</t>
  </si>
  <si>
    <t>Shows the maximum node depth in the G/L account category hierarchy, useful for navigating category structure.</t>
  </si>
  <si>
    <t>MAX ('G/L Account Category'[GLAccCategoryNodeDepth])</t>
  </si>
  <si>
    <t>Shows gross profit, representing revenue minus cost of goods sold. Indicates profitability before expenses.</t>
  </si>
  <si>
    <t>[Revenue] - [Cost of Goods Sold]</t>
  </si>
  <si>
    <t>Calculates gross profit margin, showing the percentage of revenue retained after cost of goods sold.</t>
  </si>
  <si>
    <t>DIVIDE([Gross Profit],[Revenue])</t>
  </si>
  <si>
    <t>Gross Profit Margin Moving Average 30 days)</t>
  </si>
  <si>
    <t>Calculates the moving average of gross profit margin over the last 30 days, helping identify trends in profitability.</t>
  </si>
  <si>
    <t xml:space="preserve">
AVERAGEX(
    DATESINPERIOD('Date'[Date], MAX('Date'[Date]), -30, DAY),
    [Gross Profit Margin]
)</t>
  </si>
  <si>
    <t>Income</t>
  </si>
  <si>
    <t>Displays the total income amount, representing all sources of revenue. Shown as a negative value for reporting.</t>
  </si>
  <si>
    <t>CALCULATE (
    [Net Change], 
    FILTER (
        'G/L Account',
        SEARCH (
            "Income",
            'G/L Account'[G/L Account (Level 1)],
            1,
            0
        ) &gt; 0
    )
)* ( -1 )</t>
  </si>
  <si>
    <t>Interest Expense</t>
  </si>
  <si>
    <t>Displays the total interest expense, representing costs incurred from borrowing funds.</t>
  </si>
  <si>
    <t>CALCULATE (
    [Net Change], 
    FILTER (
        'G/L Account',
        SEARCH (
            "Interest Expense",
            'G/L Account'[G/L Account (Level 2)],
            1,
            0
        ) &gt; 0
    )
)</t>
  </si>
  <si>
    <t>Interest Expense (Balance at Date)</t>
  </si>
  <si>
    <t>Shows the interest expense balance at a specific date, helping track borrowing costs over time.</t>
  </si>
  <si>
    <t>CALCULATE (
    [Balance at Date], 
    FILTER (
        'G/L Account',
        SEARCH (
            "Interest Expense",
            'G/L Account'[G/L Account (Level 1)],
            1,
            0
        ) &gt; 0
    )
)</t>
  </si>
  <si>
    <t>Interest Expense (Beginning Balance)</t>
  </si>
  <si>
    <t>Displays the interest expense balance at the beginning of the period, useful for comparing changes in borrowing costs.</t>
  </si>
  <si>
    <t>CALCULATE (
    [Balance at Date], 
    FILTER (
        'G/L Account',
        SEARCH (
            "Interest Expense",
            'G/L Account'[G/L Account (Level 1)],
            1,
            0
        ) &gt; 0
    )
,
        FILTER (
            ALL ( 'Date'[Date] ),
            'Date'[Date] &lt;= MIN ( 'Date'[Date] )
        )
    )</t>
  </si>
  <si>
    <t>Interest Revenue</t>
  </si>
  <si>
    <t>Shows the total interest revenue, representing income earned from interest. Displayed as a negative value.</t>
  </si>
  <si>
    <t>CALCULATE (
    [Net Change], 
    FILTER (
        'G/L Account',
        SEARCH (
            "Interest Revenue",
            'G/L Account'[G/L Account (Level 2)],
            1,
            0
        ) &gt; 0
    )
)* ( -1 )</t>
  </si>
  <si>
    <t>Interest Revenue (Balance at Date)</t>
  </si>
  <si>
    <t>Displays the interest revenue balance at a specific date, helping track interest income over time. Shown as a negative value.</t>
  </si>
  <si>
    <t>CALCULATE (
    [Balance at Date], 
    FILTER (
        'G/L Account',
        SEARCH (
            "Interest Revenue",
            'G/L Account'[G/L Account (Level 2)],
            1,
            0
        ) &gt; 0
    )
)* ( -1 )</t>
  </si>
  <si>
    <t>Interest Revenue (Beginning Balance)</t>
  </si>
  <si>
    <t>Shows the interest revenue balance at the beginning of the period, useful for comparing changes in interest income. Displayed as a negative value.</t>
  </si>
  <si>
    <t>CALCULATE (
    [Balance at Date], 
    FILTER (
        'G/L Account',
        SEARCH (
            "Interest Revenue",
            'G/L Account'[G/L Account (Level 2)],
            1,
            0
        ) &gt; 0
    )
,
        FILTER (
            ALL ( 'Date'[Date] ),
            'Date'[Date] &lt;= MIN ( 'Date'[Date] )
        )
    )* ( -1 )</t>
  </si>
  <si>
    <t>Inventory</t>
  </si>
  <si>
    <t>Shows the total value of inventory held, representing goods available for sale or use in production.</t>
  </si>
  <si>
    <t>CALCULATE (
    [Balance at Date],
    FILTER (
        'G/L Account',
        SEARCH (
            "Inventory",
            'G/L Account'[G/L Account (Level 3)],
            1,
            0
        ) &gt; 0
    )
)</t>
  </si>
  <si>
    <t>Inventory (Average)</t>
  </si>
  <si>
    <t>Calculates the average inventory balance over a period, useful for assessing inventory management efficiency.</t>
  </si>
  <si>
    <t>DIVIDE([Inventory] + [Inventory (Beginning Balance)],2)</t>
  </si>
  <si>
    <t>Inventory (Beginning Balance)</t>
  </si>
  <si>
    <t>Displays the inventory balance at the beginning of the period, helping track changes in stock levels.</t>
  </si>
  <si>
    <t>CALCULATE (
    [Balance at Date],
    FILTER (
        'G/L Account',
        SEARCH (
            "Inventory",
            'G/L Account'[G/L Account (Level 3)],
            1,
            0
        ) &gt; 0
    )
,
        FILTER (
            ALL ( 'Date'[Date] ),
            'Date'[Date] &lt;= MIN ( 'Date'[Date] )
        )
    )</t>
  </si>
  <si>
    <t>Inventory Turnover</t>
  </si>
  <si>
    <t>Indicates how many times inventory is sold and replaced over a period, highlighting inventory turnover efficiency.</t>
  </si>
  <si>
    <t>DIVIDE([Cost of Goods Sold],[Inventory (Average)])</t>
  </si>
  <si>
    <t>Displays the total value of all liabilities, representing the company's financial obligations. Shown as a negative for reporting purposes.</t>
  </si>
  <si>
    <t xml:space="preserve">
CALCULATE (
    [Balance at Date],
    FILTER (
        'G/L Account',
        SEARCH (
            "Liabilities",
            'G/L Account'[G/L Account (Level 1)],
            1,
            0
        ) &gt; 0
    )
) * -1
</t>
  </si>
  <si>
    <t>Liabilities &amp; Equity</t>
  </si>
  <si>
    <t>Calculates the combined value of liabilities and equity, representing total sources of company funding.</t>
  </si>
  <si>
    <t>[Liabilities] + [Equity]</t>
  </si>
  <si>
    <t>Liabilities (Neg)</t>
  </si>
  <si>
    <t>Shows the total value of all liabilities as a positive number, useful for calculations or reporting requiring reversed sign.</t>
  </si>
  <si>
    <t xml:space="preserve">CALCULATE (
    [Balance at Date],
    FILTER (
        'G/L Account',
        SEARCH (
            "Liabilities",
            'G/L Account'[G/L Account (Level 1)],
            1,
            0
        ) &gt; 0
    )
) </t>
  </si>
  <si>
    <t>Liquid Assets</t>
  </si>
  <si>
    <t>Shows the value of assets that can be quickly converted to cash, supporting short-term financial stability.</t>
  </si>
  <si>
    <t xml:space="preserve">CALCULATE (
    [Balance at Date],
    FILTER (
        'G/L Account',
        SEARCH (
            "Liquid Assets",
            'G/L Account'[G/L Account (Level 3)],
            1,
            0
        ) &gt; 0
    )
) 
</t>
  </si>
  <si>
    <t>Long-term Liabilities</t>
  </si>
  <si>
    <t>Shows the value of long-term liabilities, representing obligations due beyond one year. Displayed as a negative for reporting purposes.</t>
  </si>
  <si>
    <t>CALCULATE (
    [Balance at Date],
    FILTER (
        'G/L Account',
        SEARCH (
            "Long-term Liabilities",
            'G/L Account'[G/L Account (Level 2)],
            1,
            0
        ) &gt; 0
    )
) * -1</t>
  </si>
  <si>
    <t>Max EBITDA</t>
  </si>
  <si>
    <t>Displays the highest EBITDA value for the selected period, helping identify peak operating performance.</t>
  </si>
  <si>
    <t xml:space="preserve">
MAXX(
    ALLSELECTED('Date'[Date]), 
    [EBITDA]
)
</t>
  </si>
  <si>
    <t>Max Revenue Monthly</t>
  </si>
  <si>
    <t>Displays the highest monthly revenue value, helping identify peak income periods.</t>
  </si>
  <si>
    <t xml:space="preserve">
MAXX(
    ALLSELECTED('Date'[Date]), 
    [Revenue Monthly]
)</t>
  </si>
  <si>
    <t>Shows the net change in amounts, excluding closing entries, to highlight ongoing financial activity.</t>
  </si>
  <si>
    <t>CALCULATE([Amounts],'G/L Entries'[Closing Entry] = FALSE)</t>
  </si>
  <si>
    <t>Net Change (Neg)</t>
  </si>
  <si>
    <t>Displays the net change as a negative value, useful for reporting or calculations requiring reversed sign.</t>
  </si>
  <si>
    <t>[Net Change] * -1</t>
  </si>
  <si>
    <t>Net Check</t>
  </si>
  <si>
    <t>Calculates the net financial position by combining assets, liabilities, and equity, providing a quick check of overall balance sheet health.</t>
  </si>
  <si>
    <t>[Assets] - [Liabilities (Neg)] + [Equity (Neg)]</t>
  </si>
  <si>
    <t>Shows net profit, representing earnings after all expenses are deducted from revenue.</t>
  </si>
  <si>
    <t>[Revenue] - [Cost of Goods Sold] - [Expense]</t>
  </si>
  <si>
    <t>Net Profit Margin</t>
  </si>
  <si>
    <t>Calculates net profit margin, showing the percentage of revenue retained as profit after all expenses.</t>
  </si>
  <si>
    <t>DIVIDE([Net Profit],[Revenue])</t>
  </si>
  <si>
    <t>No. of Days</t>
  </si>
  <si>
    <t xml:space="preserve">
COUNTROWS ( 
    DATESBETWEEN ( 
        'Date'[Date],
        MIN('Date'[Date]),
        MAX('Date'[Date])
    )
)</t>
  </si>
  <si>
    <t>Calculates operating expenses (OPEX) by excluding interest, FX losses, tax, and extraordinary expenses from total expenses, shown as a negative value.</t>
  </si>
  <si>
    <t xml:space="preserve">
([Expense] - 
[Interest Expense] - 
[FX Losses Expense] - 
[Tax Expense] - 
[Extraordinary Expense]) *-1</t>
  </si>
  <si>
    <t>Operating Expense - OPEX (Balance at Date)</t>
  </si>
  <si>
    <t>Shows operating expenses (OPEX) balance at a specific date, excluding interest, FX losses, tax, and extraordinary expenses.</t>
  </si>
  <si>
    <t xml:space="preserve">
[Expense (Balance at Date)] - 
[Interest Expense (Balance at Date)] - 
[FX Losses Expense (Balance at Date)] - 
[Tax Expense (Balance at Date)] - 
[Extraordinary Expense (Balance at Date)]</t>
  </si>
  <si>
    <t>Operating Expense - OPEX (Beginning Balance)</t>
  </si>
  <si>
    <t>Displays operating expenses (OPEX) balance at the beginning of the period, excluding interest, FX losses, tax, and extraordinary expenses.</t>
  </si>
  <si>
    <t xml:space="preserve">
[Expense (Beginning Balance)] - 
[Interest Expense (Beginning Balance)] - 
[FX Losses Expense (Beginning Balance)] - 
[Tax Expense (Beginning Balance)] - 
[Extraordinary Expense (Beginning Balance)]</t>
  </si>
  <si>
    <t>Operating Profit - EBIT</t>
  </si>
  <si>
    <t>Calculates operating profit (EBIT) by subtracting operating expenses from operating revenue.</t>
  </si>
  <si>
    <t xml:space="preserve">
[Operating Revenue] -  
[Operating Expense - OPEX]</t>
  </si>
  <si>
    <t>Operating Profit - EBIT (Balance at Date)</t>
  </si>
  <si>
    <t>Shows operating profit (EBIT) balance at a specific date, helping track profitability over time.</t>
  </si>
  <si>
    <t xml:space="preserve">
[Operating Revenue (Balance at Date)] - 
[Operating Expense - OPEX (Balance at Date)]</t>
  </si>
  <si>
    <t>Operating Profit - EBIT (Beginning Balance)</t>
  </si>
  <si>
    <t>Displays operating profit (EBIT) balance at the beginning of the period, useful for comparing changes in profitability.</t>
  </si>
  <si>
    <t xml:space="preserve">
[Operating Revenue (Beginning Balance)] - 
[Operating Expense - OPEX (Beginning Balance)]</t>
  </si>
  <si>
    <t>Operating Profit Margin</t>
  </si>
  <si>
    <t>Calculates operating profit margin, showing the percentage of operating revenue retained as profit.</t>
  </si>
  <si>
    <t>DIVIDE([Operating Profit - EBIT],[Operating Revenue])</t>
  </si>
  <si>
    <t>Operating Revenue</t>
  </si>
  <si>
    <t>Calculates operating revenue by excluding interest, FX gains, and extraordinary revenue from total revenue.</t>
  </si>
  <si>
    <t xml:space="preserve">
[Revenue] - 
[Interest Revenue] - 
[FX Gains Revenue] - 
[Extraordinary Revenue]</t>
  </si>
  <si>
    <t>Operating Revenue (Balance at Date)</t>
  </si>
  <si>
    <t>Shows operating revenue balance at a specific date, excluding interest, FX gains, and extraordinary revenue.</t>
  </si>
  <si>
    <t xml:space="preserve">
[Revenue (Balance at Date)] - 
[Interest Revenue (Balance at Date)] - 
[FX Gains Revenue (Balance at Date)] - 
[Extraordinary Revenue (Balance at Date)]</t>
  </si>
  <si>
    <t>Operating Revenue (Beginning Balance)</t>
  </si>
  <si>
    <t>Displays operating revenue balance at the beginning of the period, excluding interest, FX gains, and extraordinary revenue.</t>
  </si>
  <si>
    <t xml:space="preserve">
[Revenue (Beginning Balance)] - 
[Interest Revenue (Beginning Balance)] - 
[FX Gains Revenue (Beginning Balance)] - 
[Extraordinary Revenue (Beginning Balance)]</t>
  </si>
  <si>
    <t>Payroll Liabilites</t>
  </si>
  <si>
    <t>Displays the value of payroll-related liabilities, representing amounts owed for employee compensation and benefits. Shown as a negative for reporting purposes.</t>
  </si>
  <si>
    <t xml:space="preserve">CALCULATE (
    [Balance at Date],
    FILTER (
        'G/L Account',
        SEARCH (
            "Payroll Liabilities",
            'G/L Account'[G/L Account (Level 2)],
            1,
            0
        ) &gt; 0
    )
) * -1
</t>
  </si>
  <si>
    <t>Percentage Amount Closed Vendor</t>
  </si>
  <si>
    <t>Calculates the percentage of vendor amount that has been closed, helping track payment completion.</t>
  </si>
  <si>
    <t xml:space="preserve">DIVIDE([Vendor Closed Amount],
                                                [G/L Vendor Entries Amount (Pos)],
                                                0) 
</t>
  </si>
  <si>
    <t>Percentage Amount Open Vendor</t>
  </si>
  <si>
    <t>Calculates the percentage of vendor amount that remains open, useful for monitoring outstanding payments.</t>
  </si>
  <si>
    <t xml:space="preserve">DIVIDE([Vendor Open Amount],
                                                [G/L Vendor Entries Amount (Pos)],
                                                0) 
                                                </t>
  </si>
  <si>
    <t>Purchase Prepayments</t>
  </si>
  <si>
    <t>Shows the value of purchase prepayments, representing amounts paid in advance for goods or services not yet received.</t>
  </si>
  <si>
    <t xml:space="preserve">CALCULATE (
    [Balance at Date],
    FILTER (
        'G/L Account',
        SEARCH (
            "Purchase Prepayments",
            'G/L Account'[G/L Account (Level 3)],
            1,
            0
        ) &gt; 0
    )
) </t>
  </si>
  <si>
    <t>Purchases</t>
  </si>
  <si>
    <t>Shows the total purchases amount, representing costs of goods or services acquired during the period.</t>
  </si>
  <si>
    <t>CALCULATE (
    [Net Change], 
    FILTER (
        'G/L Account',
        SEARCH (
            "Purch",
            'G/L Account'[G/L Account (Level 3)],
            1,
            0
        ) &gt; 0
    )
)</t>
  </si>
  <si>
    <t>Quick Ratio</t>
  </si>
  <si>
    <t>Shows the quick ratio, indicating the company's ability to meet short-term obligations without relying on inventory or prepayments.</t>
  </si>
  <si>
    <t>DIVIDE([Current Assets]-[Inventory] - [Purchase Prepayments],[Current Liabilities])</t>
  </si>
  <si>
    <t>Quick Ratio II</t>
  </si>
  <si>
    <t>Displays an alternative quick ratio, measuring liquidity using current assets minus inventory and prepayments, and a broader definition of current liabilities.</t>
  </si>
  <si>
    <t>DIVIDE([Current Assets]-[Inventory] - [Purchase Prepayments],[Current liabilities (short-term + Accs. Payable)])</t>
  </si>
  <si>
    <t>Return On Assets - ROA</t>
  </si>
  <si>
    <t>Shows return on assets (ROA), indicating how efficiently assets generate net profit.</t>
  </si>
  <si>
    <t>DIVIDE([Net Profit],[Assets])</t>
  </si>
  <si>
    <t>Return On Capital Employed - ROCE</t>
  </si>
  <si>
    <t>Calculates return on capital employed (ROCE), showing how efficiently capital is used to generate operating profit.</t>
  </si>
  <si>
    <t>DIVIDE([Operating Profit - EBIT],[Capital Employed])</t>
  </si>
  <si>
    <t>Return On Equity - ROE</t>
  </si>
  <si>
    <t>Shows return on equity (ROE), indicating how efficiently shareholders' equity generates net profit.</t>
  </si>
  <si>
    <t>DIVIDE([Net Profit],[Shareholders' Equity])</t>
  </si>
  <si>
    <t>Return On Net Assets - RONA</t>
  </si>
  <si>
    <t>Calculates return on net assets (RONA), showing how efficiently fixed assets and working capital generate net profit.</t>
  </si>
  <si>
    <t>DIVIDE([Net Profit],[Fixed Assets]+[Working Capital])</t>
  </si>
  <si>
    <t>Shows the total revenue amount, representing income from all business activities. Displayed as a negative value for reporting.</t>
  </si>
  <si>
    <t>CALCULATE (
    [Net Change], 
    FILTER (
        'G/L Account',
        SEARCH (
            "Revenue",
            'G/L Account'[G/L Account (Level 1)],
            1,
            0
        ) &gt; 0
    )
)* ( -1 )</t>
  </si>
  <si>
    <t>Revenue (Balance at Date)</t>
  </si>
  <si>
    <t>Displays the revenue balance at a specific date, helping track income over time. Shown as a negative value.</t>
  </si>
  <si>
    <t>CALCULATE (
    [Balance at Date], 
    FILTER (
        'G/L Account',
        SEARCH (
            "Revenue",
            'G/L Account'[G/L Account (Level 1)],
            1,
            0
        ) &gt; 0
    )
)* ( -1 )</t>
  </si>
  <si>
    <t>Revenue (Beginning Balance)</t>
  </si>
  <si>
    <t>Shows the revenue balance at the beginning of the period, useful for comparing changes in income. Displayed as a negative value.</t>
  </si>
  <si>
    <t>CALCULATE (
    [Balance at Date], 
    FILTER (
        'G/L Account',
        SEARCH (
            "Revenue",
            'G/L Account'[G/L Account (Level 1)],
            1,
            0
        ) &gt; 0
    )
,
        FILTER (
            ALL ( 'Date'[Date] ),
            'Date'[Date] &lt;= MIN ( 'Date'[Date] )
        )
    )* ( -1 )</t>
  </si>
  <si>
    <t>Revenue (Zero)</t>
  </si>
  <si>
    <t>Returns zero if revenue is missing, ensuring consistent reporting and calculations.</t>
  </si>
  <si>
    <t xml:space="preserve">COALESCE([RevenueWith0], 0)
</t>
  </si>
  <si>
    <t>Revenue Error Label Color</t>
  </si>
  <si>
    <t>Displays a color label based on revenue performance compared to budget, supporting visual feedback in reports.</t>
  </si>
  <si>
    <t>if (([Revenue Monthly] - [Budget Amount]) &gt; 0, "Green", "Red")</t>
  </si>
  <si>
    <t>Revenue Forecast Trend</t>
  </si>
  <si>
    <t>Calculates the average revenue over the last 30 days, helping identify trends and forecast future income.</t>
  </si>
  <si>
    <t xml:space="preserve">
AVERAGEX(
    DATESINPERIOD('Date'[Date], MAX('Date'[Date]), -30, DAY),
    [RevenueWith0]
)
</t>
  </si>
  <si>
    <t>Shows the total monthly revenue, representing income for each month.</t>
  </si>
  <si>
    <t xml:space="preserve">SUM('Revenue Monthly'[Revenue])
</t>
  </si>
  <si>
    <t>Revenue Moving Average (30 days)</t>
  </si>
  <si>
    <t>Calculates the moving average of revenue over the last 30 days, smoothing out fluctuations for trend analysis.</t>
  </si>
  <si>
    <t xml:space="preserve">
AVERAGEX(
    DATESINPERIOD('Date'[Date], MAX('Date'[Date]), -30, DAY),
    [RevenueWith0]
)
</t>
  </si>
  <si>
    <t>RevenueCOGS_Correlation</t>
  </si>
  <si>
    <t>Calculates the correlation between revenue and cost of goods sold, helping analyze the relationship between sales and expenses.</t>
  </si>
  <si>
    <t xml:space="preserve">
VAR Summary =
    ADDCOLUMNS(
        VALUES('Date'[Fiscal Year Month]), 
        "Rev", [Revenue],
        "COGS", [Cost of Goods Sold]
    )
VAR AvgRev = AVERAGEX(Summary, [Rev])
VAR AvgCOGS = AVERAGEX(Summary, [COGS])
VAR Covarianc =
    SUMX(Summary, ([Rev] - AvgRev) * ([COGS] - AvgCOGS))
VAR StdDevRev =
    SQRT(SUMX(Summary, POWER([Rev] - AvgRev, 2)))
VAR StdDevCOGS =
    SQRT(SUMX(Summary, POWER([COGS] - AvgCOGS, 2)))
RETURN
    DIVIDE(Covarianc, StdDevRev * StdDevCOGS)
</t>
  </si>
  <si>
    <t>RevenueWith0</t>
  </si>
  <si>
    <t>Shows the total revenue, returning zero if missing, to ensure consistent calculations and reporting.</t>
  </si>
  <si>
    <t xml:space="preserve">
CALCULATE (
    [Net Change],
    FILTER (
        'G/L Account',
        SEARCH("Revenue", 'G/L Account'[G/L Account (Level 1)], 1, 0) &gt; 0
    )
) * -1
</t>
  </si>
  <si>
    <t>Shareholder Equity Ratio</t>
  </si>
  <si>
    <t>Shows the shareholder equity ratio, indicating the proportion of assets financed by shareholders' equity.</t>
  </si>
  <si>
    <t>DIVIDE([Shareholders' Equity],[Assets])</t>
  </si>
  <si>
    <t>Shareholders' Equity</t>
  </si>
  <si>
    <t>Represents the value of shareholders' equity, indicating owners' claim on company assets after debts are paid, shown as a negative for reporting purposes.</t>
  </si>
  <si>
    <t xml:space="preserve">CALCULATE (
    [Balance at Date],
    FILTER (
        'G/L Account',
        SEARCH (
            "Shareholders' Equity",
            'G/L Account'[G/L Account (Level 3)],
            1,
            0
        ) &gt; 0
    )
) * -1
</t>
  </si>
  <si>
    <t>Short-term Liabilities</t>
  </si>
  <si>
    <t>Shows the value of short-term liabilities, representing obligations due within one year. Displayed as a negative for reporting purposes.</t>
  </si>
  <si>
    <t>CALCULATE (
    [Balance at Date],
    FILTER (
        'G/L Account',
        SEARCH (
            "Short-term Liabilities",
            'G/L Account'[G/L Account (Level 2)],
            1,
            0
        ) &gt; 0
    )
) * -1</t>
  </si>
  <si>
    <t>Short-term Liabilities (Neg)</t>
  </si>
  <si>
    <t>Displays the value of short-term liabilities as a positive number, useful for calculations or reporting requiring reversed sign.</t>
  </si>
  <si>
    <t xml:space="preserve">CALCULATE (
    [Balance at Date],
    FILTER (
        'G/L Account',
        SEARCH (
            "Short-term Liabilities",
            'G/L Account'[G/L Account (Level 2)],
            1,
            0
        ) &gt; 0
    )
) </t>
  </si>
  <si>
    <t>StatusColorMeasure</t>
  </si>
  <si>
    <t>Returns a color code based on the open or closed status of vendor entries, supporting visual status indicators in reports.</t>
  </si>
  <si>
    <t xml:space="preserve">
SWITCH(
    SELECTEDVALUE('G/L Vendor Entries'[VLE Open]),
    "Open", "#B687AC51",   
    "Closed", "#A1C8D0", 
    "#000000"            
)</t>
  </si>
  <si>
    <t>Tax Expense</t>
  </si>
  <si>
    <t>Displays the total tax expense, representing costs incurred from taxes.</t>
  </si>
  <si>
    <t>CALCULATE (
    [Net Change], 
    FILTER (
        'G/L Account',
        SEARCH (
            "Tax Expense",
            'G/L Account'[G/L Account (Level 2)],
            1,
            0
        ) &gt; 0
    )
)</t>
  </si>
  <si>
    <t>Tax Expense (Balance at Date)</t>
  </si>
  <si>
    <t>Shows the tax expense balance at a specific date, helping track tax costs over time.</t>
  </si>
  <si>
    <t>CALCULATE (
    [Balance at Date], 
    FILTER (
        'G/L Account',
        SEARCH (
            "Tax Expense",
            'G/L Account'[G/L Account (Level 2)],
            1,
            0
        ) &gt; 0
    )
)</t>
  </si>
  <si>
    <t>Tax Expense (Beginning Balance)</t>
  </si>
  <si>
    <t>Displays the tax expense balance at the beginning of the period, useful for comparing changes in tax costs.</t>
  </si>
  <si>
    <t>CALCULATE (
    [Balance at Date], 
    FILTER (
        'G/L Account',
        SEARCH (
            "Tax Expense",
            'G/L Account'[G/L Account (Level 2)],
            1,
            0
        ) &gt; 0
    )
,
        FILTER (
            ALL ( 'Date'[Date] ),
            'Date'[Date] &lt;= MIN ( 'Date'[Date] )
        )
    )</t>
  </si>
  <si>
    <t>Calculates total expenses by subtracting interest, FX losses, tax, extraordinary expenses, and cost of goods sold from total expenses.</t>
  </si>
  <si>
    <t xml:space="preserve">
([Expense] -
[Interest Expense] -
[FX Losses Expense] -
[Tax Expense] -
[Extraordinary Expense] -
[Cost of Goods Sold]
)</t>
  </si>
  <si>
    <t>Total Expenses (pos)</t>
  </si>
  <si>
    <t>Shows total expenses as a positive value, useful for reporting or calculations requiring reversed sign.</t>
  </si>
  <si>
    <t xml:space="preserve">
([Expense] -
[Interest Expense] -
[FX Losses Expense] -
[Tax Expense] -
[Extraordinary Expense] -
[Cost of Goods Sold]
)*-1</t>
  </si>
  <si>
    <t>TotalBudget_B</t>
  </si>
  <si>
    <t>Shows the total budgeted amount for the "Budget Best" scenario, supporting scenario analysis and planning.</t>
  </si>
  <si>
    <t xml:space="preserve">
CALCULATE(
    SUM('G/L Budget Entries'[Budget Amt.]),
    'G/L Budget'[Budget Name]= "Budget Best"
)</t>
  </si>
  <si>
    <t>Shows the total budgeted amount for the "Budget Baseline" scenario, useful for comparing planned versus actual results.</t>
  </si>
  <si>
    <t xml:space="preserve">
CALCULATE(
    SUM('G/L Budget Entries'[Budget Amt.]),
    'G/L Budget'[Budget Name]= "Budget Baseline"
)</t>
  </si>
  <si>
    <t>Variance to Budget</t>
  </si>
  <si>
    <t>Calculates the difference between net change and budgeted amount, showing how actual results compare to plan.</t>
  </si>
  <si>
    <t>[Net Change] - [Budget Amount]</t>
  </si>
  <si>
    <t>Variance to Budget %</t>
  </si>
  <si>
    <t>Shows the percentage variance to budget, helping assess performance against financial targets.</t>
  </si>
  <si>
    <t>DIVIDE([Variance to Budget],[Net Change])</t>
  </si>
  <si>
    <t>Vendor Closed Amount</t>
  </si>
  <si>
    <t>Shows the total closed purchase amount for vendors, representing payments that have been settled.</t>
  </si>
  <si>
    <t xml:space="preserve">
CALCULATE(
    SUM('G/L Vendor Entries'[Purchase (LCY)]),
  'G/L Vendor Entries'[VLE Open] = "Closed"
) *-1
</t>
  </si>
  <si>
    <t>Vendor Open Amount</t>
  </si>
  <si>
    <t>Displays the total open purchase amount for vendors, representing payments that are still outstanding.</t>
  </si>
  <si>
    <t xml:space="preserve">
CALCULATE(
    SUM('G/L Vendor Entries'[Purchase (LCY)]),
    'G/L Vendor Entries'[VLE Open] = "Open"
)*-1</t>
  </si>
  <si>
    <t>Working Capital</t>
  </si>
  <si>
    <t>Calculates working capital by subtracting current liabilities from current assets, indicating the company's short-term financial health and liquidity.</t>
  </si>
  <si>
    <t>[Current Assets] - [Current Liabilities]</t>
  </si>
  <si>
    <t>Measures Name</t>
  </si>
  <si>
    <t>Dataset Items</t>
  </si>
  <si>
    <t xml:space="preserve">Dataset Items </t>
  </si>
  <si>
    <t>Tables</t>
  </si>
  <si>
    <t>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</si>
</sst>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_(* #,##0_);_(* \(#,##0\);_(* &quot;-&quot;??_);_(@_)"/>
    <numFmt numFmtId="165" formatCode="0.00%;\-0.00%;0.00%"/>
  </numFmts>
  <fonts count="19" x14ac:knownFonts="1">
    <font>
      <sz val="11"/>
      <color theme="1"/>
      <name val="Gill Sans MT"/>
      <family val="2"/>
      <scheme val="minor"/>
    </font>
    <font>
      <sz val="11"/>
      <color theme="1"/>
      <name val="Gill Sans MT"/>
      <family val="2"/>
      <scheme val="minor"/>
    </font>
    <font>
      <sz val="16"/>
      <color theme="1"/>
      <name val="Gill Sans MT"/>
      <family val="2"/>
      <scheme val="minor"/>
    </font>
    <font>
      <b/>
      <sz val="24"/>
      <color theme="8"/>
      <name val="Aptos Black"/>
      <family val="2"/>
    </font>
    <font>
      <sz val="36"/>
      <color theme="1"/>
      <name val="Gill Sans MT"/>
      <family val="2"/>
      <scheme val="minor"/>
    </font>
    <font>
      <sz val="24"/>
      <color theme="0" tint="-0.499984740745262"/>
      <name val="Aptos SemiBold"/>
      <family val="2"/>
    </font>
    <font>
      <sz val="11"/>
      <color theme="0"/>
      <name val="Gill Sans MT"/>
      <family val="2"/>
      <scheme val="minor"/>
    </font>
    <font>
      <b/>
      <sz val="11"/>
      <color theme="1"/>
      <name val="Gill Sans MT"/>
      <family val="2"/>
      <scheme val="minor"/>
    </font>
    <font>
      <u/>
      <sz val="11"/>
      <color theme="10"/>
      <name val="Gill Sans MT"/>
      <family val="2"/>
      <scheme val="minor"/>
    </font>
    <font>
      <u/>
      <sz val="12"/>
      <color rgb="FF2D6C75"/>
      <name val="Gill Sans MT"/>
      <family val="2"/>
      <scheme val="minor"/>
    </font>
    <font>
      <sz val="12"/>
      <color rgb="FF2D6C75"/>
      <name val="Gill Sans MT"/>
      <family val="2"/>
      <scheme val="minor"/>
    </font>
    <font>
      <sz val="12"/>
      <color theme="1"/>
      <name val="Gill Sans MT"/>
      <family val="2"/>
      <scheme val="minor"/>
    </font>
    <font>
      <b/>
      <sz val="22"/>
      <color theme="1"/>
      <name val="Gill Sans MT"/>
      <family val="2"/>
      <scheme val="minor"/>
    </font>
    <font>
      <b/>
      <sz val="36"/>
      <color theme="1" tint="0.34998626667073579"/>
      <name val="Aptos Black"/>
      <family val="2"/>
    </font>
    <font>
      <sz val="22"/>
      <color theme="1" tint="0.499984740745262"/>
      <name val="Aptos SemiBold"/>
      <family val="2"/>
    </font>
    <font>
      <sz val="11"/>
      <color theme="0" tint="-4.9989318521683403E-2"/>
      <name val="Gill Sans MT"/>
      <family val="2"/>
      <scheme val="minor"/>
    </font>
    <font>
      <sz val="16"/>
      <color theme="1"/>
      <name val="Aptos Display"/>
      <family val="2"/>
    </font>
    <font>
      <sz val="11"/>
      <color rgb="FFA02B93"/>
      <name val="Gill Sans MT"/>
      <family val="2"/>
      <scheme val="minor"/>
    </font>
    <font>
      <sz val="22"/>
      <color rgb="FFA02B93"/>
      <name val="Aptos Black"/>
      <family val="2"/>
    </font>
  </fonts>
  <fills count="5">
    <fill>
      <patternFill patternType="none"/>
    </fill>
    <fill>
      <patternFill patternType="gray125"/>
    </fill>
    <fill>
      <patternFill patternType="solid">
        <fgColor theme="0" tint="-4.9989318521683403E-2"/>
        <bgColor indexed="64"/>
      </patternFill>
    </fill>
    <fill>
      <patternFill patternType="solid">
        <fgColor rgb="FFA02B93"/>
        <bgColor indexed="64"/>
      </patternFill>
    </fill>
    <fill>
      <patternFill patternType="solid">
        <fgColor theme="4" tint="0.79998168889431442"/>
        <bgColor theme="4" tint="0.79998168889431442"/>
      </patternFill>
    </fill>
  </fills>
  <borders count="2">
    <border>
      <left/>
      <right/>
      <top/>
      <bottom/>
      <diagonal/>
    </border>
    <border>
      <left/>
      <right/>
      <top/>
      <bottom style="thin">
        <color theme="4" tint="0.3999755851924192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cellStyleXfs>
  <cellXfs count="55">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4" fontId="0" fillId="0" borderId="0" xfId="0" applyNumberFormat="1"/>
    <xf numFmtId="0" fontId="0" fillId="2" borderId="0" xfId="0" applyFill="1"/>
    <xf numFmtId="164" fontId="2" fillId="2" borderId="0" xfId="1" applyNumberFormat="1" applyFont="1" applyFill="1" applyAlignment="1">
      <alignment wrapText="1"/>
    </xf>
    <xf numFmtId="0" fontId="3" fillId="2" borderId="0" xfId="0" applyFont="1" applyFill="1" applyAlignment="1">
      <alignment horizontal="center" vertical="center"/>
    </xf>
    <xf numFmtId="0" fontId="3" fillId="2" borderId="0" xfId="0" applyFont="1" applyFill="1" applyAlignment="1">
      <alignment vertical="center"/>
    </xf>
    <xf numFmtId="3" fontId="4" fillId="2" borderId="0" xfId="1" applyNumberFormat="1" applyFont="1" applyFill="1" applyAlignment="1">
      <alignment wrapText="1"/>
    </xf>
    <xf numFmtId="3" fontId="0" fillId="0" borderId="0" xfId="0" applyNumberFormat="1"/>
    <xf numFmtId="164" fontId="0" fillId="0" borderId="0" xfId="0" applyNumberFormat="1"/>
    <xf numFmtId="165" fontId="0" fillId="0" borderId="0" xfId="0" applyNumberFormat="1"/>
    <xf numFmtId="10" fontId="0" fillId="0" borderId="0" xfId="2" applyNumberFormat="1" applyFont="1"/>
    <xf numFmtId="164" fontId="0" fillId="0" borderId="0" xfId="1" applyNumberFormat="1" applyFont="1"/>
    <xf numFmtId="0" fontId="0" fillId="3" borderId="0" xfId="0" applyFill="1"/>
    <xf numFmtId="0" fontId="6" fillId="3" borderId="0" xfId="0" applyFont="1" applyFill="1"/>
    <xf numFmtId="0" fontId="6" fillId="3" borderId="0" xfId="0" applyFont="1" applyFill="1" applyAlignment="1">
      <alignment horizontal="left"/>
    </xf>
    <xf numFmtId="4" fontId="6" fillId="3" borderId="0" xfId="0" applyNumberFormat="1" applyFont="1" applyFill="1"/>
    <xf numFmtId="0" fontId="5" fillId="2" borderId="0" xfId="0" applyFont="1" applyFill="1"/>
    <xf numFmtId="0" fontId="6" fillId="2" borderId="0" xfId="0" applyFont="1" applyFill="1"/>
    <xf numFmtId="0" fontId="0" fillId="2" borderId="0" xfId="0" applyFill="1" applyAlignment="1">
      <alignment horizontal="left"/>
    </xf>
    <xf numFmtId="0" fontId="0" fillId="2" borderId="0" xfId="0" applyFill="1" applyAlignment="1">
      <alignment horizontal="left" indent="1"/>
    </xf>
    <xf numFmtId="4" fontId="0" fillId="2" borderId="0" xfId="0" applyNumberFormat="1" applyFill="1"/>
    <xf numFmtId="0" fontId="6" fillId="2" borderId="0" xfId="0" applyFont="1" applyFill="1" applyAlignment="1">
      <alignment horizontal="left"/>
    </xf>
    <xf numFmtId="4" fontId="6" fillId="2" borderId="0" xfId="0" applyNumberFormat="1" applyFont="1" applyFill="1"/>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1" fontId="0" fillId="0" borderId="0" xfId="0" applyNumberFormat="1"/>
    <xf numFmtId="1" fontId="6" fillId="3" borderId="0" xfId="0" applyNumberFormat="1" applyFont="1" applyFill="1"/>
    <xf numFmtId="0" fontId="5" fillId="2" borderId="0" xfId="0" applyFont="1" applyFill="1" applyAlignment="1">
      <alignment vertical="center"/>
    </xf>
    <xf numFmtId="9" fontId="0" fillId="0" borderId="0" xfId="2" applyFont="1"/>
    <xf numFmtId="0" fontId="7" fillId="4" borderId="1" xfId="0" applyFont="1" applyFill="1" applyBorder="1"/>
    <xf numFmtId="14" fontId="0" fillId="0" borderId="0" xfId="0" applyNumberFormat="1" applyAlignment="1">
      <alignment horizontal="left"/>
    </xf>
    <xf numFmtId="0" fontId="5" fillId="2" borderId="0" xfId="0" applyFont="1" applyFill="1" applyAlignment="1">
      <alignment horizontal="center"/>
    </xf>
    <xf numFmtId="0" fontId="9" fillId="2" borderId="0" xfId="3" applyFont="1" applyFill="1" applyAlignment="1">
      <alignment horizontal="left" indent="1"/>
    </xf>
    <xf numFmtId="0" fontId="10" fillId="2" borderId="0" xfId="0" applyFont="1" applyFill="1"/>
    <xf numFmtId="0" fontId="11" fillId="2" borderId="0" xfId="0" applyFont="1" applyFill="1"/>
    <xf numFmtId="0" fontId="12" fillId="2" borderId="0" xfId="0" applyFont="1" applyFill="1" applyAlignment="1">
      <alignment vertical="center"/>
    </xf>
    <xf numFmtId="0" fontId="15" fillId="2" borderId="0" xfId="0" applyFont="1" applyFill="1"/>
    <xf numFmtId="0" fontId="16" fillId="2" borderId="0" xfId="0" applyFont="1" applyFill="1" applyAlignment="1">
      <alignment horizontal="left" vertical="top"/>
    </xf>
    <xf numFmtId="0" fontId="2" fillId="2" borderId="0" xfId="0" applyFont="1" applyFill="1" applyAlignment="1">
      <alignment horizontal="left"/>
    </xf>
    <xf numFmtId="0" fontId="16" fillId="2" borderId="0" xfId="0" applyFont="1" applyFill="1" applyAlignment="1">
      <alignment horizontal="left" vertical="top"/>
    </xf>
    <xf numFmtId="0" fontId="5" fillId="2" borderId="0" xfId="0" applyFont="1" applyFill="1" applyAlignment="1">
      <alignment horizontal="center"/>
    </xf>
    <xf numFmtId="0" fontId="13" fillId="2" borderId="0" xfId="0" applyFont="1" applyFill="1" applyAlignment="1">
      <alignment horizontal="center"/>
    </xf>
    <xf numFmtId="0" fontId="14" fillId="2" borderId="0" xfId="0" applyFont="1" applyFill="1" applyAlignment="1">
      <alignment horizontal="center" vertical="top"/>
    </xf>
    <xf numFmtId="0" fontId="5" fillId="2" borderId="0" xfId="0" applyFont="1" applyFill="1" applyAlignment="1">
      <alignment horizontal="center" vertical="center"/>
    </xf>
    <xf numFmtId="0" fontId="0" fillId="0" borderId="0" xfId="0" applyNumberFormat="1"/>
    <xf numFmtId="0" fontId="6" fillId="3" borderId="0" xfId="0" applyNumberFormat="1" applyFont="1" applyFill="1"/>
    <xf numFmtId="0" fontId="17" fillId="3" borderId="0" xfId="0" applyFont="1" applyFill="1"/>
    <xf numFmtId="0" fontId="5" fillId="2" borderId="0" xfId="0" applyFont="1" applyFill="1" applyAlignment="1"/>
    <xf numFmtId="0" fontId="18" fillId="2" borderId="0" xfId="0" applyFont="1" applyFill="1"/>
  </cellXfs>
  <cellStyles count="4">
    <cellStyle name="Comma" xfId="1" builtinId="3"/>
    <cellStyle name="Hyperlink" xfId="3" builtinId="8"/>
    <cellStyle name="Normal" xfId="0" builtinId="0"/>
    <cellStyle name="Percent" xfId="2" builtinId="5"/>
  </cellStyles>
  <dxfs count="151">
    <dxf>
      <fill>
        <patternFill patternType="solid">
          <bgColor rgb="FFA02B93"/>
        </patternFill>
      </fill>
    </dxf>
    <dxf>
      <fill>
        <patternFill patternType="solid">
          <bgColor rgb="FFA02B93"/>
        </patternFill>
      </fill>
    </dxf>
    <dxf>
      <numFmt numFmtId="19" formatCode="m/d/yyyy"/>
    </dxf>
    <dxf>
      <numFmt numFmtId="3" formatCode="#,##0"/>
    </dxf>
    <dxf>
      <numFmt numFmtId="3" formatCode="#,##0"/>
    </dxf>
    <dxf>
      <numFmt numFmtId="0" formatCode="General"/>
    </dxf>
    <dxf>
      <numFmt numFmtId="3" formatCode="#,##0"/>
    </dxf>
    <dxf>
      <numFmt numFmtId="3" formatCode="#,##0"/>
    </dxf>
    <dxf>
      <numFmt numFmtId="3" formatCode="#,##0"/>
    </dxf>
    <dxf>
      <numFmt numFmtId="3" formatCode="#,##0"/>
    </dxf>
    <dxf>
      <numFmt numFmtId="3" formatCode="#,##0"/>
    </dxf>
    <dxf>
      <numFmt numFmtId="0" formatCode="General"/>
    </dxf>
    <dxf>
      <numFmt numFmtId="4" formatCode="#,##0.00"/>
    </dxf>
    <dxf>
      <numFmt numFmtId="3" formatCode="#,##0"/>
    </dxf>
    <dxf>
      <numFmt numFmtId="3" formatCode="#,##0"/>
    </dxf>
    <dxf>
      <numFmt numFmtId="3" formatCode="#,##0"/>
    </dxf>
    <dxf>
      <numFmt numFmtId="3" formatCode="#,##0"/>
    </dxf>
    <dxf>
      <numFmt numFmtId="164" formatCode="_(* #,##0_);_(* \(#,##0\);_(* &quot;-&quot;??_);_(@_)"/>
    </dxf>
    <dxf>
      <fill>
        <patternFill>
          <bgColor rgb="FFA02B93"/>
        </patternFill>
      </fill>
    </dxf>
    <dxf>
      <fill>
        <patternFill>
          <bgColor rgb="FFA02B93"/>
        </patternFill>
      </fill>
    </dxf>
    <dxf>
      <fill>
        <patternFill>
          <bgColor rgb="FFA02B93"/>
        </patternFill>
      </fill>
    </dxf>
    <dxf>
      <fill>
        <patternFill patternType="solid">
          <bgColor rgb="FFA02B93"/>
        </patternFill>
      </fill>
    </dxf>
    <dxf>
      <font>
        <color theme="0"/>
      </font>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ont>
        <color theme="0"/>
      </font>
    </dxf>
    <dxf>
      <fill>
        <patternFill patternType="solid">
          <bgColor rgb="FFA02B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bgColor rgb="FFA02B93"/>
        </patternFill>
      </fill>
    </dxf>
    <dxf>
      <fill>
        <patternFill>
          <bgColor rgb="FFA02B93"/>
        </patternFill>
      </fill>
    </dxf>
    <dxf>
      <fill>
        <patternFill>
          <bgColor rgb="FFA02B93"/>
        </patternFill>
      </fill>
    </dxf>
    <dxf>
      <fill>
        <patternFill patternType="solid">
          <bgColor rgb="FFA02B93"/>
        </patternFill>
      </fill>
    </dxf>
    <dxf>
      <font>
        <color theme="0"/>
      </font>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ont>
        <color theme="0"/>
      </font>
    </dxf>
    <dxf>
      <fill>
        <patternFill patternType="solid">
          <bgColor rgb="FFA02B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bgColor rgb="FFA02B93"/>
        </patternFill>
      </fill>
    </dxf>
    <dxf>
      <font>
        <color theme="0"/>
      </font>
    </dxf>
    <dxf>
      <fill>
        <patternFill patternType="solid">
          <bgColor rgb="FFA02B93"/>
        </patternFill>
      </fill>
    </dxf>
    <dxf>
      <fill>
        <patternFill patternType="solid">
          <bgColor rgb="FFA02B93"/>
        </patternFill>
      </fill>
    </dxf>
    <dxf>
      <font>
        <color theme="0"/>
      </font>
    </dxf>
    <dxf>
      <fill>
        <patternFill patternType="solid">
          <bgColor rgb="FFA02B93"/>
        </patternFill>
      </fill>
    </dxf>
    <dxf>
      <font>
        <color theme="0"/>
      </font>
    </dxf>
    <dxf>
      <font>
        <color theme="0"/>
      </font>
    </dxf>
    <dxf>
      <font>
        <color theme="0"/>
      </font>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patternType="solid">
          <bgColor rgb="FFA02B93"/>
        </patternFill>
      </fill>
    </dxf>
    <dxf>
      <fill>
        <patternFill>
          <bgColor rgb="FFA02B93"/>
        </patternFill>
      </fill>
    </dxf>
    <dxf>
      <fill>
        <patternFill>
          <bgColor rgb="FFA02B93"/>
        </patternFill>
      </fill>
    </dxf>
    <dxf>
      <fill>
        <patternFill>
          <bgColor rgb="FFA02B93"/>
        </patternFill>
      </fill>
    </dxf>
    <dxf>
      <fill>
        <patternFill>
          <bgColor rgb="FFA02B93"/>
        </patternFill>
      </fill>
    </dxf>
    <dxf>
      <fill>
        <patternFill>
          <bgColor rgb="FFA02B93"/>
        </patternFill>
      </fill>
    </dxf>
    <dxf>
      <fill>
        <patternFill>
          <bgColor rgb="FFA02B93"/>
        </patternFill>
      </fill>
    </dxf>
    <dxf>
      <font>
        <color theme="0"/>
      </font>
    </dxf>
    <dxf>
      <fill>
        <patternFill patternType="solid">
          <bgColor rgb="FFA02B93"/>
        </patternFill>
      </fill>
    </dxf>
    <dxf>
      <fill>
        <patternFill patternType="solid">
          <bgColor rgb="FFA02B93"/>
        </patternFill>
      </fill>
    </dxf>
    <dxf>
      <font>
        <color theme="0"/>
      </font>
    </dxf>
    <dxf>
      <fill>
        <patternFill patternType="solid">
          <bgColor rgb="FFA02B93"/>
        </patternFill>
      </fill>
    </dxf>
    <dxf>
      <font>
        <color theme="0"/>
      </font>
    </dxf>
    <dxf>
      <font>
        <color theme="0"/>
      </font>
    </dxf>
    <dxf>
      <fill>
        <patternFill patternType="solid">
          <bgColor rgb="FFA02B93"/>
        </patternFill>
      </fill>
    </dxf>
    <dxf>
      <fill>
        <patternFill patternType="solid">
          <bgColor rgb="FFA02B93"/>
        </patternFill>
      </fill>
    </dxf>
    <dxf>
      <font>
        <sz val="11"/>
        <color rgb="FFA02B93"/>
        <name val="Gill Sans MT"/>
        <family val="2"/>
        <scheme val="minor"/>
      </font>
    </dxf>
    <dxf>
      <fill>
        <patternFill patternType="none">
          <fgColor indexed="64"/>
          <bgColor auto="1"/>
        </patternFill>
      </fill>
      <border diagonalUp="0" diagonalDown="0">
        <left/>
        <right/>
        <top/>
        <bottom/>
        <vertical/>
        <horizontal/>
      </border>
    </dxf>
    <dxf>
      <font>
        <color rgb="FFA02B93"/>
        <name val="Aptos SemiBold"/>
        <family val="2"/>
        <scheme val="none"/>
      </font>
      <fill>
        <patternFill patternType="none">
          <bgColor auto="1"/>
        </patternFill>
      </fill>
      <border diagonalUp="0" diagonalDown="0">
        <left/>
        <right/>
        <top/>
        <bottom/>
        <vertical/>
        <horizontal/>
      </border>
    </dxf>
    <dxf>
      <font>
        <color theme="0"/>
      </font>
      <fill>
        <patternFill patternType="solid">
          <bgColor theme="0" tint="-4.9989318521683403E-2"/>
        </patternFill>
      </fill>
      <border diagonalUp="0" diagonalDown="0">
        <left/>
        <right/>
        <top/>
        <bottom/>
        <vertical/>
        <horizontal/>
      </border>
    </dxf>
    <dxf>
      <font>
        <color theme="0"/>
      </font>
      <fill>
        <patternFill>
          <bgColor rgb="FFA02B93"/>
        </patternFill>
      </fill>
    </dxf>
    <dxf>
      <fill>
        <patternFill>
          <bgColor theme="0"/>
        </patternFill>
      </fill>
      <border diagonalUp="0" diagonalDown="0">
        <left/>
        <right/>
        <top/>
        <bottom/>
        <vertical/>
        <horizontal style="thin">
          <color auto="1"/>
        </horizontal>
      </border>
    </dxf>
    <dxf>
      <fill>
        <patternFill>
          <bgColor theme="8"/>
        </patternFill>
      </fill>
    </dxf>
    <dxf>
      <border diagonalUp="0" diagonalDown="0">
        <left/>
        <right/>
        <top/>
        <bottom/>
        <vertical/>
        <horizontal/>
      </border>
    </dxf>
  </dxfs>
  <tableStyles count="4" defaultTableStyle="TableStyleMedium2" defaultPivotStyle="PivotStyleLight16">
    <tableStyle name="PivotTable Style 1" table="0" count="2" xr9:uid="{4C9F7B2D-EB75-4936-86E5-E53B33546BFA}">
      <tableStyleElement type="wholeTable" dxfId="150"/>
      <tableStyleElement type="headerRow" dxfId="149"/>
    </tableStyle>
    <tableStyle name="PivotTable Style 2" table="0" count="2" xr9:uid="{3794B8CE-8787-44E8-903D-B76E7F945BBE}">
      <tableStyleElement type="wholeTable" dxfId="148"/>
      <tableStyleElement type="pageFieldLabels" dxfId="147"/>
    </tableStyle>
    <tableStyle name="Slicer LS" pivot="0" table="0" count="5" xr9:uid="{3DC55E82-A1BE-46F4-A048-FA5386F9033C}">
      <tableStyleElement type="wholeTable" dxfId="146"/>
      <tableStyleElement type="headerRow" dxfId="145"/>
    </tableStyle>
    <tableStyle name="Timeline Style 1" pivot="0" table="0" count="8" xr9:uid="{C0A697F1-65B3-4B21-AEE2-78A45CBEB9A2}">
      <tableStyleElement type="wholeTable" dxfId="144"/>
      <tableStyleElement type="headerRow" dxfId="143"/>
    </tableStyle>
  </tableStyles>
  <colors>
    <mruColors>
      <color rgb="FFA02B93"/>
      <color rgb="FF2D6C75"/>
      <color rgb="FF429EAA"/>
      <color rgb="FFA4D5DC"/>
    </mruColors>
  </colors>
  <extLst>
    <ext xmlns:x14="http://schemas.microsoft.com/office/spreadsheetml/2009/9/main" uri="{46F421CA-312F-682f-3DD2-61675219B42D}">
      <x14:dxfs count="3">
        <dxf>
          <font>
            <color theme="0" tint="-4.9989318521683403E-2"/>
          </font>
          <fill>
            <patternFill>
              <bgColor rgb="FFA02B93"/>
            </patternFill>
          </fill>
        </dxf>
        <dxf>
          <font>
            <color theme="0"/>
          </font>
          <fill>
            <patternFill>
              <bgColor rgb="FFA02B93"/>
            </patternFill>
          </fill>
          <border diagonalUp="0" diagonalDown="0">
            <left/>
            <right/>
            <top/>
            <bottom/>
            <vertical/>
            <horizontal/>
          </border>
        </dxf>
        <dxf>
          <font>
            <color theme="0"/>
          </font>
          <fill>
            <patternFill patternType="solid">
              <bgColor theme="0" tint="-0.14996795556505021"/>
            </patternFill>
          </fill>
        </dxf>
      </x14:dxfs>
    </ext>
    <ext xmlns:x14="http://schemas.microsoft.com/office/spreadsheetml/2009/9/main" uri="{EB79DEF2-80B8-43e5-95BD-54CBDDF9020C}">
      <x14:slicerStyles defaultSlicerStyle="SlicerStyleLight1">
        <x14:slicerStyle name="Slicer LS">
          <x14:slicerStyleElements>
            <x14:slicerStyleElement type="unselectedItemWithData" dxfId="2"/>
            <x14:slicerStyleElement type="selectedItemWithData" dxfId="1"/>
            <x14:slicerStyleElement type="hoveredSelectedItemWithData" dxfId="0"/>
          </x14:slicerStyleElements>
        </x14:slicerStyle>
      </x14:slicerStyles>
    </ext>
    <ext xmlns:x15="http://schemas.microsoft.com/office/spreadsheetml/2010/11/main" uri="{A0A4C193-F2C1-4fcb-8827-314CF55A85BB}">
      <x15:dxfs count="6">
        <dxf>
          <fill>
            <patternFill patternType="solid">
              <fgColor theme="0" tint="-0.14999847407452621"/>
              <bgColor theme="0" tint="-0.14999847407452621"/>
            </patternFill>
          </fill>
        </dxf>
        <dxf>
          <fill>
            <patternFill patternType="solid">
              <fgColor theme="0"/>
              <bgColor rgb="FFA02B93"/>
            </patternFill>
          </fill>
        </dxf>
        <dxf>
          <font>
            <sz val="9"/>
            <color theme="1" tint="0.499984740745262"/>
          </font>
        </dxf>
        <dxf>
          <font>
            <sz val="9"/>
            <color rgb="FFA02B93"/>
            <name val="Gill Sans MT"/>
            <family val="2"/>
            <scheme val="minor"/>
          </font>
        </dxf>
        <dxf>
          <font>
            <sz val="9"/>
            <color theme="1" tint="0.499984740745262"/>
          </font>
        </dxf>
        <dxf>
          <font>
            <sz val="10"/>
            <color theme="1" tint="0.499984740745262"/>
          </font>
        </dxf>
      </x15:dxfs>
    </ext>
    <ext xmlns:x15="http://schemas.microsoft.com/office/spreadsheetml/2010/11/main" uri="{9260A510-F301-46a8-8635-F512D64BE5F5}">
      <x15:timelineStyles defaultTimelineStyle="TimeSlicerStyleLight1">
        <x15:timelineStyle name="Timeline Style 1">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microsoft.com/office/2007/relationships/slicerCache" Target="slicerCaches/slicerCache6.xml"/><Relationship Id="rId21" Type="http://schemas.openxmlformats.org/officeDocument/2006/relationships/pivotCacheDefinition" Target="pivotCache/pivotCacheDefinition1.xml"/><Relationship Id="rId34" Type="http://schemas.microsoft.com/office/2007/relationships/slicerCache" Target="slicerCaches/slicerCache1.xml"/><Relationship Id="rId42" Type="http://schemas.microsoft.com/office/2011/relationships/timelineCache" Target="timelineCaches/timelineCache1.xml"/><Relationship Id="rId47" Type="http://schemas.openxmlformats.org/officeDocument/2006/relationships/sharedStrings" Target="sharedString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9.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pivotCacheDefinition" Target="pivotCache/pivotCacheDefinition12.xml"/><Relationship Id="rId37" Type="http://schemas.microsoft.com/office/2007/relationships/slicerCache" Target="slicerCaches/slicerCache4.xml"/><Relationship Id="rId40" Type="http://schemas.microsoft.com/office/2007/relationships/slicerCache" Target="slicerCaches/slicerCache7.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microsoft.com/office/2007/relationships/slicerCache" Target="slicerCaches/slicerCache3.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openxmlformats.org/officeDocument/2006/relationships/pivotCacheDefinition" Target="pivotCache/pivotCacheDefinition10.xml"/><Relationship Id="rId35" Type="http://schemas.microsoft.com/office/2007/relationships/slicerCache" Target="slicerCaches/slicerCache2.xml"/><Relationship Id="rId43" Type="http://schemas.microsoft.com/office/2011/relationships/timelineCache" Target="timelineCaches/timelineCache2.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pivotCacheDefinition" Target="pivotCache/pivotCacheDefinition13.xml"/><Relationship Id="rId38" Type="http://schemas.microsoft.com/office/2007/relationships/slicerCache" Target="slicerCaches/slicerCache5.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pivotCacheDefinition" Target="pivotCache/pivotCacheDefinition14.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Analytics.xlsx]Budget and Revenue!Finance 2</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Budget</a:t>
            </a:r>
            <a:r>
              <a:rPr lang="en-US" baseline="0">
                <a:solidFill>
                  <a:srgbClr val="429EAA"/>
                </a:solidFill>
                <a:latin typeface="Aptos SemiBold" panose="020B0004020202020204" pitchFamily="34" charset="0"/>
              </a:rPr>
              <a:t> Vs Revenue</a:t>
            </a:r>
            <a:endParaRPr lang="en-US">
              <a:solidFill>
                <a:srgbClr val="429EAA"/>
              </a:solidFill>
              <a:latin typeface="Aptos SemiBold" panose="020B0004020202020204" pitchFamily="34" charset="0"/>
            </a:endParaRPr>
          </a:p>
        </c:rich>
      </c:tx>
      <c:layout>
        <c:manualLayout>
          <c:xMode val="edge"/>
          <c:yMode val="edge"/>
          <c:x val="2.1715927750410539E-2"/>
          <c:y val="2.40673886883273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rgbClr val="A02B9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rgbClr val="429EAA"/>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A02B9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rgbClr val="429EAA"/>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ln w="28575" cap="rnd">
            <a:solidFill>
              <a:srgbClr val="A02B93"/>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rgbClr val="429EAA"/>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'Budget and Revenue'!$B$3</c:f>
              <c:strCache>
                <c:ptCount val="1"/>
                <c:pt idx="0">
                  <c:v>Revenue</c:v>
                </c:pt>
              </c:strCache>
            </c:strRef>
          </c:tx>
          <c:spPr>
            <a:ln w="28575" cap="rnd">
              <a:solidFill>
                <a:srgbClr val="A02B93"/>
              </a:solidFill>
              <a:round/>
            </a:ln>
            <a:effectLst/>
          </c:spPr>
          <c:marker>
            <c:symbol val="none"/>
          </c:marker>
          <c:cat>
            <c:strRef>
              <c:f>'Budget and Revenue'!$A$4:$A$20</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'Budget and Revenue'!$B$4:$B$20</c:f>
              <c:numCache>
                <c:formatCode>#,##0.00</c:formatCode>
                <c:ptCount val="16"/>
                <c:pt idx="1">
                  <c:v>23795.300000000003</c:v>
                </c:pt>
                <c:pt idx="2">
                  <c:v>26039.500000000004</c:v>
                </c:pt>
                <c:pt idx="3">
                  <c:v>34439.19999999999</c:v>
                </c:pt>
                <c:pt idx="4">
                  <c:v>36213.599999999999</c:v>
                </c:pt>
                <c:pt idx="5">
                  <c:v>30845.4</c:v>
                </c:pt>
                <c:pt idx="6">
                  <c:v>30692.2</c:v>
                </c:pt>
                <c:pt idx="7">
                  <c:v>24263.100000000002</c:v>
                </c:pt>
                <c:pt idx="8">
                  <c:v>28227.600000000002</c:v>
                </c:pt>
                <c:pt idx="9">
                  <c:v>20752.7</c:v>
                </c:pt>
                <c:pt idx="10">
                  <c:v>24371.8</c:v>
                </c:pt>
                <c:pt idx="11">
                  <c:v>20789.600000000006</c:v>
                </c:pt>
                <c:pt idx="12">
                  <c:v>13116.599999999999</c:v>
                </c:pt>
                <c:pt idx="13">
                  <c:v>40785.299999999996</c:v>
                </c:pt>
                <c:pt idx="14">
                  <c:v>15992.919999999993</c:v>
                </c:pt>
                <c:pt idx="15">
                  <c:v>37668.920000000006</c:v>
                </c:pt>
              </c:numCache>
            </c:numRef>
          </c:val>
          <c:smooth val="0"/>
          <c:extLst>
            <c:ext xmlns:c16="http://schemas.microsoft.com/office/drawing/2014/chart" uri="{C3380CC4-5D6E-409C-BE32-E72D297353CC}">
              <c16:uniqueId val="{00000003-8CE3-4CB1-90A6-A9DDC8ECEE35}"/>
            </c:ext>
          </c:extLst>
        </c:ser>
        <c:ser>
          <c:idx val="1"/>
          <c:order val="1"/>
          <c:tx>
            <c:strRef>
              <c:f>'Budget and Revenue'!$C$3</c:f>
              <c:strCache>
                <c:ptCount val="1"/>
                <c:pt idx="0">
                  <c:v>TotalBudget_NY</c:v>
                </c:pt>
              </c:strCache>
            </c:strRef>
          </c:tx>
          <c:spPr>
            <a:ln w="28575" cap="rnd">
              <a:solidFill>
                <a:srgbClr val="429EAA"/>
              </a:solidFill>
              <a:round/>
            </a:ln>
            <a:effectLst/>
          </c:spPr>
          <c:marker>
            <c:symbol val="none"/>
          </c:marker>
          <c:cat>
            <c:strRef>
              <c:f>'Budget and Revenue'!$A$4:$A$20</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'Budget and Revenue'!$C$4:$C$20</c:f>
              <c:numCache>
                <c:formatCode>General</c:formatCode>
                <c:ptCount val="16"/>
                <c:pt idx="0">
                  <c:v>23082.799999999999</c:v>
                </c:pt>
                <c:pt idx="1">
                  <c:v>32559.03</c:v>
                </c:pt>
                <c:pt idx="2">
                  <c:v>26719.03</c:v>
                </c:pt>
                <c:pt idx="3">
                  <c:v>30719.03</c:v>
                </c:pt>
                <c:pt idx="4">
                  <c:v>31502.03</c:v>
                </c:pt>
                <c:pt idx="5">
                  <c:v>35502.03</c:v>
                </c:pt>
                <c:pt idx="6">
                  <c:v>25001.3</c:v>
                </c:pt>
                <c:pt idx="7">
                  <c:v>30981</c:v>
                </c:pt>
                <c:pt idx="8">
                  <c:v>21615.8</c:v>
                </c:pt>
                <c:pt idx="9">
                  <c:v>19073</c:v>
                </c:pt>
                <c:pt idx="10">
                  <c:v>18429.400000000001</c:v>
                </c:pt>
                <c:pt idx="11">
                  <c:v>17116.599999999999</c:v>
                </c:pt>
              </c:numCache>
            </c:numRef>
          </c:val>
          <c:smooth val="0"/>
          <c:extLst>
            <c:ext xmlns:c16="http://schemas.microsoft.com/office/drawing/2014/chart" uri="{C3380CC4-5D6E-409C-BE32-E72D297353CC}">
              <c16:uniqueId val="{00000004-8CE3-4CB1-90A6-A9DDC8ECEE35}"/>
            </c:ext>
          </c:extLst>
        </c:ser>
        <c:dLbls>
          <c:showLegendKey val="0"/>
          <c:showVal val="0"/>
          <c:showCatName val="0"/>
          <c:showSerName val="0"/>
          <c:showPercent val="0"/>
          <c:showBubbleSize val="0"/>
        </c:dLbls>
        <c:smooth val="0"/>
        <c:axId val="1666070719"/>
        <c:axId val="1666072159"/>
      </c:lineChart>
      <c:catAx>
        <c:axId val="1666070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72159"/>
        <c:crosses val="autoZero"/>
        <c:auto val="1"/>
        <c:lblAlgn val="ctr"/>
        <c:lblOffset val="100"/>
        <c:noMultiLvlLbl val="0"/>
      </c:catAx>
      <c:valAx>
        <c:axId val="166607215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707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a:outerShdw blurRad="50800" dist="50800" dir="5400000" algn="ctr" rotWithShape="0">
        <a:schemeClr val="bg1">
          <a:lumMod val="85000"/>
        </a:scheme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Analytics.xlsx]Buddget Stacked Chart!Finance 1</c:name>
    <c:fmtId val="2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Budget</a:t>
            </a:r>
            <a:r>
              <a:rPr lang="en-US" baseline="0">
                <a:solidFill>
                  <a:srgbClr val="429EAA"/>
                </a:solidFill>
                <a:latin typeface="Aptos SemiBold" panose="020B0004020202020204" pitchFamily="34" charset="0"/>
              </a:rPr>
              <a:t> Vs Revenue</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85CB9EB-160E-4DC4-B606-02A83F9D62E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5"/>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5D17233-3965-4A7A-B2F4-0A8CE66DA54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6"/>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FCE74CD-087D-40F5-8F89-2C54C597BED3}"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7"/>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DEE4C2C0-6794-49B5-9692-7E576C42B88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8"/>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A6DC93B-8FF6-4170-A32C-51EAEDF9913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9"/>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197BDFC-2C42-4C90-9965-932BC6E7C19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0"/>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D951F00-F3F3-4C27-BC6E-22A7DBC9282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1"/>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1507E7B-D548-4323-860F-D488AF3930E1}"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2"/>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6E5A0BA-E3A2-4C71-BC5A-AD48A9CF054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09340EA-7092-423F-8719-C36928527B3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69B0E5E-F455-45BC-A90E-A850287376B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5"/>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2D6C75">
              <a:alpha val="83000"/>
            </a:srgbClr>
          </a:solidFill>
          <a:ln>
            <a:solidFill>
              <a:srgbClr val="429EAA"/>
            </a:solidFill>
          </a:ln>
          <a:effectLst/>
        </c:spPr>
      </c:pivotFmt>
      <c:pivotFmt>
        <c:idx val="37"/>
        <c:spPr>
          <a:solidFill>
            <a:srgbClr val="2D6C75">
              <a:alpha val="83000"/>
            </a:srgbClr>
          </a:solidFill>
          <a:ln>
            <a:solidFill>
              <a:srgbClr val="429EAA"/>
            </a:solidFill>
          </a:ln>
          <a:effectLst/>
        </c:spPr>
      </c:pivotFmt>
      <c:pivotFmt>
        <c:idx val="38"/>
        <c:spPr>
          <a:solidFill>
            <a:srgbClr val="2D6C75">
              <a:alpha val="83000"/>
            </a:srgbClr>
          </a:solidFill>
          <a:ln>
            <a:solidFill>
              <a:srgbClr val="429EAA"/>
            </a:solidFill>
          </a:ln>
          <a:effectLst/>
        </c:spPr>
      </c:pivotFmt>
      <c:pivotFmt>
        <c:idx val="39"/>
        <c:spPr>
          <a:solidFill>
            <a:srgbClr val="2D6C75">
              <a:alpha val="83000"/>
            </a:srgbClr>
          </a:solidFill>
          <a:ln>
            <a:solidFill>
              <a:srgbClr val="429EAA"/>
            </a:solidFill>
          </a:ln>
          <a:effectLst/>
        </c:spPr>
      </c:pivotFmt>
      <c:pivotFmt>
        <c:idx val="40"/>
        <c:spPr>
          <a:solidFill>
            <a:srgbClr val="2D6C75">
              <a:alpha val="83000"/>
            </a:srgbClr>
          </a:solidFill>
          <a:ln>
            <a:solidFill>
              <a:srgbClr val="429EAA"/>
            </a:solidFill>
          </a:ln>
          <a:effectLst/>
        </c:spPr>
      </c:pivotFmt>
      <c:pivotFmt>
        <c:idx val="41"/>
        <c:spPr>
          <a:solidFill>
            <a:srgbClr val="2D6C75">
              <a:alpha val="83000"/>
            </a:srgbClr>
          </a:solidFill>
          <a:ln>
            <a:solidFill>
              <a:srgbClr val="429EAA"/>
            </a:solidFill>
          </a:ln>
          <a:effectLst/>
        </c:spPr>
      </c:pivotFmt>
      <c:pivotFmt>
        <c:idx val="42"/>
        <c:spPr>
          <a:solidFill>
            <a:srgbClr val="2D6C75">
              <a:alpha val="83000"/>
            </a:srgbClr>
          </a:solidFill>
          <a:ln>
            <a:solidFill>
              <a:srgbClr val="429EAA"/>
            </a:solidFill>
          </a:ln>
          <a:effectLst/>
        </c:spPr>
      </c:pivotFmt>
      <c:pivotFmt>
        <c:idx val="43"/>
        <c:spPr>
          <a:solidFill>
            <a:srgbClr val="2D6C75">
              <a:alpha val="83000"/>
            </a:srgbClr>
          </a:solidFill>
          <a:ln>
            <a:solidFill>
              <a:srgbClr val="429EAA"/>
            </a:solidFill>
          </a:ln>
          <a:effectLst/>
        </c:spPr>
      </c:pivotFmt>
      <c:pivotFmt>
        <c:idx val="44"/>
        <c:spPr>
          <a:solidFill>
            <a:srgbClr val="2D6C75">
              <a:alpha val="83000"/>
            </a:srgbClr>
          </a:solidFill>
          <a:ln>
            <a:solidFill>
              <a:srgbClr val="429EAA"/>
            </a:solidFill>
          </a:ln>
          <a:effectLst/>
        </c:spPr>
      </c:pivotFmt>
      <c:pivotFmt>
        <c:idx val="45"/>
        <c:spPr>
          <a:solidFill>
            <a:srgbClr val="2D6C75">
              <a:alpha val="83000"/>
            </a:srgbClr>
          </a:solidFill>
          <a:ln>
            <a:solidFill>
              <a:srgbClr val="429EAA"/>
            </a:solidFill>
          </a:ln>
          <a:effectLst/>
        </c:spPr>
      </c:pivotFmt>
      <c:pivotFmt>
        <c:idx val="46"/>
        <c:spPr>
          <a:solidFill>
            <a:srgbClr val="2D6C75">
              <a:alpha val="83000"/>
            </a:srgbClr>
          </a:solidFill>
          <a:ln>
            <a:solidFill>
              <a:srgbClr val="429EAA"/>
            </a:solidFill>
          </a:ln>
          <a:effectLst/>
        </c:spPr>
      </c:pivotFmt>
      <c:pivotFmt>
        <c:idx val="47"/>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rgbClr val="429EAA">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rgbClr val="A02B93">
              <a:alpha val="74000"/>
            </a:srgbClr>
          </a:solidFill>
          <a:ln>
            <a:solidFill>
              <a:srgbClr val="A02B93"/>
            </a:solidFill>
          </a:ln>
          <a:effectLst/>
        </c:spPr>
      </c:pivotFmt>
      <c:pivotFmt>
        <c:idx val="84"/>
        <c:spPr>
          <a:solidFill>
            <a:srgbClr val="A02B93">
              <a:alpha val="74000"/>
            </a:srgbClr>
          </a:solidFill>
          <a:ln>
            <a:solidFill>
              <a:srgbClr val="A02B93"/>
            </a:solidFill>
          </a:ln>
          <a:effectLst/>
        </c:spPr>
      </c:pivotFmt>
      <c:pivotFmt>
        <c:idx val="85"/>
        <c:spPr>
          <a:solidFill>
            <a:srgbClr val="A02B93">
              <a:alpha val="74000"/>
            </a:srgbClr>
          </a:solidFill>
          <a:ln>
            <a:solidFill>
              <a:srgbClr val="A02B93"/>
            </a:solidFill>
          </a:ln>
          <a:effectLst/>
        </c:spPr>
      </c:pivotFmt>
      <c:pivotFmt>
        <c:idx val="86"/>
        <c:spPr>
          <a:solidFill>
            <a:srgbClr val="A02B93">
              <a:alpha val="74000"/>
            </a:srgbClr>
          </a:solidFill>
          <a:ln>
            <a:solidFill>
              <a:srgbClr val="A02B93"/>
            </a:solidFill>
          </a:ln>
          <a:effectLst/>
        </c:spPr>
      </c:pivotFmt>
      <c:pivotFmt>
        <c:idx val="87"/>
        <c:spPr>
          <a:solidFill>
            <a:srgbClr val="A02B93">
              <a:alpha val="74000"/>
            </a:srgbClr>
          </a:solidFill>
          <a:ln>
            <a:solidFill>
              <a:srgbClr val="A02B93"/>
            </a:solidFill>
          </a:ln>
          <a:effectLst/>
        </c:spPr>
      </c:pivotFmt>
      <c:pivotFmt>
        <c:idx val="88"/>
        <c:spPr>
          <a:solidFill>
            <a:srgbClr val="A02B93">
              <a:alpha val="74000"/>
            </a:srgbClr>
          </a:solidFill>
          <a:ln>
            <a:solidFill>
              <a:srgbClr val="A02B93"/>
            </a:solidFill>
          </a:ln>
          <a:effectLst/>
        </c:spPr>
      </c:pivotFmt>
      <c:pivotFmt>
        <c:idx val="89"/>
        <c:spPr>
          <a:solidFill>
            <a:srgbClr val="A02B93">
              <a:alpha val="74000"/>
            </a:srgbClr>
          </a:solidFill>
          <a:ln>
            <a:solidFill>
              <a:srgbClr val="A02B93"/>
            </a:solidFill>
          </a:ln>
          <a:effectLst/>
        </c:spPr>
      </c:pivotFmt>
      <c:pivotFmt>
        <c:idx val="90"/>
        <c:spPr>
          <a:solidFill>
            <a:srgbClr val="A02B93">
              <a:alpha val="74000"/>
            </a:srgbClr>
          </a:solidFill>
          <a:ln>
            <a:solidFill>
              <a:srgbClr val="A02B93"/>
            </a:solidFill>
          </a:ln>
          <a:effectLst/>
        </c:spPr>
      </c:pivotFmt>
      <c:pivotFmt>
        <c:idx val="91"/>
        <c:spPr>
          <a:solidFill>
            <a:srgbClr val="A02B93">
              <a:alpha val="74000"/>
            </a:srgbClr>
          </a:solidFill>
          <a:ln>
            <a:solidFill>
              <a:srgbClr val="A02B93"/>
            </a:solidFill>
          </a:ln>
          <a:effectLst/>
        </c:spPr>
      </c:pivotFmt>
      <c:pivotFmt>
        <c:idx val="92"/>
        <c:spPr>
          <a:solidFill>
            <a:srgbClr val="A02B93">
              <a:alpha val="74000"/>
            </a:srgbClr>
          </a:solidFill>
          <a:ln>
            <a:solidFill>
              <a:srgbClr val="A02B93"/>
            </a:solidFill>
          </a:ln>
          <a:effectLst/>
        </c:spPr>
      </c:pivotFmt>
      <c:pivotFmt>
        <c:idx val="93"/>
        <c:spPr>
          <a:solidFill>
            <a:srgbClr val="A02B93">
              <a:alpha val="74000"/>
            </a:srgbClr>
          </a:solidFill>
          <a:ln>
            <a:solidFill>
              <a:srgbClr val="A02B93"/>
            </a:solidFill>
          </a:ln>
          <a:effectLst/>
        </c:spPr>
      </c:pivotFmt>
      <c:pivotFmt>
        <c:idx val="94"/>
        <c:spPr>
          <a:solidFill>
            <a:srgbClr val="429EAA">
              <a:alpha val="53000"/>
            </a:srgbClr>
          </a:solidFill>
          <a:ln>
            <a:solidFill>
              <a:srgbClr val="A02B93"/>
            </a:solidFill>
          </a:ln>
          <a:effectLst/>
        </c:spPr>
      </c:pivotFmt>
      <c:pivotFmt>
        <c:idx val="95"/>
        <c:spPr>
          <a:solidFill>
            <a:srgbClr val="429EAA">
              <a:alpha val="53000"/>
            </a:srgbClr>
          </a:solidFill>
          <a:ln>
            <a:solidFill>
              <a:srgbClr val="A02B93"/>
            </a:solidFill>
          </a:ln>
          <a:effectLst/>
        </c:spPr>
      </c:pivotFmt>
      <c:pivotFmt>
        <c:idx val="96"/>
        <c:spPr>
          <a:solidFill>
            <a:srgbClr val="429EAA">
              <a:alpha val="53000"/>
            </a:srgbClr>
          </a:solidFill>
          <a:ln>
            <a:solidFill>
              <a:srgbClr val="A02B93"/>
            </a:solidFill>
          </a:ln>
          <a:effectLst/>
        </c:spPr>
      </c:pivotFmt>
      <c:pivotFmt>
        <c:idx val="97"/>
        <c:spPr>
          <a:solidFill>
            <a:srgbClr val="429EAA">
              <a:alpha val="53000"/>
            </a:srgbClr>
          </a:solidFill>
          <a:ln>
            <a:solidFill>
              <a:srgbClr val="A02B93"/>
            </a:solidFill>
          </a:ln>
          <a:effectLst/>
        </c:spPr>
      </c:pivotFmt>
      <c:pivotFmt>
        <c:idx val="98"/>
        <c:spPr>
          <a:solidFill>
            <a:srgbClr val="429EAA">
              <a:alpha val="53000"/>
            </a:srgbClr>
          </a:solidFill>
          <a:ln>
            <a:solidFill>
              <a:srgbClr val="A02B93"/>
            </a:solidFill>
          </a:ln>
          <a:effectLst/>
        </c:spPr>
      </c:pivotFmt>
      <c:pivotFmt>
        <c:idx val="99"/>
        <c:spPr>
          <a:solidFill>
            <a:srgbClr val="429EAA">
              <a:alpha val="53000"/>
            </a:srgbClr>
          </a:solidFill>
          <a:ln>
            <a:solidFill>
              <a:srgbClr val="A02B93"/>
            </a:solidFill>
          </a:ln>
          <a:effectLst/>
        </c:spPr>
      </c:pivotFmt>
      <c:pivotFmt>
        <c:idx val="100"/>
        <c:spPr>
          <a:solidFill>
            <a:srgbClr val="429EAA">
              <a:alpha val="53000"/>
            </a:srgbClr>
          </a:solidFill>
          <a:ln>
            <a:solidFill>
              <a:srgbClr val="A02B93"/>
            </a:solidFill>
          </a:ln>
          <a:effectLst/>
        </c:spPr>
      </c:pivotFmt>
      <c:pivotFmt>
        <c:idx val="101"/>
        <c:spPr>
          <a:solidFill>
            <a:srgbClr val="429EAA">
              <a:alpha val="53000"/>
            </a:srgbClr>
          </a:solidFill>
          <a:ln>
            <a:solidFill>
              <a:srgbClr val="A02B93"/>
            </a:solidFill>
          </a:ln>
          <a:effectLst/>
        </c:spPr>
      </c:pivotFmt>
      <c:pivotFmt>
        <c:idx val="102"/>
        <c:spPr>
          <a:solidFill>
            <a:srgbClr val="429EAA">
              <a:alpha val="53000"/>
            </a:srgbClr>
          </a:solidFill>
          <a:ln>
            <a:solidFill>
              <a:srgbClr val="A02B93"/>
            </a:solidFill>
          </a:ln>
          <a:effectLst/>
        </c:spPr>
      </c:pivotFmt>
      <c:pivotFmt>
        <c:idx val="103"/>
        <c:spPr>
          <a:solidFill>
            <a:srgbClr val="429EAA">
              <a:alpha val="53000"/>
            </a:srgbClr>
          </a:solidFill>
          <a:ln>
            <a:solidFill>
              <a:srgbClr val="A02B93"/>
            </a:solidFill>
          </a:ln>
          <a:effectLst/>
        </c:spPr>
      </c:pivotFmt>
      <c:pivotFmt>
        <c:idx val="104"/>
        <c:spPr>
          <a:solidFill>
            <a:srgbClr val="429EAA">
              <a:alpha val="53000"/>
            </a:srgbClr>
          </a:solidFill>
          <a:ln>
            <a:solidFill>
              <a:srgbClr val="A02B93"/>
            </a:solidFill>
          </a:ln>
          <a:effectLst/>
        </c:spPr>
      </c:pivotFmt>
      <c:pivotFmt>
        <c:idx val="105"/>
        <c:spPr>
          <a:solidFill>
            <a:srgbClr val="2D6C75">
              <a:alpha val="83000"/>
            </a:srgbClr>
          </a:solidFill>
          <a:ln>
            <a:solidFill>
              <a:srgbClr val="429EAA"/>
            </a:solidFill>
          </a:ln>
          <a:effectLst/>
        </c:spPr>
      </c:pivotFmt>
      <c:pivotFmt>
        <c:idx val="106"/>
        <c:spPr>
          <a:solidFill>
            <a:srgbClr val="2D6C75">
              <a:alpha val="83000"/>
            </a:srgbClr>
          </a:solidFill>
          <a:ln>
            <a:solidFill>
              <a:srgbClr val="429EAA"/>
            </a:solidFill>
          </a:ln>
          <a:effectLst/>
        </c:spPr>
      </c:pivotFmt>
      <c:pivotFmt>
        <c:idx val="107"/>
        <c:spPr>
          <a:solidFill>
            <a:srgbClr val="2D6C75">
              <a:alpha val="83000"/>
            </a:srgbClr>
          </a:solidFill>
          <a:ln>
            <a:solidFill>
              <a:srgbClr val="429EAA"/>
            </a:solidFill>
          </a:ln>
          <a:effectLst/>
        </c:spPr>
      </c:pivotFmt>
      <c:pivotFmt>
        <c:idx val="108"/>
        <c:spPr>
          <a:solidFill>
            <a:srgbClr val="2D6C75">
              <a:alpha val="83000"/>
            </a:srgbClr>
          </a:solidFill>
          <a:ln>
            <a:solidFill>
              <a:srgbClr val="429EAA"/>
            </a:solidFill>
          </a:ln>
          <a:effectLst/>
        </c:spPr>
      </c:pivotFmt>
      <c:pivotFmt>
        <c:idx val="109"/>
        <c:spPr>
          <a:solidFill>
            <a:srgbClr val="2D6C75">
              <a:alpha val="83000"/>
            </a:srgbClr>
          </a:solidFill>
          <a:ln>
            <a:solidFill>
              <a:srgbClr val="429EAA"/>
            </a:solidFill>
          </a:ln>
          <a:effectLst/>
        </c:spPr>
      </c:pivotFmt>
      <c:pivotFmt>
        <c:idx val="110"/>
        <c:spPr>
          <a:solidFill>
            <a:srgbClr val="2D6C75">
              <a:alpha val="83000"/>
            </a:srgbClr>
          </a:solidFill>
          <a:ln>
            <a:solidFill>
              <a:srgbClr val="429EAA"/>
            </a:solidFill>
          </a:ln>
          <a:effectLst/>
        </c:spPr>
      </c:pivotFmt>
      <c:pivotFmt>
        <c:idx val="111"/>
        <c:spPr>
          <a:solidFill>
            <a:srgbClr val="2D6C75">
              <a:alpha val="83000"/>
            </a:srgbClr>
          </a:solidFill>
          <a:ln>
            <a:solidFill>
              <a:srgbClr val="429EAA"/>
            </a:solidFill>
          </a:ln>
          <a:effectLst/>
        </c:spPr>
      </c:pivotFmt>
      <c:pivotFmt>
        <c:idx val="112"/>
        <c:spPr>
          <a:solidFill>
            <a:srgbClr val="2D6C75">
              <a:alpha val="83000"/>
            </a:srgbClr>
          </a:solidFill>
          <a:ln>
            <a:solidFill>
              <a:srgbClr val="429EAA"/>
            </a:solidFill>
          </a:ln>
          <a:effectLst/>
        </c:spPr>
      </c:pivotFmt>
      <c:pivotFmt>
        <c:idx val="113"/>
        <c:spPr>
          <a:solidFill>
            <a:srgbClr val="2D6C75">
              <a:alpha val="83000"/>
            </a:srgbClr>
          </a:solidFill>
          <a:ln>
            <a:solidFill>
              <a:srgbClr val="429EAA"/>
            </a:solidFill>
          </a:ln>
          <a:effectLst/>
        </c:spPr>
      </c:pivotFmt>
      <c:pivotFmt>
        <c:idx val="114"/>
        <c:spPr>
          <a:solidFill>
            <a:srgbClr val="2D6C75">
              <a:alpha val="83000"/>
            </a:srgbClr>
          </a:solidFill>
          <a:ln>
            <a:solidFill>
              <a:srgbClr val="429EAA"/>
            </a:solidFill>
          </a:ln>
          <a:effectLst/>
        </c:spPr>
      </c:pivotFmt>
      <c:pivotFmt>
        <c:idx val="115"/>
        <c:spPr>
          <a:solidFill>
            <a:srgbClr val="2D6C75">
              <a:alpha val="83000"/>
            </a:srgbClr>
          </a:solidFill>
          <a:ln>
            <a:solidFill>
              <a:srgbClr val="429EAA"/>
            </a:solidFill>
          </a:ln>
          <a:effectLst/>
        </c:spPr>
      </c:pivotFmt>
      <c:pivotFmt>
        <c:idx val="116"/>
        <c:spPr>
          <a:solidFill>
            <a:srgbClr val="429EAA">
              <a:alpha val="53000"/>
            </a:srgbClr>
          </a:solidFill>
          <a:ln>
            <a:solidFill>
              <a:srgbClr val="A02B93"/>
            </a:solidFill>
          </a:ln>
          <a:effectLst/>
        </c:spPr>
      </c:pivotFmt>
      <c:pivotFmt>
        <c:idx val="117"/>
        <c:spPr>
          <a:solidFill>
            <a:srgbClr val="429EAA">
              <a:alpha val="53000"/>
            </a:srgbClr>
          </a:solidFill>
          <a:ln>
            <a:solidFill>
              <a:srgbClr val="A02B93"/>
            </a:solidFill>
          </a:ln>
          <a:effectLst/>
        </c:spPr>
      </c:pivotFmt>
      <c:pivotFmt>
        <c:idx val="118"/>
        <c:spPr>
          <a:solidFill>
            <a:srgbClr val="429EAA">
              <a:alpha val="53000"/>
            </a:srgbClr>
          </a:solidFill>
          <a:ln>
            <a:solidFill>
              <a:srgbClr val="A02B93"/>
            </a:solidFill>
          </a:ln>
          <a:effectLst/>
        </c:spPr>
      </c:pivotFmt>
      <c:pivotFmt>
        <c:idx val="119"/>
        <c:spPr>
          <a:solidFill>
            <a:srgbClr val="429EAA">
              <a:alpha val="53000"/>
            </a:srgbClr>
          </a:solidFill>
          <a:ln>
            <a:solidFill>
              <a:srgbClr val="A02B93"/>
            </a:solidFill>
          </a:ln>
          <a:effectLst/>
        </c:spPr>
      </c:pivotFmt>
      <c:pivotFmt>
        <c:idx val="120"/>
        <c:spPr>
          <a:solidFill>
            <a:srgbClr val="429EAA">
              <a:alpha val="53000"/>
            </a:srgbClr>
          </a:solidFill>
          <a:ln>
            <a:solidFill>
              <a:srgbClr val="A02B93"/>
            </a:solidFill>
          </a:ln>
          <a:effectLst/>
        </c:spPr>
      </c:pivotFmt>
      <c:pivotFmt>
        <c:idx val="121"/>
        <c:spPr>
          <a:solidFill>
            <a:srgbClr val="429EAA">
              <a:alpha val="53000"/>
            </a:srgbClr>
          </a:solidFill>
          <a:ln>
            <a:solidFill>
              <a:srgbClr val="A02B93"/>
            </a:solidFill>
          </a:ln>
          <a:effectLst/>
        </c:spPr>
      </c:pivotFmt>
      <c:pivotFmt>
        <c:idx val="122"/>
        <c:spPr>
          <a:solidFill>
            <a:srgbClr val="429EAA">
              <a:alpha val="53000"/>
            </a:srgbClr>
          </a:solidFill>
          <a:ln>
            <a:solidFill>
              <a:srgbClr val="A02B93"/>
            </a:solidFill>
          </a:ln>
          <a:effectLst/>
        </c:spPr>
      </c:pivotFmt>
      <c:pivotFmt>
        <c:idx val="123"/>
        <c:spPr>
          <a:solidFill>
            <a:srgbClr val="429EAA">
              <a:alpha val="53000"/>
            </a:srgbClr>
          </a:solidFill>
          <a:ln>
            <a:solidFill>
              <a:srgbClr val="A02B93"/>
            </a:solidFill>
          </a:ln>
          <a:effectLst/>
        </c:spPr>
      </c:pivotFmt>
      <c:pivotFmt>
        <c:idx val="124"/>
        <c:spPr>
          <a:solidFill>
            <a:srgbClr val="429EAA">
              <a:alpha val="53000"/>
            </a:srgbClr>
          </a:solidFill>
          <a:ln>
            <a:solidFill>
              <a:srgbClr val="A02B93"/>
            </a:solidFill>
          </a:ln>
          <a:effectLst/>
        </c:spPr>
      </c:pivotFmt>
      <c:pivotFmt>
        <c:idx val="125"/>
        <c:spPr>
          <a:solidFill>
            <a:srgbClr val="429EAA">
              <a:alpha val="53000"/>
            </a:srgbClr>
          </a:solidFill>
          <a:ln>
            <a:solidFill>
              <a:srgbClr val="A02B93"/>
            </a:solidFill>
          </a:ln>
          <a:effectLst/>
        </c:spPr>
      </c:pivotFmt>
      <c:pivotFmt>
        <c:idx val="126"/>
        <c:spPr>
          <a:solidFill>
            <a:srgbClr val="429EAA">
              <a:alpha val="53000"/>
            </a:srgbClr>
          </a:solidFill>
          <a:ln>
            <a:solidFill>
              <a:srgbClr val="A02B93"/>
            </a:solidFill>
          </a:ln>
          <a:effectLst/>
        </c:spPr>
      </c:pivotFmt>
      <c:pivotFmt>
        <c:idx val="127"/>
        <c:spPr>
          <a:solidFill>
            <a:schemeClr val="accent2"/>
          </a:solidFill>
          <a:ln>
            <a:noFill/>
          </a:ln>
          <a:effectLst/>
        </c:spPr>
      </c:pivotFmt>
      <c:pivotFmt>
        <c:idx val="128"/>
        <c:spPr>
          <a:solidFill>
            <a:schemeClr val="accent2"/>
          </a:solidFill>
          <a:ln>
            <a:noFill/>
          </a:ln>
          <a:effectLst/>
        </c:spPr>
      </c:pivotFmt>
      <c:pivotFmt>
        <c:idx val="129"/>
        <c:spPr>
          <a:solidFill>
            <a:schemeClr val="accent2"/>
          </a:solidFill>
          <a:ln>
            <a:noFill/>
          </a:ln>
          <a:effectLst/>
        </c:spPr>
      </c:pivotFmt>
      <c:pivotFmt>
        <c:idx val="130"/>
        <c:spPr>
          <a:solidFill>
            <a:schemeClr val="accent2"/>
          </a:solidFill>
          <a:ln>
            <a:noFill/>
          </a:ln>
          <a:effectLst/>
        </c:spPr>
      </c:pivotFmt>
      <c:pivotFmt>
        <c:idx val="131"/>
        <c:spPr>
          <a:solidFill>
            <a:schemeClr val="accent2"/>
          </a:solidFill>
          <a:ln>
            <a:noFill/>
          </a:ln>
          <a:effectLst/>
        </c:spPr>
      </c:pivotFmt>
      <c:pivotFmt>
        <c:idx val="132"/>
        <c:spPr>
          <a:solidFill>
            <a:schemeClr val="accent2"/>
          </a:solidFill>
          <a:ln>
            <a:noFill/>
          </a:ln>
          <a:effectLst/>
        </c:spPr>
      </c:pivotFmt>
      <c:pivotFmt>
        <c:idx val="133"/>
        <c:spPr>
          <a:solidFill>
            <a:schemeClr val="accent2"/>
          </a:solidFill>
          <a:ln>
            <a:noFill/>
          </a:ln>
          <a:effectLst/>
        </c:spPr>
      </c:pivotFmt>
      <c:pivotFmt>
        <c:idx val="134"/>
        <c:spPr>
          <a:solidFill>
            <a:schemeClr val="accent2"/>
          </a:solidFill>
          <a:ln>
            <a:noFill/>
          </a:ln>
          <a:effectLst/>
        </c:spPr>
      </c:pivotFmt>
      <c:pivotFmt>
        <c:idx val="135"/>
        <c:spPr>
          <a:solidFill>
            <a:schemeClr val="accent2"/>
          </a:solidFill>
          <a:ln>
            <a:noFill/>
          </a:ln>
          <a:effectLst/>
        </c:spPr>
      </c:pivotFmt>
      <c:pivotFmt>
        <c:idx val="136"/>
        <c:spPr>
          <a:solidFill>
            <a:schemeClr val="accent2"/>
          </a:solidFill>
          <a:ln>
            <a:noFill/>
          </a:ln>
          <a:effectLst/>
        </c:spPr>
      </c:pivotFmt>
      <c:pivotFmt>
        <c:idx val="137"/>
        <c:spPr>
          <a:solidFill>
            <a:schemeClr val="accent2"/>
          </a:solidFill>
          <a:ln>
            <a:noFill/>
          </a:ln>
          <a:effectLst/>
        </c:spPr>
      </c:pivotFmt>
      <c:pivotFmt>
        <c:idx val="138"/>
        <c:spPr>
          <a:solidFill>
            <a:schemeClr val="accent3"/>
          </a:solidFill>
          <a:ln>
            <a:noFill/>
          </a:ln>
          <a:effectLst/>
        </c:spPr>
      </c:pivotFmt>
      <c:pivotFmt>
        <c:idx val="139"/>
        <c:spPr>
          <a:solidFill>
            <a:schemeClr val="accent3"/>
          </a:solidFill>
          <a:ln>
            <a:noFill/>
          </a:ln>
          <a:effectLst/>
        </c:spPr>
      </c:pivotFmt>
      <c:pivotFmt>
        <c:idx val="140"/>
        <c:spPr>
          <a:solidFill>
            <a:schemeClr val="accent3"/>
          </a:solidFill>
          <a:ln>
            <a:noFill/>
          </a:ln>
          <a:effectLst/>
        </c:spPr>
      </c:pivotFmt>
      <c:pivotFmt>
        <c:idx val="141"/>
        <c:spPr>
          <a:solidFill>
            <a:schemeClr val="accent3"/>
          </a:solidFill>
          <a:ln>
            <a:noFill/>
          </a:ln>
          <a:effectLst/>
        </c:spPr>
      </c:pivotFmt>
      <c:pivotFmt>
        <c:idx val="142"/>
        <c:spPr>
          <a:solidFill>
            <a:schemeClr val="accent3"/>
          </a:solidFill>
          <a:ln>
            <a:noFill/>
          </a:ln>
          <a:effectLst/>
        </c:spPr>
      </c:pivotFmt>
      <c:pivotFmt>
        <c:idx val="143"/>
        <c:spPr>
          <a:solidFill>
            <a:schemeClr val="accent3"/>
          </a:solidFill>
          <a:ln>
            <a:noFill/>
          </a:ln>
          <a:effectLst/>
        </c:spPr>
      </c:pivotFmt>
      <c:pivotFmt>
        <c:idx val="144"/>
        <c:spPr>
          <a:solidFill>
            <a:schemeClr val="accent3"/>
          </a:solidFill>
          <a:ln>
            <a:noFill/>
          </a:ln>
          <a:effectLst/>
        </c:spPr>
      </c:pivotFmt>
      <c:pivotFmt>
        <c:idx val="145"/>
        <c:spPr>
          <a:solidFill>
            <a:schemeClr val="accent3"/>
          </a:solidFill>
          <a:ln>
            <a:noFill/>
          </a:ln>
          <a:effectLst/>
        </c:spPr>
      </c:pivotFmt>
      <c:pivotFmt>
        <c:idx val="146"/>
        <c:spPr>
          <a:solidFill>
            <a:schemeClr val="accent3"/>
          </a:solidFill>
          <a:ln>
            <a:noFill/>
          </a:ln>
          <a:effectLst/>
        </c:spPr>
      </c:pivotFmt>
      <c:pivotFmt>
        <c:idx val="147"/>
        <c:spPr>
          <a:solidFill>
            <a:schemeClr val="accent3"/>
          </a:solidFill>
          <a:ln>
            <a:noFill/>
          </a:ln>
          <a:effectLst/>
        </c:spPr>
      </c:pivotFmt>
      <c:pivotFmt>
        <c:idx val="148"/>
        <c:spPr>
          <a:solidFill>
            <a:schemeClr val="accent3"/>
          </a:solidFill>
          <a:ln>
            <a:noFill/>
          </a:ln>
          <a:effectLst/>
        </c:spPr>
      </c:pivotFmt>
    </c:pivotFmts>
    <c:plotArea>
      <c:layout/>
      <c:barChart>
        <c:barDir val="col"/>
        <c:grouping val="percentStacked"/>
        <c:varyColors val="0"/>
        <c:ser>
          <c:idx val="0"/>
          <c:order val="0"/>
          <c:tx>
            <c:strRef>
              <c:f>'Buddget Stacked Chart'!$B$5:$B$6</c:f>
              <c:strCache>
                <c:ptCount val="1"/>
                <c:pt idx="0">
                  <c:v>6110 Sales, Retail - Dom.</c:v>
                </c:pt>
              </c:strCache>
            </c:strRef>
          </c:tx>
          <c:spPr>
            <a:solidFill>
              <a:srgbClr val="429EAA">
                <a:alpha val="53000"/>
              </a:srgbClr>
            </a:solidFill>
            <a:ln>
              <a:solidFill>
                <a:srgbClr val="A02B93"/>
              </a:solid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Chart'!$B$7:$B$18</c:f>
              <c:numCache>
                <c:formatCode>#,##0</c:formatCode>
                <c:ptCount val="11"/>
                <c:pt idx="0">
                  <c:v>20098.3</c:v>
                </c:pt>
                <c:pt idx="1">
                  <c:v>17545.900000000001</c:v>
                </c:pt>
                <c:pt idx="2">
                  <c:v>19545.900000000001</c:v>
                </c:pt>
                <c:pt idx="3">
                  <c:v>19900.900000000001</c:v>
                </c:pt>
                <c:pt idx="4">
                  <c:v>20900.900000000001</c:v>
                </c:pt>
                <c:pt idx="5">
                  <c:v>15000.5</c:v>
                </c:pt>
                <c:pt idx="6">
                  <c:v>18257.900000000001</c:v>
                </c:pt>
                <c:pt idx="7">
                  <c:v>10997.9</c:v>
                </c:pt>
                <c:pt idx="8">
                  <c:v>10501.9</c:v>
                </c:pt>
                <c:pt idx="9">
                  <c:v>10816.4</c:v>
                </c:pt>
                <c:pt idx="10">
                  <c:v>8310</c:v>
                </c:pt>
              </c:numCache>
            </c:numRef>
          </c:val>
          <c:extLst>
            <c:ext xmlns:c16="http://schemas.microsoft.com/office/drawing/2014/chart" uri="{C3380CC4-5D6E-409C-BE32-E72D297353CC}">
              <c16:uniqueId val="{0000000B-B8F1-4F31-B59A-F4C8DCE25DFB}"/>
            </c:ext>
          </c:extLst>
        </c:ser>
        <c:ser>
          <c:idx val="1"/>
          <c:order val="1"/>
          <c:tx>
            <c:strRef>
              <c:f>'Buddget Stacked Chart'!$C$5:$C$6</c:f>
              <c:strCache>
                <c:ptCount val="1"/>
                <c:pt idx="0">
                  <c:v>6120 Sales, Retail - EU</c:v>
                </c:pt>
              </c:strCache>
            </c:strRef>
          </c:tx>
          <c:spPr>
            <a:solidFill>
              <a:schemeClr val="accent2"/>
            </a:solidFill>
            <a:ln>
              <a:no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Chart'!$C$7:$C$18</c:f>
              <c:numCache>
                <c:formatCode>#,##0</c:formatCode>
                <c:ptCount val="11"/>
                <c:pt idx="0">
                  <c:v>1834.43</c:v>
                </c:pt>
                <c:pt idx="1">
                  <c:v>1400.93</c:v>
                </c:pt>
                <c:pt idx="2">
                  <c:v>2400.9299999999998</c:v>
                </c:pt>
                <c:pt idx="3">
                  <c:v>2700.93</c:v>
                </c:pt>
                <c:pt idx="4">
                  <c:v>3700.93</c:v>
                </c:pt>
                <c:pt idx="5">
                  <c:v>2000</c:v>
                </c:pt>
                <c:pt idx="6">
                  <c:v>7114.3</c:v>
                </c:pt>
                <c:pt idx="7">
                  <c:v>2075.6</c:v>
                </c:pt>
                <c:pt idx="8">
                  <c:v>1570.6</c:v>
                </c:pt>
                <c:pt idx="9">
                  <c:v>2100.6999999999998</c:v>
                </c:pt>
                <c:pt idx="10">
                  <c:v>4098.7</c:v>
                </c:pt>
              </c:numCache>
            </c:numRef>
          </c:val>
          <c:extLst>
            <c:ext xmlns:c16="http://schemas.microsoft.com/office/drawing/2014/chart" uri="{C3380CC4-5D6E-409C-BE32-E72D297353CC}">
              <c16:uniqueId val="{00000000-21A8-4FFF-8201-400CA044D0B0}"/>
            </c:ext>
          </c:extLst>
        </c:ser>
        <c:ser>
          <c:idx val="2"/>
          <c:order val="2"/>
          <c:tx>
            <c:strRef>
              <c:f>'Buddget Stacked Chart'!$D$5:$D$6</c:f>
              <c:strCache>
                <c:ptCount val="1"/>
                <c:pt idx="0">
                  <c:v>6130 Sales, Retail - Export</c:v>
                </c:pt>
              </c:strCache>
            </c:strRef>
          </c:tx>
          <c:spPr>
            <a:solidFill>
              <a:schemeClr val="accent3"/>
            </a:solidFill>
            <a:ln>
              <a:no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Chart'!$D$7:$D$18</c:f>
              <c:numCache>
                <c:formatCode>#,##0</c:formatCode>
                <c:ptCount val="11"/>
                <c:pt idx="0">
                  <c:v>10626.3</c:v>
                </c:pt>
                <c:pt idx="1">
                  <c:v>7772.2</c:v>
                </c:pt>
                <c:pt idx="2">
                  <c:v>8772.2000000000007</c:v>
                </c:pt>
                <c:pt idx="3">
                  <c:v>8900.2000000000007</c:v>
                </c:pt>
                <c:pt idx="4">
                  <c:v>10900.2</c:v>
                </c:pt>
                <c:pt idx="5">
                  <c:v>8000.8</c:v>
                </c:pt>
                <c:pt idx="6">
                  <c:v>5608.8</c:v>
                </c:pt>
                <c:pt idx="7">
                  <c:v>8542.2999999999993</c:v>
                </c:pt>
                <c:pt idx="8">
                  <c:v>7000.5</c:v>
                </c:pt>
                <c:pt idx="9">
                  <c:v>5512.3</c:v>
                </c:pt>
                <c:pt idx="10">
                  <c:v>4707.8999999999996</c:v>
                </c:pt>
              </c:numCache>
            </c:numRef>
          </c:val>
          <c:extLst>
            <c:ext xmlns:c16="http://schemas.microsoft.com/office/drawing/2014/chart" uri="{C3380CC4-5D6E-409C-BE32-E72D297353CC}">
              <c16:uniqueId val="{00000001-21A8-4FFF-8201-400CA044D0B0}"/>
            </c:ext>
          </c:extLst>
        </c:ser>
        <c:dLbls>
          <c:showLegendKey val="0"/>
          <c:showVal val="0"/>
          <c:showCatName val="0"/>
          <c:showSerName val="0"/>
          <c:showPercent val="0"/>
          <c:showBubbleSize val="0"/>
        </c:dLbls>
        <c:gapWidth val="219"/>
        <c:overlap val="100"/>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Analytics.xlsx]Budget Chart!Finance 1</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Budget</a:t>
            </a:r>
            <a:r>
              <a:rPr lang="en-US" baseline="0">
                <a:solidFill>
                  <a:srgbClr val="429EAA"/>
                </a:solidFill>
                <a:latin typeface="Aptos SemiBold" panose="020B0004020202020204" pitchFamily="34" charset="0"/>
              </a:rPr>
              <a:t> Vs Revenue</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85CB9EB-160E-4DC4-B606-02A83F9D62E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5"/>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5D17233-3965-4A7A-B2F4-0A8CE66DA54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6"/>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FCE74CD-087D-40F5-8F89-2C54C597BED3}"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7"/>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DEE4C2C0-6794-49B5-9692-7E576C42B88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8"/>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A6DC93B-8FF6-4170-A32C-51EAEDF9913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9"/>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197BDFC-2C42-4C90-9965-932BC6E7C19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0"/>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D951F00-F3F3-4C27-BC6E-22A7DBC9282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1"/>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1507E7B-D548-4323-860F-D488AF3930E1}"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2"/>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6E5A0BA-E3A2-4C71-BC5A-AD48A9CF054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09340EA-7092-423F-8719-C36928527B3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69B0E5E-F455-45BC-A90E-A850287376B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5"/>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'Budget Chart'!$B$5</c:f>
              <c:strCache>
                <c:ptCount val="1"/>
                <c:pt idx="0">
                  <c:v>Budget Amount</c:v>
                </c:pt>
              </c:strCache>
            </c:strRef>
          </c:tx>
          <c:spPr>
            <a:solidFill>
              <a:srgbClr val="A02B93">
                <a:alpha val="53000"/>
              </a:srgbClr>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'Budget Chart'!$B$6:$B$17</c:f>
              <c:numCache>
                <c:formatCode>#,##0</c:formatCode>
                <c:ptCount val="11"/>
                <c:pt idx="0">
                  <c:v>32559.03</c:v>
                </c:pt>
                <c:pt idx="1">
                  <c:v>26719.03</c:v>
                </c:pt>
                <c:pt idx="2">
                  <c:v>30719.03</c:v>
                </c:pt>
                <c:pt idx="3">
                  <c:v>31502.03</c:v>
                </c:pt>
                <c:pt idx="4">
                  <c:v>35502.03</c:v>
                </c:pt>
                <c:pt idx="5">
                  <c:v>25001.3</c:v>
                </c:pt>
                <c:pt idx="6">
                  <c:v>30981</c:v>
                </c:pt>
                <c:pt idx="7">
                  <c:v>21615.8</c:v>
                </c:pt>
                <c:pt idx="8">
                  <c:v>19073</c:v>
                </c:pt>
                <c:pt idx="9">
                  <c:v>18429.400000000001</c:v>
                </c:pt>
                <c:pt idx="10">
                  <c:v>17116.599999999999</c:v>
                </c:pt>
              </c:numCache>
            </c:numRef>
          </c:val>
          <c:extLst>
            <c:ext xmlns:c16="http://schemas.microsoft.com/office/drawing/2014/chart" uri="{C3380CC4-5D6E-409C-BE32-E72D297353CC}">
              <c16:uniqueId val="{00000000-703F-4B9E-9175-C6F5941B5842}"/>
            </c:ext>
          </c:extLst>
        </c:ser>
        <c:ser>
          <c:idx val="1"/>
          <c:order val="1"/>
          <c:tx>
            <c:strRef>
              <c:f>'Budget Chart'!$C$5</c:f>
              <c:strCache>
                <c:ptCount val="1"/>
                <c:pt idx="0">
                  <c:v>Revenue</c:v>
                </c:pt>
              </c:strCache>
            </c:strRef>
          </c:tx>
          <c:spPr>
            <a:solidFill>
              <a:srgbClr val="429EAA"/>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'Budget Chart'!$C$6:$C$17</c:f>
              <c:numCache>
                <c:formatCode>#,##0</c:formatCode>
                <c:ptCount val="11"/>
                <c:pt idx="0">
                  <c:v>23795.3</c:v>
                </c:pt>
                <c:pt idx="1">
                  <c:v>26039.499999999996</c:v>
                </c:pt>
                <c:pt idx="2">
                  <c:v>34439.199999999997</c:v>
                </c:pt>
                <c:pt idx="3">
                  <c:v>36213.599999999991</c:v>
                </c:pt>
                <c:pt idx="4">
                  <c:v>30845.399999999994</c:v>
                </c:pt>
                <c:pt idx="5">
                  <c:v>30692.2</c:v>
                </c:pt>
                <c:pt idx="6">
                  <c:v>24263.1</c:v>
                </c:pt>
                <c:pt idx="7">
                  <c:v>28227.599999999999</c:v>
                </c:pt>
                <c:pt idx="8">
                  <c:v>20752.700000000004</c:v>
                </c:pt>
                <c:pt idx="9">
                  <c:v>24371.800000000003</c:v>
                </c:pt>
                <c:pt idx="10">
                  <c:v>20789.599999999999</c:v>
                </c:pt>
              </c:numCache>
            </c:numRef>
          </c:val>
          <c:extLst>
            <c:ext xmlns:c16="http://schemas.microsoft.com/office/drawing/2014/chart" uri="{C3380CC4-5D6E-409C-BE32-E72D297353CC}">
              <c16:uniqueId val="{00000001-703F-4B9E-9175-C6F5941B5842}"/>
            </c:ext>
          </c:extLst>
        </c:ser>
        <c:dLbls>
          <c:showLegendKey val="0"/>
          <c:showVal val="1"/>
          <c:showCatName val="0"/>
          <c:showSerName val="0"/>
          <c:showPercent val="0"/>
          <c:showBubbleSize val="0"/>
        </c:dLbls>
        <c:gapWidth val="219"/>
        <c:overlap val="-27"/>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Analytics.xlsx]Buddget Stacked Chart!Finance 1</c:name>
    <c:fmtId val="2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Budget</a:t>
            </a:r>
            <a:r>
              <a:rPr lang="en-US" baseline="0">
                <a:solidFill>
                  <a:srgbClr val="429EAA"/>
                </a:solidFill>
                <a:latin typeface="Aptos SemiBold" panose="020B0004020202020204" pitchFamily="34" charset="0"/>
              </a:rPr>
              <a:t> % Distribution per Account</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85CB9EB-160E-4DC4-B606-02A83F9D62E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5"/>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5D17233-3965-4A7A-B2F4-0A8CE66DA54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6"/>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FCE74CD-087D-40F5-8F89-2C54C597BED3}"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7"/>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DEE4C2C0-6794-49B5-9692-7E576C42B88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8"/>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A6DC93B-8FF6-4170-A32C-51EAEDF9913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9"/>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197BDFC-2C42-4C90-9965-932BC6E7C196}"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0"/>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D951F00-F3F3-4C27-BC6E-22A7DBC9282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1"/>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1507E7B-D548-4323-860F-D488AF3930E1}"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2"/>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6E5A0BA-E3A2-4C71-BC5A-AD48A9CF054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09340EA-7092-423F-8719-C36928527B3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4"/>
        <c:spPr>
          <a:solidFill>
            <a:srgbClr val="A02B93">
              <a:alpha val="53000"/>
            </a:srgbClr>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69B0E5E-F455-45BC-A90E-A850287376B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5"/>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2D6C75">
              <a:alpha val="83000"/>
            </a:srgbClr>
          </a:solidFill>
          <a:ln>
            <a:solidFill>
              <a:srgbClr val="429EAA"/>
            </a:solidFill>
          </a:ln>
          <a:effectLst/>
        </c:spPr>
      </c:pivotFmt>
      <c:pivotFmt>
        <c:idx val="37"/>
        <c:spPr>
          <a:solidFill>
            <a:srgbClr val="2D6C75">
              <a:alpha val="83000"/>
            </a:srgbClr>
          </a:solidFill>
          <a:ln>
            <a:solidFill>
              <a:srgbClr val="429EAA"/>
            </a:solidFill>
          </a:ln>
          <a:effectLst/>
        </c:spPr>
      </c:pivotFmt>
      <c:pivotFmt>
        <c:idx val="38"/>
        <c:spPr>
          <a:solidFill>
            <a:srgbClr val="2D6C75">
              <a:alpha val="83000"/>
            </a:srgbClr>
          </a:solidFill>
          <a:ln>
            <a:solidFill>
              <a:srgbClr val="429EAA"/>
            </a:solidFill>
          </a:ln>
          <a:effectLst/>
        </c:spPr>
      </c:pivotFmt>
      <c:pivotFmt>
        <c:idx val="39"/>
        <c:spPr>
          <a:solidFill>
            <a:srgbClr val="2D6C75">
              <a:alpha val="83000"/>
            </a:srgbClr>
          </a:solidFill>
          <a:ln>
            <a:solidFill>
              <a:srgbClr val="429EAA"/>
            </a:solidFill>
          </a:ln>
          <a:effectLst/>
        </c:spPr>
      </c:pivotFmt>
      <c:pivotFmt>
        <c:idx val="40"/>
        <c:spPr>
          <a:solidFill>
            <a:srgbClr val="2D6C75">
              <a:alpha val="83000"/>
            </a:srgbClr>
          </a:solidFill>
          <a:ln>
            <a:solidFill>
              <a:srgbClr val="429EAA"/>
            </a:solidFill>
          </a:ln>
          <a:effectLst/>
        </c:spPr>
      </c:pivotFmt>
      <c:pivotFmt>
        <c:idx val="41"/>
        <c:spPr>
          <a:solidFill>
            <a:srgbClr val="2D6C75">
              <a:alpha val="83000"/>
            </a:srgbClr>
          </a:solidFill>
          <a:ln>
            <a:solidFill>
              <a:srgbClr val="429EAA"/>
            </a:solidFill>
          </a:ln>
          <a:effectLst/>
        </c:spPr>
      </c:pivotFmt>
      <c:pivotFmt>
        <c:idx val="42"/>
        <c:spPr>
          <a:solidFill>
            <a:srgbClr val="2D6C75">
              <a:alpha val="83000"/>
            </a:srgbClr>
          </a:solidFill>
          <a:ln>
            <a:solidFill>
              <a:srgbClr val="429EAA"/>
            </a:solidFill>
          </a:ln>
          <a:effectLst/>
        </c:spPr>
      </c:pivotFmt>
      <c:pivotFmt>
        <c:idx val="43"/>
        <c:spPr>
          <a:solidFill>
            <a:srgbClr val="2D6C75">
              <a:alpha val="83000"/>
            </a:srgbClr>
          </a:solidFill>
          <a:ln>
            <a:solidFill>
              <a:srgbClr val="429EAA"/>
            </a:solidFill>
          </a:ln>
          <a:effectLst/>
        </c:spPr>
      </c:pivotFmt>
      <c:pivotFmt>
        <c:idx val="44"/>
        <c:spPr>
          <a:solidFill>
            <a:srgbClr val="2D6C75">
              <a:alpha val="83000"/>
            </a:srgbClr>
          </a:solidFill>
          <a:ln>
            <a:solidFill>
              <a:srgbClr val="429EAA"/>
            </a:solidFill>
          </a:ln>
          <a:effectLst/>
        </c:spPr>
      </c:pivotFmt>
      <c:pivotFmt>
        <c:idx val="45"/>
        <c:spPr>
          <a:solidFill>
            <a:srgbClr val="2D6C75">
              <a:alpha val="83000"/>
            </a:srgbClr>
          </a:solidFill>
          <a:ln>
            <a:solidFill>
              <a:srgbClr val="429EAA"/>
            </a:solidFill>
          </a:ln>
          <a:effectLst/>
        </c:spPr>
      </c:pivotFmt>
      <c:pivotFmt>
        <c:idx val="46"/>
        <c:spPr>
          <a:solidFill>
            <a:srgbClr val="2D6C75">
              <a:alpha val="83000"/>
            </a:srgbClr>
          </a:solidFill>
          <a:ln>
            <a:solidFill>
              <a:srgbClr val="429EAA"/>
            </a:solidFill>
          </a:ln>
          <a:effectLst/>
        </c:spPr>
      </c:pivotFmt>
      <c:pivotFmt>
        <c:idx val="47"/>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0"/>
        <c:spPr>
          <a:solidFill>
            <a:srgbClr val="2D6C75">
              <a:alpha val="83000"/>
            </a:srgbClr>
          </a:solidFill>
          <a:ln>
            <a:solidFill>
              <a:srgbClr val="429EAA"/>
            </a:solidFill>
          </a:ln>
          <a:effectLst/>
        </c:spPr>
      </c:pivotFmt>
      <c:pivotFmt>
        <c:idx val="81"/>
        <c:spPr>
          <a:solidFill>
            <a:srgbClr val="429EAA">
              <a:alpha val="53000"/>
            </a:srgbClr>
          </a:solidFill>
          <a:ln>
            <a:solidFill>
              <a:srgbClr val="A02B93"/>
            </a:solidFill>
          </a:ln>
          <a:effectLst/>
        </c:spPr>
      </c:pivotFmt>
      <c:pivotFmt>
        <c:idx val="82"/>
        <c:spPr>
          <a:solidFill>
            <a:srgbClr val="A02B93">
              <a:alpha val="74000"/>
            </a:srgbClr>
          </a:solidFill>
          <a:ln>
            <a:solidFill>
              <a:srgbClr val="A02B93"/>
            </a:solidFill>
          </a:ln>
          <a:effectLst/>
        </c:spPr>
      </c:pivotFmt>
      <c:pivotFmt>
        <c:idx val="83"/>
        <c:spPr>
          <a:solidFill>
            <a:srgbClr val="A02B93">
              <a:alpha val="74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rgbClr val="429EAA">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rgbClr val="2D6C75">
              <a:alpha val="83000"/>
            </a:srgbClr>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rgbClr val="A4D5DC">
              <a:alpha val="73725"/>
            </a:srgbClr>
          </a:solidFill>
          <a:ln>
            <a:solidFill>
              <a:srgbClr val="A4D5DC"/>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rgbClr val="429EAA">
              <a:alpha val="53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rgbClr val="2D6C75">
              <a:alpha val="83000"/>
            </a:srgbClr>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'Buddget Stacked Chart'!$B$5:$B$6</c:f>
              <c:strCache>
                <c:ptCount val="1"/>
                <c:pt idx="0">
                  <c:v>6110 Sales, Retail - Dom.</c:v>
                </c:pt>
              </c:strCache>
            </c:strRef>
          </c:tx>
          <c:spPr>
            <a:solidFill>
              <a:srgbClr val="A4D5DC">
                <a:alpha val="73725"/>
              </a:srgbClr>
            </a:solidFill>
            <a:ln>
              <a:solidFill>
                <a:srgbClr val="A4D5DC"/>
              </a:solid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Chart'!$B$7:$B$18</c:f>
              <c:numCache>
                <c:formatCode>#,##0</c:formatCode>
                <c:ptCount val="11"/>
                <c:pt idx="0">
                  <c:v>20098.3</c:v>
                </c:pt>
                <c:pt idx="1">
                  <c:v>17545.900000000001</c:v>
                </c:pt>
                <c:pt idx="2">
                  <c:v>19545.900000000001</c:v>
                </c:pt>
                <c:pt idx="3">
                  <c:v>19900.900000000001</c:v>
                </c:pt>
                <c:pt idx="4">
                  <c:v>20900.900000000001</c:v>
                </c:pt>
                <c:pt idx="5">
                  <c:v>15000.5</c:v>
                </c:pt>
                <c:pt idx="6">
                  <c:v>18257.900000000001</c:v>
                </c:pt>
                <c:pt idx="7">
                  <c:v>10997.9</c:v>
                </c:pt>
                <c:pt idx="8">
                  <c:v>10501.9</c:v>
                </c:pt>
                <c:pt idx="9">
                  <c:v>10816.4</c:v>
                </c:pt>
                <c:pt idx="10">
                  <c:v>8310</c:v>
                </c:pt>
              </c:numCache>
            </c:numRef>
          </c:val>
          <c:extLst>
            <c:ext xmlns:c16="http://schemas.microsoft.com/office/drawing/2014/chart" uri="{C3380CC4-5D6E-409C-BE32-E72D297353CC}">
              <c16:uniqueId val="{00000000-EA3C-4B57-815D-D3DF249F2BC8}"/>
            </c:ext>
          </c:extLst>
        </c:ser>
        <c:ser>
          <c:idx val="1"/>
          <c:order val="1"/>
          <c:tx>
            <c:strRef>
              <c:f>'Buddget Stacked Chart'!$C$5:$C$6</c:f>
              <c:strCache>
                <c:ptCount val="1"/>
                <c:pt idx="0">
                  <c:v>6120 Sales, Retail - EU</c:v>
                </c:pt>
              </c:strCache>
            </c:strRef>
          </c:tx>
          <c:spPr>
            <a:solidFill>
              <a:srgbClr val="429EAA">
                <a:alpha val="53000"/>
              </a:srgbClr>
            </a:solidFill>
            <a:ln>
              <a:no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Chart'!$C$7:$C$18</c:f>
              <c:numCache>
                <c:formatCode>#,##0</c:formatCode>
                <c:ptCount val="11"/>
                <c:pt idx="0">
                  <c:v>1834.43</c:v>
                </c:pt>
                <c:pt idx="1">
                  <c:v>1400.93</c:v>
                </c:pt>
                <c:pt idx="2">
                  <c:v>2400.9299999999998</c:v>
                </c:pt>
                <c:pt idx="3">
                  <c:v>2700.93</c:v>
                </c:pt>
                <c:pt idx="4">
                  <c:v>3700.93</c:v>
                </c:pt>
                <c:pt idx="5">
                  <c:v>2000</c:v>
                </c:pt>
                <c:pt idx="6">
                  <c:v>7114.3</c:v>
                </c:pt>
                <c:pt idx="7">
                  <c:v>2075.6</c:v>
                </c:pt>
                <c:pt idx="8">
                  <c:v>1570.6</c:v>
                </c:pt>
                <c:pt idx="9">
                  <c:v>2100.6999999999998</c:v>
                </c:pt>
                <c:pt idx="10">
                  <c:v>4098.7</c:v>
                </c:pt>
              </c:numCache>
            </c:numRef>
          </c:val>
          <c:extLst>
            <c:ext xmlns:c16="http://schemas.microsoft.com/office/drawing/2014/chart" uri="{C3380CC4-5D6E-409C-BE32-E72D297353CC}">
              <c16:uniqueId val="{00000000-FCA8-43EB-B085-E5783AE45C86}"/>
            </c:ext>
          </c:extLst>
        </c:ser>
        <c:ser>
          <c:idx val="2"/>
          <c:order val="2"/>
          <c:tx>
            <c:strRef>
              <c:f>'Buddget Stacked Chart'!$D$5:$D$6</c:f>
              <c:strCache>
                <c:ptCount val="1"/>
                <c:pt idx="0">
                  <c:v>6130 Sales, Retail - Export</c:v>
                </c:pt>
              </c:strCache>
            </c:strRef>
          </c:tx>
          <c:spPr>
            <a:solidFill>
              <a:srgbClr val="2D6C75">
                <a:alpha val="83000"/>
              </a:srgbClr>
            </a:solidFill>
            <a:ln>
              <a:solidFill>
                <a:srgbClr val="429EAA"/>
              </a:solidFill>
            </a:ln>
            <a:effectLst/>
          </c:spPr>
          <c:invertIfNegative val="0"/>
          <c:cat>
            <c:strRef>
              <c:f>'Buddget Stacked Chart'!$A$7:$A$18</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'Buddget Stacked Chart'!$D$7:$D$18</c:f>
              <c:numCache>
                <c:formatCode>#,##0</c:formatCode>
                <c:ptCount val="11"/>
                <c:pt idx="0">
                  <c:v>10626.3</c:v>
                </c:pt>
                <c:pt idx="1">
                  <c:v>7772.2</c:v>
                </c:pt>
                <c:pt idx="2">
                  <c:v>8772.2000000000007</c:v>
                </c:pt>
                <c:pt idx="3">
                  <c:v>8900.2000000000007</c:v>
                </c:pt>
                <c:pt idx="4">
                  <c:v>10900.2</c:v>
                </c:pt>
                <c:pt idx="5">
                  <c:v>8000.8</c:v>
                </c:pt>
                <c:pt idx="6">
                  <c:v>5608.8</c:v>
                </c:pt>
                <c:pt idx="7">
                  <c:v>8542.2999999999993</c:v>
                </c:pt>
                <c:pt idx="8">
                  <c:v>7000.5</c:v>
                </c:pt>
                <c:pt idx="9">
                  <c:v>5512.3</c:v>
                </c:pt>
                <c:pt idx="10">
                  <c:v>4707.8999999999996</c:v>
                </c:pt>
              </c:numCache>
            </c:numRef>
          </c:val>
          <c:extLst>
            <c:ext xmlns:c16="http://schemas.microsoft.com/office/drawing/2014/chart" uri="{C3380CC4-5D6E-409C-BE32-E72D297353CC}">
              <c16:uniqueId val="{00000001-FCA8-43EB-B085-E5783AE45C86}"/>
            </c:ext>
          </c:extLst>
        </c:ser>
        <c:dLbls>
          <c:showLegendKey val="0"/>
          <c:showVal val="0"/>
          <c:showCatName val="0"/>
          <c:showSerName val="0"/>
          <c:showPercent val="0"/>
          <c:showBubbleSize val="0"/>
        </c:dLbls>
        <c:gapWidth val="219"/>
        <c:overlap val="100"/>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Analytics.xlsx]Revenue Trend Chart!Finance 1</c:name>
    <c:fmtId val="2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solidFill>
                  <a:srgbClr val="429EAA"/>
                </a:solidFill>
                <a:latin typeface="Aptos SemiBold" panose="020B0004020202020204" pitchFamily="34" charset="0"/>
              </a:rPr>
              <a:t>Revenue Trend</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pivotFmt>
      <c:pivotFmt>
        <c:idx val="25"/>
        <c:spPr>
          <a:solidFill>
            <a:srgbClr val="A02B93">
              <a:alpha val="53000"/>
            </a:srgbClr>
          </a:solidFill>
          <a:ln>
            <a:solidFill>
              <a:srgbClr val="A02B93"/>
            </a:solidFill>
          </a:ln>
          <a:effectLst/>
        </c:spPr>
      </c:pivotFmt>
      <c:pivotFmt>
        <c:idx val="26"/>
        <c:spPr>
          <a:solidFill>
            <a:srgbClr val="A02B93">
              <a:alpha val="53000"/>
            </a:srgbClr>
          </a:solidFill>
          <a:ln>
            <a:solidFill>
              <a:srgbClr val="A02B93"/>
            </a:solidFill>
          </a:ln>
          <a:effectLst/>
        </c:spPr>
      </c:pivotFmt>
      <c:pivotFmt>
        <c:idx val="27"/>
        <c:spPr>
          <a:solidFill>
            <a:srgbClr val="A02B93">
              <a:alpha val="53000"/>
            </a:srgbClr>
          </a:solidFill>
          <a:ln>
            <a:solidFill>
              <a:srgbClr val="A02B93"/>
            </a:solidFill>
          </a:ln>
          <a:effectLst/>
        </c:spPr>
      </c:pivotFmt>
      <c:pivotFmt>
        <c:idx val="28"/>
        <c:spPr>
          <a:solidFill>
            <a:srgbClr val="A02B93">
              <a:alpha val="53000"/>
            </a:srgbClr>
          </a:solidFill>
          <a:ln>
            <a:solidFill>
              <a:srgbClr val="A02B93"/>
            </a:solidFill>
          </a:ln>
          <a:effectLst/>
        </c:spPr>
      </c:pivotFmt>
      <c:pivotFmt>
        <c:idx val="29"/>
        <c:spPr>
          <a:solidFill>
            <a:srgbClr val="A02B93">
              <a:alpha val="53000"/>
            </a:srgbClr>
          </a:solidFill>
          <a:ln>
            <a:solidFill>
              <a:srgbClr val="A02B93"/>
            </a:solidFill>
          </a:ln>
          <a:effectLst/>
        </c:spPr>
      </c:pivotFmt>
      <c:pivotFmt>
        <c:idx val="30"/>
        <c:spPr>
          <a:solidFill>
            <a:srgbClr val="A02B93">
              <a:alpha val="53000"/>
            </a:srgbClr>
          </a:solidFill>
          <a:ln>
            <a:solidFill>
              <a:srgbClr val="A02B93"/>
            </a:solidFill>
          </a:ln>
          <a:effectLst/>
        </c:spPr>
      </c:pivotFmt>
      <c:pivotFmt>
        <c:idx val="31"/>
        <c:spPr>
          <a:solidFill>
            <a:srgbClr val="A02B93">
              <a:alpha val="53000"/>
            </a:srgbClr>
          </a:solidFill>
          <a:ln>
            <a:solidFill>
              <a:srgbClr val="A02B93"/>
            </a:solidFill>
          </a:ln>
          <a:effectLst/>
        </c:spPr>
      </c:pivotFmt>
      <c:pivotFmt>
        <c:idx val="32"/>
        <c:spPr>
          <a:solidFill>
            <a:srgbClr val="A02B93">
              <a:alpha val="53000"/>
            </a:srgbClr>
          </a:solidFill>
          <a:ln>
            <a:solidFill>
              <a:srgbClr val="A02B93"/>
            </a:solidFill>
          </a:ln>
          <a:effectLst/>
        </c:spPr>
      </c:pivotFmt>
      <c:pivotFmt>
        <c:idx val="33"/>
        <c:spPr>
          <a:solidFill>
            <a:srgbClr val="A02B93">
              <a:alpha val="53000"/>
            </a:srgbClr>
          </a:solidFill>
          <a:ln>
            <a:solidFill>
              <a:srgbClr val="A02B93"/>
            </a:solidFill>
          </a:ln>
          <a:effectLst/>
        </c:spPr>
      </c:pivotFmt>
      <c:pivotFmt>
        <c:idx val="34"/>
        <c:spPr>
          <a:solidFill>
            <a:srgbClr val="A02B93">
              <a:alpha val="53000"/>
            </a:srgbClr>
          </a:solidFill>
          <a:ln>
            <a:solidFill>
              <a:srgbClr val="A02B93"/>
            </a:solidFill>
          </a:ln>
          <a:effectLst/>
        </c:spPr>
      </c:pivotFmt>
      <c:pivotFmt>
        <c:idx val="35"/>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429EAA"/>
          </a:solidFill>
          <a:ln>
            <a:solidFill>
              <a:srgbClr val="A02B93"/>
            </a:solidFill>
          </a:ln>
          <a:effectLst/>
        </c:spPr>
      </c:pivotFmt>
      <c:pivotFmt>
        <c:idx val="38"/>
        <c:spPr>
          <a:solidFill>
            <a:srgbClr val="429EAA"/>
          </a:solidFill>
          <a:ln>
            <a:solidFill>
              <a:srgbClr val="A02B93"/>
            </a:solidFill>
          </a:ln>
          <a:effectLst/>
        </c:spPr>
      </c:pivotFmt>
      <c:pivotFmt>
        <c:idx val="39"/>
        <c:spPr>
          <a:solidFill>
            <a:srgbClr val="429EAA"/>
          </a:solidFill>
          <a:ln>
            <a:solidFill>
              <a:srgbClr val="A02B93"/>
            </a:solidFill>
          </a:ln>
          <a:effectLst/>
        </c:spPr>
      </c:pivotFmt>
      <c:pivotFmt>
        <c:idx val="40"/>
        <c:spPr>
          <a:solidFill>
            <a:srgbClr val="429EAA"/>
          </a:solidFill>
          <a:ln>
            <a:solidFill>
              <a:srgbClr val="A02B93"/>
            </a:solidFill>
          </a:ln>
          <a:effectLst/>
        </c:spPr>
      </c:pivotFmt>
      <c:pivotFmt>
        <c:idx val="41"/>
        <c:spPr>
          <a:solidFill>
            <a:srgbClr val="429EAA"/>
          </a:solidFill>
          <a:ln>
            <a:solidFill>
              <a:srgbClr val="A02B93"/>
            </a:solidFill>
          </a:ln>
          <a:effectLst/>
        </c:spPr>
      </c:pivotFmt>
      <c:pivotFmt>
        <c:idx val="42"/>
        <c:spPr>
          <a:solidFill>
            <a:srgbClr val="429EAA"/>
          </a:solidFill>
          <a:ln>
            <a:solidFill>
              <a:srgbClr val="A02B93"/>
            </a:solidFill>
          </a:ln>
          <a:effectLst/>
        </c:spPr>
      </c:pivotFmt>
      <c:pivotFmt>
        <c:idx val="43"/>
        <c:spPr>
          <a:solidFill>
            <a:srgbClr val="429EAA"/>
          </a:solidFill>
          <a:ln>
            <a:solidFill>
              <a:srgbClr val="A02B93"/>
            </a:solidFill>
          </a:ln>
          <a:effectLst/>
        </c:spPr>
      </c:pivotFmt>
      <c:pivotFmt>
        <c:idx val="44"/>
        <c:spPr>
          <a:solidFill>
            <a:srgbClr val="429EAA"/>
          </a:solidFill>
          <a:ln>
            <a:solidFill>
              <a:srgbClr val="A02B93"/>
            </a:solidFill>
          </a:ln>
          <a:effectLst/>
        </c:spPr>
      </c:pivotFmt>
      <c:pivotFmt>
        <c:idx val="45"/>
        <c:spPr>
          <a:solidFill>
            <a:srgbClr val="429EAA"/>
          </a:solidFill>
          <a:ln>
            <a:solidFill>
              <a:srgbClr val="A02B93"/>
            </a:solidFill>
          </a:ln>
          <a:effectLst/>
        </c:spPr>
      </c:pivotFmt>
      <c:pivotFmt>
        <c:idx val="46"/>
        <c:spPr>
          <a:solidFill>
            <a:srgbClr val="429EAA"/>
          </a:solidFill>
          <a:ln>
            <a:solidFill>
              <a:srgbClr val="A02B93"/>
            </a:solidFill>
          </a:ln>
          <a:effectLst/>
        </c:spPr>
      </c:pivotFmt>
      <c:pivotFmt>
        <c:idx val="47"/>
        <c:spPr>
          <a:solidFill>
            <a:srgbClr val="429EAA"/>
          </a:solidFill>
          <a:ln>
            <a:solidFill>
              <a:srgbClr val="A02B93"/>
            </a:solidFill>
          </a:ln>
          <a:effectLst/>
        </c:spPr>
      </c:pivotFmt>
    </c:pivotFmts>
    <c:plotArea>
      <c:layout/>
      <c:barChart>
        <c:barDir val="col"/>
        <c:grouping val="clustered"/>
        <c:varyColors val="0"/>
        <c:ser>
          <c:idx val="0"/>
          <c:order val="0"/>
          <c:tx>
            <c:strRef>
              <c:f>'Revenue Trend Chart'!$B$5</c:f>
              <c:strCache>
                <c:ptCount val="1"/>
                <c:pt idx="0">
                  <c:v>Total</c:v>
                </c:pt>
              </c:strCache>
            </c:strRef>
          </c:tx>
          <c:spPr>
            <a:solidFill>
              <a:srgbClr val="429EAA"/>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movingAvg"/>
            <c:period val="3"/>
            <c:dispRSqr val="0"/>
            <c:dispEq val="0"/>
          </c:trendline>
          <c:cat>
            <c:strRef>
              <c:f>'Revenue Trend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'Revenue Trend Chart'!$B$6:$B$17</c:f>
              <c:numCache>
                <c:formatCode>#,##0</c:formatCode>
                <c:ptCount val="11"/>
                <c:pt idx="0">
                  <c:v>23795.300000000003</c:v>
                </c:pt>
                <c:pt idx="1">
                  <c:v>26039.500000000004</c:v>
                </c:pt>
                <c:pt idx="2">
                  <c:v>34439.19999999999</c:v>
                </c:pt>
                <c:pt idx="3">
                  <c:v>36213.599999999999</c:v>
                </c:pt>
                <c:pt idx="4">
                  <c:v>30845.4</c:v>
                </c:pt>
                <c:pt idx="5">
                  <c:v>30692.2</c:v>
                </c:pt>
                <c:pt idx="6">
                  <c:v>24263.100000000002</c:v>
                </c:pt>
                <c:pt idx="7">
                  <c:v>28227.600000000002</c:v>
                </c:pt>
                <c:pt idx="8">
                  <c:v>20752.7</c:v>
                </c:pt>
                <c:pt idx="9">
                  <c:v>24371.8</c:v>
                </c:pt>
                <c:pt idx="10">
                  <c:v>20789.600000000006</c:v>
                </c:pt>
              </c:numCache>
            </c:numRef>
          </c:val>
          <c:extLst>
            <c:ext xmlns:c16="http://schemas.microsoft.com/office/drawing/2014/chart" uri="{C3380CC4-5D6E-409C-BE32-E72D297353CC}">
              <c16:uniqueId val="{00000000-5EDE-4F32-BA35-8A64DDEA6D7A}"/>
            </c:ext>
          </c:extLst>
        </c:ser>
        <c:dLbls>
          <c:showLegendKey val="0"/>
          <c:showVal val="1"/>
          <c:showCatName val="0"/>
          <c:showSerName val="0"/>
          <c:showPercent val="0"/>
          <c:showBubbleSize val="0"/>
        </c:dLbls>
        <c:gapWidth val="219"/>
        <c:overlap val="-27"/>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Analytics.xlsx]Revenue Trend Chart!Finance 1</c:name>
    <c:fmtId val="2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solidFill>
                  <a:srgbClr val="429EAA"/>
                </a:solidFill>
                <a:latin typeface="Aptos SemiBold" panose="020B0004020202020204" pitchFamily="34" charset="0"/>
              </a:rPr>
              <a:t>Revenue Trend</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pivotFmt>
      <c:pivotFmt>
        <c:idx val="25"/>
        <c:spPr>
          <a:solidFill>
            <a:srgbClr val="A02B93">
              <a:alpha val="53000"/>
            </a:srgbClr>
          </a:solidFill>
          <a:ln>
            <a:solidFill>
              <a:srgbClr val="A02B93"/>
            </a:solidFill>
          </a:ln>
          <a:effectLst/>
        </c:spPr>
      </c:pivotFmt>
      <c:pivotFmt>
        <c:idx val="26"/>
        <c:spPr>
          <a:solidFill>
            <a:srgbClr val="A02B93">
              <a:alpha val="53000"/>
            </a:srgbClr>
          </a:solidFill>
          <a:ln>
            <a:solidFill>
              <a:srgbClr val="A02B93"/>
            </a:solidFill>
          </a:ln>
          <a:effectLst/>
        </c:spPr>
      </c:pivotFmt>
      <c:pivotFmt>
        <c:idx val="27"/>
        <c:spPr>
          <a:solidFill>
            <a:srgbClr val="A02B93">
              <a:alpha val="53000"/>
            </a:srgbClr>
          </a:solidFill>
          <a:ln>
            <a:solidFill>
              <a:srgbClr val="A02B93"/>
            </a:solidFill>
          </a:ln>
          <a:effectLst/>
        </c:spPr>
      </c:pivotFmt>
      <c:pivotFmt>
        <c:idx val="28"/>
        <c:spPr>
          <a:solidFill>
            <a:srgbClr val="A02B93">
              <a:alpha val="53000"/>
            </a:srgbClr>
          </a:solidFill>
          <a:ln>
            <a:solidFill>
              <a:srgbClr val="A02B93"/>
            </a:solidFill>
          </a:ln>
          <a:effectLst/>
        </c:spPr>
      </c:pivotFmt>
      <c:pivotFmt>
        <c:idx val="29"/>
        <c:spPr>
          <a:solidFill>
            <a:srgbClr val="A02B93">
              <a:alpha val="53000"/>
            </a:srgbClr>
          </a:solidFill>
          <a:ln>
            <a:solidFill>
              <a:srgbClr val="A02B93"/>
            </a:solidFill>
          </a:ln>
          <a:effectLst/>
        </c:spPr>
      </c:pivotFmt>
      <c:pivotFmt>
        <c:idx val="30"/>
        <c:spPr>
          <a:solidFill>
            <a:srgbClr val="A02B93">
              <a:alpha val="53000"/>
            </a:srgbClr>
          </a:solidFill>
          <a:ln>
            <a:solidFill>
              <a:srgbClr val="A02B93"/>
            </a:solidFill>
          </a:ln>
          <a:effectLst/>
        </c:spPr>
      </c:pivotFmt>
      <c:pivotFmt>
        <c:idx val="31"/>
        <c:spPr>
          <a:solidFill>
            <a:srgbClr val="A02B93">
              <a:alpha val="53000"/>
            </a:srgbClr>
          </a:solidFill>
          <a:ln>
            <a:solidFill>
              <a:srgbClr val="A02B93"/>
            </a:solidFill>
          </a:ln>
          <a:effectLst/>
        </c:spPr>
      </c:pivotFmt>
      <c:pivotFmt>
        <c:idx val="32"/>
        <c:spPr>
          <a:solidFill>
            <a:srgbClr val="A02B93">
              <a:alpha val="53000"/>
            </a:srgbClr>
          </a:solidFill>
          <a:ln>
            <a:solidFill>
              <a:srgbClr val="A02B93"/>
            </a:solidFill>
          </a:ln>
          <a:effectLst/>
        </c:spPr>
      </c:pivotFmt>
      <c:pivotFmt>
        <c:idx val="33"/>
        <c:spPr>
          <a:solidFill>
            <a:srgbClr val="A02B93">
              <a:alpha val="53000"/>
            </a:srgbClr>
          </a:solidFill>
          <a:ln>
            <a:solidFill>
              <a:srgbClr val="A02B93"/>
            </a:solidFill>
          </a:ln>
          <a:effectLst/>
        </c:spPr>
      </c:pivotFmt>
      <c:pivotFmt>
        <c:idx val="34"/>
        <c:spPr>
          <a:solidFill>
            <a:srgbClr val="A02B93">
              <a:alpha val="53000"/>
            </a:srgbClr>
          </a:solidFill>
          <a:ln>
            <a:solidFill>
              <a:srgbClr val="A02B93"/>
            </a:solidFill>
          </a:ln>
          <a:effectLst/>
        </c:spPr>
      </c:pivotFmt>
      <c:pivotFmt>
        <c:idx val="35"/>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429EAA"/>
          </a:solidFill>
          <a:ln>
            <a:solidFill>
              <a:srgbClr val="A02B93"/>
            </a:solidFill>
          </a:ln>
          <a:effectLst/>
        </c:spPr>
        <c:marker>
          <c:symbol val="none"/>
        </c:marker>
        <c:dLbl>
          <c:idx val="0"/>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F398559-8011-4825-913E-0A8BDB53C7B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8"/>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996885A-B459-43FA-BBE0-D345991241D5}"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9"/>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F64D356-3240-4D9F-A57C-D378C14C4503}"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0"/>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797E06D-07D3-4513-8327-BEB2FF9EB778}"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1"/>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DB67C8F4-D462-4D87-81C0-AC244593B26A}"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2"/>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0AB7952-156A-45C2-B819-0836C500D52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3"/>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B0CC5B7-A7A5-4EE2-9AEC-C9118DA7D5E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4"/>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5A5E5700-40FE-4C41-B7DD-BB9F6738F6BB}"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5"/>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4E4F335-5882-4B29-A3AF-FCDBAF4FE340}"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6"/>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02BBE9E-010D-46C2-83D7-1A005E80980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7"/>
        <c:spPr>
          <a:solidFill>
            <a:srgbClr val="429EAA"/>
          </a:solidFill>
          <a:ln>
            <a:solidFill>
              <a:srgbClr val="A02B93"/>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5D5BEDCB-00B7-4B66-9097-421B4FBABA0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numFmt formatCode="#,##0.00;[Red]#,##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8"/>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'Revenue Trend Chart'!$B$5</c:f>
              <c:strCache>
                <c:ptCount val="1"/>
                <c:pt idx="0">
                  <c:v>Total</c:v>
                </c:pt>
              </c:strCache>
            </c:strRef>
          </c:tx>
          <c:spPr>
            <a:solidFill>
              <a:srgbClr val="429EAA"/>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movingAvg"/>
            <c:period val="3"/>
            <c:dispRSqr val="0"/>
            <c:dispEq val="0"/>
          </c:trendline>
          <c:cat>
            <c:strRef>
              <c:f>'Revenue Trend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'Revenue Trend Chart'!$B$6:$B$17</c:f>
              <c:numCache>
                <c:formatCode>#,##0</c:formatCode>
                <c:ptCount val="11"/>
                <c:pt idx="0">
                  <c:v>23795.300000000003</c:v>
                </c:pt>
                <c:pt idx="1">
                  <c:v>26039.500000000004</c:v>
                </c:pt>
                <c:pt idx="2">
                  <c:v>34439.19999999999</c:v>
                </c:pt>
                <c:pt idx="3">
                  <c:v>36213.599999999999</c:v>
                </c:pt>
                <c:pt idx="4">
                  <c:v>30845.4</c:v>
                </c:pt>
                <c:pt idx="5">
                  <c:v>30692.2</c:v>
                </c:pt>
                <c:pt idx="6">
                  <c:v>24263.100000000002</c:v>
                </c:pt>
                <c:pt idx="7">
                  <c:v>28227.600000000002</c:v>
                </c:pt>
                <c:pt idx="8">
                  <c:v>20752.7</c:v>
                </c:pt>
                <c:pt idx="9">
                  <c:v>24371.8</c:v>
                </c:pt>
                <c:pt idx="10">
                  <c:v>20789.600000000006</c:v>
                </c:pt>
              </c:numCache>
            </c:numRef>
          </c:val>
          <c:extLst>
            <c:ext xmlns:c16="http://schemas.microsoft.com/office/drawing/2014/chart" uri="{C3380CC4-5D6E-409C-BE32-E72D297353CC}">
              <c16:uniqueId val="{00000001-FFFF-41CA-86FD-51C329795404}"/>
            </c:ext>
          </c:extLst>
        </c:ser>
        <c:dLbls>
          <c:showLegendKey val="0"/>
          <c:showVal val="1"/>
          <c:showCatName val="0"/>
          <c:showSerName val="0"/>
          <c:showPercent val="0"/>
          <c:showBubbleSize val="0"/>
        </c:dLbls>
        <c:gapWidth val="219"/>
        <c:overlap val="-27"/>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429EAA"/>
                </a:solidFill>
                <a:latin typeface="Aptos SemiBold" panose="020B0004020202020204" pitchFamily="34" charset="0"/>
              </a:defRPr>
            </a:pPr>
            <a:r>
              <a:rPr lang="en-US" sz="1400" b="0">
                <a:solidFill>
                  <a:srgbClr val="429EAA"/>
                </a:solidFill>
                <a:latin typeface="Aptos SemiBold" panose="020B0004020202020204" pitchFamily="34" charset="0"/>
              </a:rPr>
              <a:t>Revenue Forecast </a:t>
            </a:r>
          </a:p>
        </c:rich>
      </c:tx>
      <c:layout>
        <c:manualLayout>
          <c:xMode val="edge"/>
          <c:yMode val="edge"/>
          <c:x val="1.6353549669857585E-2"/>
          <c:y val="2.3143483854552473E-2"/>
        </c:manualLayout>
      </c:layout>
      <c:overlay val="0"/>
    </c:title>
    <c:autoTitleDeleted val="0"/>
    <c:plotArea>
      <c:layout/>
      <c:areaChart>
        <c:grouping val="standard"/>
        <c:varyColors val="0"/>
        <c:ser>
          <c:idx val="7"/>
          <c:order val="5"/>
          <c:tx>
            <c:v>Lower Bound</c:v>
          </c:tx>
          <c:spPr>
            <a:noFill/>
            <a:ln w="25400">
              <a:noFill/>
            </a:ln>
          </c:spPr>
          <c:cat>
            <c:numRef>
              <c:f>'Forecast Chart'!$A$2:$A$18</c:f>
              <c:numCache>
                <c:formatCode>m/d/yyyy</c:formatCode>
                <c:ptCount val="17"/>
                <c:pt idx="0">
                  <c:v>45383</c:v>
                </c:pt>
                <c:pt idx="1">
                  <c:v>45413</c:v>
                </c:pt>
                <c:pt idx="2">
                  <c:v>45444</c:v>
                </c:pt>
                <c:pt idx="3">
                  <c:v>45474</c:v>
                </c:pt>
                <c:pt idx="4">
                  <c:v>45505</c:v>
                </c:pt>
                <c:pt idx="5">
                  <c:v>45536</c:v>
                </c:pt>
                <c:pt idx="6">
                  <c:v>45566</c:v>
                </c:pt>
                <c:pt idx="7">
                  <c:v>45597</c:v>
                </c:pt>
                <c:pt idx="8">
                  <c:v>45627</c:v>
                </c:pt>
                <c:pt idx="9">
                  <c:v>45658</c:v>
                </c:pt>
                <c:pt idx="10">
                  <c:v>45689</c:v>
                </c:pt>
                <c:pt idx="11" formatCode="General">
                  <c:v>45717</c:v>
                </c:pt>
                <c:pt idx="12" formatCode="General">
                  <c:v>45748</c:v>
                </c:pt>
                <c:pt idx="13" formatCode="General">
                  <c:v>45778</c:v>
                </c:pt>
                <c:pt idx="14" formatCode="General">
                  <c:v>45809</c:v>
                </c:pt>
                <c:pt idx="15" formatCode="General">
                  <c:v>45839</c:v>
                </c:pt>
                <c:pt idx="16" formatCode="General">
                  <c:v>45870</c:v>
                </c:pt>
              </c:numCache>
            </c:numRef>
          </c:cat>
          <c:val>
            <c:numRef>
              <c:f>'Forecast Chart'!$F$2:$F$18</c:f>
              <c:numCache>
                <c:formatCode>General</c:formatCode>
                <c:ptCount val="17"/>
                <c:pt idx="11" formatCode="_(* #,##0_);_(* \(#,##0\);_(* &quot;-&quot;??_);_(@_)">
                  <c:v>11143.316986797172</c:v>
                </c:pt>
                <c:pt idx="12" formatCode="_(* #,##0_);_(* \(#,##0\);_(* &quot;-&quot;??_);_(@_)">
                  <c:v>7217.3894601318225</c:v>
                </c:pt>
                <c:pt idx="13" formatCode="_(* #,##0_);_(* \(#,##0\);_(* &quot;-&quot;??_);_(@_)">
                  <c:v>3945.8495571857584</c:v>
                </c:pt>
                <c:pt idx="14" formatCode="_(* #,##0_);_(* \(#,##0\);_(* &quot;-&quot;??_);_(@_)">
                  <c:v>1035.8777988533984</c:v>
                </c:pt>
                <c:pt idx="15" formatCode="_(* #,##0_);_(* \(#,##0\);_(* &quot;-&quot;??_);_(@_)">
                  <c:v>-1636.274874370014</c:v>
                </c:pt>
                <c:pt idx="16" formatCode="_(* #,##0_);_(* \(#,##0\);_(* &quot;-&quot;??_);_(@_)">
                  <c:v>-4136.7556768703143</c:v>
                </c:pt>
              </c:numCache>
            </c:numRef>
          </c:val>
          <c:extLst>
            <c:ext xmlns:c16="http://schemas.microsoft.com/office/drawing/2014/chart" uri="{C3380CC4-5D6E-409C-BE32-E72D297353CC}">
              <c16:uniqueId val="{00000000-018A-44BC-87DA-A73EE4188948}"/>
            </c:ext>
          </c:extLst>
        </c:ser>
        <c:dLbls>
          <c:showLegendKey val="0"/>
          <c:showVal val="0"/>
          <c:showCatName val="0"/>
          <c:showSerName val="0"/>
          <c:showPercent val="0"/>
          <c:showBubbleSize val="0"/>
        </c:dLbls>
        <c:axId val="1354187775"/>
        <c:axId val="1354186335"/>
      </c:areaChart>
      <c:lineChart>
        <c:grouping val="standard"/>
        <c:varyColors val="0"/>
        <c:ser>
          <c:idx val="1"/>
          <c:order val="0"/>
          <c:tx>
            <c:strRef>
              <c:f>'Forecast Chart'!$B$1</c:f>
              <c:strCache>
                <c:ptCount val="1"/>
                <c:pt idx="0">
                  <c:v>Revenue</c:v>
                </c:pt>
              </c:strCache>
            </c:strRef>
          </c:tx>
          <c:spPr>
            <a:ln>
              <a:solidFill>
                <a:srgbClr val="A02B93"/>
              </a:solidFill>
            </a:ln>
          </c:spPr>
          <c:marker>
            <c:symbol val="none"/>
          </c:marker>
          <c:val>
            <c:numRef>
              <c:f>'Forecast Chart'!$B$2:$B$18</c:f>
              <c:numCache>
                <c:formatCode>#,##0</c:formatCode>
                <c:ptCount val="17"/>
                <c:pt idx="0">
                  <c:v>23795.300000000003</c:v>
                </c:pt>
                <c:pt idx="1">
                  <c:v>26039.500000000004</c:v>
                </c:pt>
                <c:pt idx="2">
                  <c:v>34439.19999999999</c:v>
                </c:pt>
                <c:pt idx="3">
                  <c:v>36213.599999999999</c:v>
                </c:pt>
                <c:pt idx="4">
                  <c:v>30845.4</c:v>
                </c:pt>
                <c:pt idx="5">
                  <c:v>30692.2</c:v>
                </c:pt>
                <c:pt idx="6">
                  <c:v>24263.100000000002</c:v>
                </c:pt>
                <c:pt idx="7">
                  <c:v>28227.600000000002</c:v>
                </c:pt>
                <c:pt idx="8">
                  <c:v>20752.7</c:v>
                </c:pt>
                <c:pt idx="9">
                  <c:v>24371.8</c:v>
                </c:pt>
                <c:pt idx="10">
                  <c:v>20789.600000000006</c:v>
                </c:pt>
              </c:numCache>
            </c:numRef>
          </c:val>
          <c:smooth val="0"/>
          <c:extLst>
            <c:ext xmlns:c16="http://schemas.microsoft.com/office/drawing/2014/chart" uri="{C3380CC4-5D6E-409C-BE32-E72D297353CC}">
              <c16:uniqueId val="{00000001-018A-44BC-87DA-A73EE4188948}"/>
            </c:ext>
          </c:extLst>
        </c:ser>
        <c:ser>
          <c:idx val="2"/>
          <c:order val="1"/>
          <c:tx>
            <c:strRef>
              <c:f>'Forecast Chart'!$C$1</c:f>
              <c:strCache>
                <c:ptCount val="1"/>
                <c:pt idx="0">
                  <c:v>Moving Avg</c:v>
                </c:pt>
              </c:strCache>
            </c:strRef>
          </c:tx>
          <c:spPr>
            <a:ln>
              <a:solidFill>
                <a:srgbClr val="429EAA">
                  <a:alpha val="85000"/>
                </a:srgbClr>
              </a:solidFill>
            </a:ln>
          </c:spPr>
          <c:marker>
            <c:symbol val="none"/>
          </c:marker>
          <c:val>
            <c:numRef>
              <c:f>'Forecast Chart'!$C$2:$C$18</c:f>
              <c:numCache>
                <c:formatCode>General</c:formatCode>
                <c:ptCount val="17"/>
                <c:pt idx="2" formatCode="#,##0">
                  <c:v>28091.333333333332</c:v>
                </c:pt>
                <c:pt idx="3" formatCode="#,##0">
                  <c:v>32230.766666666663</c:v>
                </c:pt>
                <c:pt idx="4" formatCode="#,##0">
                  <c:v>33832.73333333333</c:v>
                </c:pt>
                <c:pt idx="5" formatCode="#,##0">
                  <c:v>32583.733333333334</c:v>
                </c:pt>
                <c:pt idx="6" formatCode="#,##0">
                  <c:v>28600.233333333337</c:v>
                </c:pt>
                <c:pt idx="7" formatCode="#,##0">
                  <c:v>27727.633333333335</c:v>
                </c:pt>
                <c:pt idx="8" formatCode="#,##0">
                  <c:v>24414.466666666671</c:v>
                </c:pt>
                <c:pt idx="9" formatCode="#,##0">
                  <c:v>24450.7</c:v>
                </c:pt>
                <c:pt idx="10" formatCode="#,##0">
                  <c:v>21971.366666666669</c:v>
                </c:pt>
              </c:numCache>
            </c:numRef>
          </c:val>
          <c:smooth val="0"/>
          <c:extLst>
            <c:ext xmlns:c16="http://schemas.microsoft.com/office/drawing/2014/chart" uri="{C3380CC4-5D6E-409C-BE32-E72D297353CC}">
              <c16:uniqueId val="{00000002-018A-44BC-87DA-A73EE4188948}"/>
            </c:ext>
          </c:extLst>
        </c:ser>
        <c:ser>
          <c:idx val="3"/>
          <c:order val="2"/>
          <c:tx>
            <c:strRef>
              <c:f>'Forecast Chart'!$D$1</c:f>
              <c:strCache>
                <c:ptCount val="1"/>
                <c:pt idx="0">
                  <c:v>Forecast</c:v>
                </c:pt>
              </c:strCache>
            </c:strRef>
          </c:tx>
          <c:spPr>
            <a:ln>
              <a:solidFill>
                <a:srgbClr val="A02B93"/>
              </a:solidFill>
              <a:prstDash val="lgDashDot"/>
            </a:ln>
          </c:spPr>
          <c:marker>
            <c:symbol val="none"/>
          </c:marker>
          <c:dLbls>
            <c:dLbl>
              <c:idx val="11"/>
              <c:delete val="1"/>
              <c:extLst>
                <c:ext xmlns:c15="http://schemas.microsoft.com/office/drawing/2012/chart" uri="{CE6537A1-D6FC-4f65-9D91-7224C49458BB}"/>
                <c:ext xmlns:c16="http://schemas.microsoft.com/office/drawing/2014/chart" uri="{C3380CC4-5D6E-409C-BE32-E72D297353CC}">
                  <c16:uniqueId val="{00000006-018A-44BC-87DA-A73EE4188948}"/>
                </c:ext>
              </c:extLst>
            </c:dLbl>
            <c:dLbl>
              <c:idx val="12"/>
              <c:delete val="1"/>
              <c:extLst>
                <c:ext xmlns:c15="http://schemas.microsoft.com/office/drawing/2012/chart" uri="{CE6537A1-D6FC-4f65-9D91-7224C49458BB}"/>
                <c:ext xmlns:c16="http://schemas.microsoft.com/office/drawing/2014/chart" uri="{C3380CC4-5D6E-409C-BE32-E72D297353CC}">
                  <c16:uniqueId val="{00000007-018A-44BC-87DA-A73EE4188948}"/>
                </c:ext>
              </c:extLst>
            </c:dLbl>
            <c:dLbl>
              <c:idx val="13"/>
              <c:delete val="1"/>
              <c:extLst>
                <c:ext xmlns:c15="http://schemas.microsoft.com/office/drawing/2012/chart" uri="{CE6537A1-D6FC-4f65-9D91-7224C49458BB}"/>
                <c:ext xmlns:c16="http://schemas.microsoft.com/office/drawing/2014/chart" uri="{C3380CC4-5D6E-409C-BE32-E72D297353CC}">
                  <c16:uniqueId val="{00000008-018A-44BC-87DA-A73EE4188948}"/>
                </c:ext>
              </c:extLst>
            </c:dLbl>
            <c:dLbl>
              <c:idx val="14"/>
              <c:delete val="1"/>
              <c:extLst>
                <c:ext xmlns:c15="http://schemas.microsoft.com/office/drawing/2012/chart" uri="{CE6537A1-D6FC-4f65-9D91-7224C49458BB}"/>
                <c:ext xmlns:c16="http://schemas.microsoft.com/office/drawing/2014/chart" uri="{C3380CC4-5D6E-409C-BE32-E72D297353CC}">
                  <c16:uniqueId val="{00000009-018A-44BC-87DA-A73EE4188948}"/>
                </c:ext>
              </c:extLst>
            </c:dLbl>
            <c:dLbl>
              <c:idx val="15"/>
              <c:delete val="1"/>
              <c:extLst>
                <c:ext xmlns:c15="http://schemas.microsoft.com/office/drawing/2012/chart" uri="{CE6537A1-D6FC-4f65-9D91-7224C49458BB}"/>
                <c:ext xmlns:c16="http://schemas.microsoft.com/office/drawing/2014/chart" uri="{C3380CC4-5D6E-409C-BE32-E72D297353CC}">
                  <c16:uniqueId val="{0000000A-018A-44BC-87DA-A73EE4188948}"/>
                </c:ext>
              </c:extLst>
            </c:dLbl>
            <c:dLbl>
              <c:idx val="16"/>
              <c:spPr>
                <a:noFill/>
                <a:ln>
                  <a:noFill/>
                </a:ln>
                <a:effectLst/>
              </c:spPr>
              <c:txPr>
                <a:bodyPr wrap="square" lIns="38100" tIns="19050" rIns="38100" bIns="19050" anchor="ctr">
                  <a:spAutoFit/>
                </a:bodyPr>
                <a:lstStyle/>
                <a:p>
                  <a:pPr>
                    <a:defRPr sz="1100">
                      <a:solidFill>
                        <a:srgbClr val="A02B93"/>
                      </a:solidFill>
                      <a:latin typeface="Aptos SemiBold" panose="020B0004020202020204" pitchFamily="34" charset="0"/>
                    </a:defRPr>
                  </a:pPr>
                  <a:endParaRPr lang="en-US"/>
                </a:p>
              </c:txPr>
              <c:dLblPos val="t"/>
              <c:showLegendKey val="0"/>
              <c:showVal val="0"/>
              <c:showCatName val="0"/>
              <c:showSerName val="1"/>
              <c:showPercent val="0"/>
              <c:showBubbleSize val="0"/>
              <c:extLst>
                <c:ext xmlns:c16="http://schemas.microsoft.com/office/drawing/2014/chart" uri="{C3380CC4-5D6E-409C-BE32-E72D297353CC}">
                  <c16:uniqueId val="{0000000B-018A-44BC-87DA-A73EE4188948}"/>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'Forecast Chart'!$D$2:$D$18</c:f>
              <c:numCache>
                <c:formatCode>General</c:formatCode>
                <c:ptCount val="17"/>
                <c:pt idx="11" formatCode="_(* #,##0_);_(* \(#,##0\);_(* &quot;-&quot;??_);_(@_)">
                  <c:v>20263.321445293903</c:v>
                </c:pt>
                <c:pt idx="12" formatCode="_(* #,##0_);_(* \(#,##0\);_(* &quot;-&quot;??_);_(@_)">
                  <c:v>19493.203422370465</c:v>
                </c:pt>
                <c:pt idx="13" formatCode="_(* #,##0_);_(* \(#,##0\);_(* &quot;-&quot;??_);_(@_)">
                  <c:v>18723.085399447042</c:v>
                </c:pt>
                <c:pt idx="14" formatCode="_(* #,##0_);_(* \(#,##0\);_(* &quot;-&quot;??_);_(@_)">
                  <c:v>17952.967376523604</c:v>
                </c:pt>
                <c:pt idx="15" formatCode="_(* #,##0_);_(* \(#,##0\);_(* &quot;-&quot;??_);_(@_)">
                  <c:v>17182.849353600181</c:v>
                </c:pt>
                <c:pt idx="16" formatCode="_(* #,##0_);_(* \(#,##0\);_(* &quot;-&quot;??_);_(@_)">
                  <c:v>16412.731330676743</c:v>
                </c:pt>
              </c:numCache>
            </c:numRef>
          </c:val>
          <c:smooth val="0"/>
          <c:extLst>
            <c:ext xmlns:c16="http://schemas.microsoft.com/office/drawing/2014/chart" uri="{C3380CC4-5D6E-409C-BE32-E72D297353CC}">
              <c16:uniqueId val="{00000003-018A-44BC-87DA-A73EE4188948}"/>
            </c:ext>
          </c:extLst>
        </c:ser>
        <c:ser>
          <c:idx val="5"/>
          <c:order val="3"/>
          <c:tx>
            <c:strRef>
              <c:f>'Forecast Chart'!$F$1</c:f>
              <c:strCache>
                <c:ptCount val="1"/>
                <c:pt idx="0">
                  <c:v>Lower Bound</c:v>
                </c:pt>
              </c:strCache>
            </c:strRef>
          </c:tx>
          <c:spPr>
            <a:ln>
              <a:solidFill>
                <a:schemeClr val="accent2">
                  <a:lumMod val="75000"/>
                </a:schemeClr>
              </a:solidFill>
              <a:prstDash val="sysDot"/>
            </a:ln>
          </c:spPr>
          <c:marker>
            <c:symbol val="none"/>
          </c:marker>
          <c:dLbls>
            <c:dLbl>
              <c:idx val="11"/>
              <c:delete val="1"/>
              <c:extLst>
                <c:ext xmlns:c15="http://schemas.microsoft.com/office/drawing/2012/chart" uri="{CE6537A1-D6FC-4f65-9D91-7224C49458BB}"/>
                <c:ext xmlns:c16="http://schemas.microsoft.com/office/drawing/2014/chart" uri="{C3380CC4-5D6E-409C-BE32-E72D297353CC}">
                  <c16:uniqueId val="{0000002A-018A-44BC-87DA-A73EE4188948}"/>
                </c:ext>
              </c:extLst>
            </c:dLbl>
            <c:dLbl>
              <c:idx val="12"/>
              <c:delete val="1"/>
              <c:extLst>
                <c:ext xmlns:c15="http://schemas.microsoft.com/office/drawing/2012/chart" uri="{CE6537A1-D6FC-4f65-9D91-7224C49458BB}"/>
                <c:ext xmlns:c16="http://schemas.microsoft.com/office/drawing/2014/chart" uri="{C3380CC4-5D6E-409C-BE32-E72D297353CC}">
                  <c16:uniqueId val="{0000002B-018A-44BC-87DA-A73EE4188948}"/>
                </c:ext>
              </c:extLst>
            </c:dLbl>
            <c:dLbl>
              <c:idx val="13"/>
              <c:delete val="1"/>
              <c:extLst>
                <c:ext xmlns:c15="http://schemas.microsoft.com/office/drawing/2012/chart" uri="{CE6537A1-D6FC-4f65-9D91-7224C49458BB}"/>
                <c:ext xmlns:c16="http://schemas.microsoft.com/office/drawing/2014/chart" uri="{C3380CC4-5D6E-409C-BE32-E72D297353CC}">
                  <c16:uniqueId val="{0000002C-018A-44BC-87DA-A73EE4188948}"/>
                </c:ext>
              </c:extLst>
            </c:dLbl>
            <c:dLbl>
              <c:idx val="14"/>
              <c:delete val="1"/>
              <c:extLst>
                <c:ext xmlns:c15="http://schemas.microsoft.com/office/drawing/2012/chart" uri="{CE6537A1-D6FC-4f65-9D91-7224C49458BB}"/>
                <c:ext xmlns:c16="http://schemas.microsoft.com/office/drawing/2014/chart" uri="{C3380CC4-5D6E-409C-BE32-E72D297353CC}">
                  <c16:uniqueId val="{0000002D-018A-44BC-87DA-A73EE4188948}"/>
                </c:ext>
              </c:extLst>
            </c:dLbl>
            <c:dLbl>
              <c:idx val="15"/>
              <c:delete val="1"/>
              <c:extLst>
                <c:ext xmlns:c15="http://schemas.microsoft.com/office/drawing/2012/chart" uri="{CE6537A1-D6FC-4f65-9D91-7224C49458BB}"/>
                <c:ext xmlns:c16="http://schemas.microsoft.com/office/drawing/2014/chart" uri="{C3380CC4-5D6E-409C-BE32-E72D297353CC}">
                  <c16:uniqueId val="{0000002E-018A-44BC-87DA-A73EE4188948}"/>
                </c:ext>
              </c:extLst>
            </c:dLbl>
            <c:dLbl>
              <c:idx val="16"/>
              <c:spPr>
                <a:noFill/>
                <a:ln>
                  <a:noFill/>
                </a:ln>
                <a:effectLst/>
              </c:spPr>
              <c:txPr>
                <a:bodyPr wrap="square" lIns="38100" tIns="19050" rIns="38100" bIns="19050" anchor="ctr">
                  <a:spAutoFit/>
                </a:bodyPr>
                <a:lstStyle/>
                <a:p>
                  <a:pPr>
                    <a:defRPr>
                      <a:solidFill>
                        <a:schemeClr val="accent2">
                          <a:lumMod val="75000"/>
                        </a:schemeClr>
                      </a:solidFill>
                    </a:defRPr>
                  </a:pPr>
                  <a:endParaRPr lang="en-US"/>
                </a:p>
              </c:txPr>
              <c:dLblPos val="b"/>
              <c:showLegendKey val="0"/>
              <c:showVal val="0"/>
              <c:showCatName val="0"/>
              <c:showSerName val="1"/>
              <c:showPercent val="0"/>
              <c:showBubbleSize val="0"/>
              <c:extLst>
                <c:ext xmlns:c16="http://schemas.microsoft.com/office/drawing/2014/chart" uri="{C3380CC4-5D6E-409C-BE32-E72D297353CC}">
                  <c16:uniqueId val="{0000002F-018A-44BC-87DA-A73EE4188948}"/>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'Forecast Chart'!$F$2:$F$18</c:f>
              <c:numCache>
                <c:formatCode>General</c:formatCode>
                <c:ptCount val="17"/>
                <c:pt idx="11" formatCode="_(* #,##0_);_(* \(#,##0\);_(* &quot;-&quot;??_);_(@_)">
                  <c:v>11143.316986797172</c:v>
                </c:pt>
                <c:pt idx="12" formatCode="_(* #,##0_);_(* \(#,##0\);_(* &quot;-&quot;??_);_(@_)">
                  <c:v>7217.3894601318225</c:v>
                </c:pt>
                <c:pt idx="13" formatCode="_(* #,##0_);_(* \(#,##0\);_(* &quot;-&quot;??_);_(@_)">
                  <c:v>3945.8495571857584</c:v>
                </c:pt>
                <c:pt idx="14" formatCode="_(* #,##0_);_(* \(#,##0\);_(* &quot;-&quot;??_);_(@_)">
                  <c:v>1035.8777988533984</c:v>
                </c:pt>
                <c:pt idx="15" formatCode="_(* #,##0_);_(* \(#,##0\);_(* &quot;-&quot;??_);_(@_)">
                  <c:v>-1636.274874370014</c:v>
                </c:pt>
                <c:pt idx="16" formatCode="_(* #,##0_);_(* \(#,##0\);_(* &quot;-&quot;??_);_(@_)">
                  <c:v>-4136.7556768703143</c:v>
                </c:pt>
              </c:numCache>
            </c:numRef>
          </c:val>
          <c:smooth val="0"/>
          <c:extLst>
            <c:ext xmlns:c16="http://schemas.microsoft.com/office/drawing/2014/chart" uri="{C3380CC4-5D6E-409C-BE32-E72D297353CC}">
              <c16:uniqueId val="{00000004-018A-44BC-87DA-A73EE4188948}"/>
            </c:ext>
          </c:extLst>
        </c:ser>
        <c:ser>
          <c:idx val="6"/>
          <c:order val="4"/>
          <c:tx>
            <c:strRef>
              <c:f>'Forecast Chart'!$G$1</c:f>
              <c:strCache>
                <c:ptCount val="1"/>
                <c:pt idx="0">
                  <c:v>Upper Bound</c:v>
                </c:pt>
              </c:strCache>
            </c:strRef>
          </c:tx>
          <c:spPr>
            <a:ln>
              <a:solidFill>
                <a:srgbClr val="A4D5DC"/>
              </a:solidFill>
              <a:prstDash val="sysDot"/>
            </a:ln>
          </c:spPr>
          <c:marker>
            <c:symbol val="none"/>
          </c:marker>
          <c:dLbls>
            <c:dLbl>
              <c:idx val="11"/>
              <c:delete val="1"/>
              <c:extLst>
                <c:ext xmlns:c15="http://schemas.microsoft.com/office/drawing/2012/chart" uri="{CE6537A1-D6FC-4f65-9D91-7224C49458BB}"/>
                <c:ext xmlns:c16="http://schemas.microsoft.com/office/drawing/2014/chart" uri="{C3380CC4-5D6E-409C-BE32-E72D297353CC}">
                  <c16:uniqueId val="{00000024-018A-44BC-87DA-A73EE4188948}"/>
                </c:ext>
              </c:extLst>
            </c:dLbl>
            <c:dLbl>
              <c:idx val="12"/>
              <c:delete val="1"/>
              <c:extLst>
                <c:ext xmlns:c15="http://schemas.microsoft.com/office/drawing/2012/chart" uri="{CE6537A1-D6FC-4f65-9D91-7224C49458BB}"/>
                <c:ext xmlns:c16="http://schemas.microsoft.com/office/drawing/2014/chart" uri="{C3380CC4-5D6E-409C-BE32-E72D297353CC}">
                  <c16:uniqueId val="{00000025-018A-44BC-87DA-A73EE4188948}"/>
                </c:ext>
              </c:extLst>
            </c:dLbl>
            <c:dLbl>
              <c:idx val="13"/>
              <c:delete val="1"/>
              <c:extLst>
                <c:ext xmlns:c15="http://schemas.microsoft.com/office/drawing/2012/chart" uri="{CE6537A1-D6FC-4f65-9D91-7224C49458BB}"/>
                <c:ext xmlns:c16="http://schemas.microsoft.com/office/drawing/2014/chart" uri="{C3380CC4-5D6E-409C-BE32-E72D297353CC}">
                  <c16:uniqueId val="{00000026-018A-44BC-87DA-A73EE4188948}"/>
                </c:ext>
              </c:extLst>
            </c:dLbl>
            <c:dLbl>
              <c:idx val="14"/>
              <c:delete val="1"/>
              <c:extLst>
                <c:ext xmlns:c15="http://schemas.microsoft.com/office/drawing/2012/chart" uri="{CE6537A1-D6FC-4f65-9D91-7224C49458BB}"/>
                <c:ext xmlns:c16="http://schemas.microsoft.com/office/drawing/2014/chart" uri="{C3380CC4-5D6E-409C-BE32-E72D297353CC}">
                  <c16:uniqueId val="{00000027-018A-44BC-87DA-A73EE4188948}"/>
                </c:ext>
              </c:extLst>
            </c:dLbl>
            <c:dLbl>
              <c:idx val="15"/>
              <c:delete val="1"/>
              <c:extLst>
                <c:ext xmlns:c15="http://schemas.microsoft.com/office/drawing/2012/chart" uri="{CE6537A1-D6FC-4f65-9D91-7224C49458BB}"/>
                <c:ext xmlns:c16="http://schemas.microsoft.com/office/drawing/2014/chart" uri="{C3380CC4-5D6E-409C-BE32-E72D297353CC}">
                  <c16:uniqueId val="{00000028-018A-44BC-87DA-A73EE4188948}"/>
                </c:ext>
              </c:extLst>
            </c:dLbl>
            <c:dLbl>
              <c:idx val="16"/>
              <c:spPr>
                <a:noFill/>
                <a:ln>
                  <a:noFill/>
                </a:ln>
                <a:effectLst/>
              </c:spPr>
              <c:txPr>
                <a:bodyPr wrap="square" lIns="38100" tIns="19050" rIns="38100" bIns="19050" anchor="ctr">
                  <a:spAutoFit/>
                </a:bodyPr>
                <a:lstStyle/>
                <a:p>
                  <a:pPr>
                    <a:defRPr>
                      <a:solidFill>
                        <a:srgbClr val="429EAA"/>
                      </a:solidFill>
                    </a:defRPr>
                  </a:pPr>
                  <a:endParaRPr lang="en-US"/>
                </a:p>
              </c:txPr>
              <c:dLblPos val="t"/>
              <c:showLegendKey val="0"/>
              <c:showVal val="0"/>
              <c:showCatName val="0"/>
              <c:showSerName val="1"/>
              <c:showPercent val="0"/>
              <c:showBubbleSize val="0"/>
              <c:extLst>
                <c:ext xmlns:c16="http://schemas.microsoft.com/office/drawing/2014/chart" uri="{C3380CC4-5D6E-409C-BE32-E72D297353CC}">
                  <c16:uniqueId val="{00000029-018A-44BC-87DA-A73EE4188948}"/>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'Forecast Chart'!$G$2:$G$18</c:f>
              <c:numCache>
                <c:formatCode>General</c:formatCode>
                <c:ptCount val="17"/>
                <c:pt idx="11" formatCode="_(* #,##0_);_(* \(#,##0\);_(* &quot;-&quot;??_);_(@_)">
                  <c:v>29383.325903790632</c:v>
                </c:pt>
                <c:pt idx="12" formatCode="_(* #,##0_);_(* \(#,##0\);_(* &quot;-&quot;??_);_(@_)">
                  <c:v>31769.017384609106</c:v>
                </c:pt>
                <c:pt idx="13" formatCode="_(* #,##0_);_(* \(#,##0\);_(* &quot;-&quot;??_);_(@_)">
                  <c:v>33500.321241708327</c:v>
                </c:pt>
                <c:pt idx="14" formatCode="_(* #,##0_);_(* \(#,##0\);_(* &quot;-&quot;??_);_(@_)">
                  <c:v>34870.056954193809</c:v>
                </c:pt>
                <c:pt idx="15" formatCode="_(* #,##0_);_(* \(#,##0\);_(* &quot;-&quot;??_);_(@_)">
                  <c:v>36001.973581570375</c:v>
                </c:pt>
                <c:pt idx="16" formatCode="_(* #,##0_);_(* \(#,##0\);_(* &quot;-&quot;??_);_(@_)">
                  <c:v>36962.2183382238</c:v>
                </c:pt>
              </c:numCache>
            </c:numRef>
          </c:val>
          <c:smooth val="0"/>
          <c:extLst>
            <c:ext xmlns:c16="http://schemas.microsoft.com/office/drawing/2014/chart" uri="{C3380CC4-5D6E-409C-BE32-E72D297353CC}">
              <c16:uniqueId val="{00000005-018A-44BC-87DA-A73EE4188948}"/>
            </c:ext>
          </c:extLst>
        </c:ser>
        <c:dLbls>
          <c:showLegendKey val="0"/>
          <c:showVal val="0"/>
          <c:showCatName val="0"/>
          <c:showSerName val="0"/>
          <c:showPercent val="0"/>
          <c:showBubbleSize val="0"/>
        </c:dLbls>
        <c:marker val="1"/>
        <c:smooth val="0"/>
        <c:axId val="1354187775"/>
        <c:axId val="1354186335"/>
      </c:lineChart>
      <c:catAx>
        <c:axId val="1354187775"/>
        <c:scaling>
          <c:orientation val="minMax"/>
        </c:scaling>
        <c:delete val="0"/>
        <c:axPos val="b"/>
        <c:numFmt formatCode="mmm\-yyyy" sourceLinked="0"/>
        <c:majorTickMark val="out"/>
        <c:minorTickMark val="none"/>
        <c:tickLblPos val="nextTo"/>
        <c:crossAx val="1354186335"/>
        <c:crosses val="autoZero"/>
        <c:auto val="0"/>
        <c:lblAlgn val="ctr"/>
        <c:lblOffset val="100"/>
        <c:noMultiLvlLbl val="0"/>
      </c:catAx>
      <c:valAx>
        <c:axId val="1354186335"/>
        <c:scaling>
          <c:orientation val="minMax"/>
        </c:scaling>
        <c:delete val="1"/>
        <c:axPos val="l"/>
        <c:majorGridlines/>
        <c:numFmt formatCode="General" sourceLinked="1"/>
        <c:majorTickMark val="out"/>
        <c:minorTickMark val="none"/>
        <c:tickLblPos val="nextTo"/>
        <c:crossAx val="1354187775"/>
        <c:crosses val="autoZero"/>
        <c:crossBetween val="between"/>
      </c:valAx>
      <c:dTable>
        <c:showHorzBorder val="1"/>
        <c:showVertBorder val="1"/>
        <c:showOutline val="1"/>
        <c:showKeys val="1"/>
        <c:spPr>
          <a:ln>
            <a:solidFill>
              <a:schemeClr val="bg1">
                <a:lumMod val="85000"/>
              </a:schemeClr>
            </a:solidFill>
          </a:ln>
        </c:spPr>
        <c:txPr>
          <a:bodyPr/>
          <a:lstStyle/>
          <a:p>
            <a:pPr rtl="0">
              <a:defRPr sz="1000"/>
            </a:pPr>
            <a:endParaRPr lang="en-US"/>
          </a:p>
        </c:txPr>
      </c:dTable>
    </c:plotArea>
    <c:legend>
      <c:legendPos val="t"/>
      <c:legendEntry>
        <c:idx val="0"/>
        <c:delete val="1"/>
      </c:legendEntry>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429EAA"/>
                </a:solidFill>
                <a:latin typeface="Aptos SemiBold" panose="020B0004020202020204" pitchFamily="34" charset="0"/>
              </a:defRPr>
            </a:pPr>
            <a:r>
              <a:rPr lang="en-US" sz="1400" b="0">
                <a:solidFill>
                  <a:srgbClr val="429EAA"/>
                </a:solidFill>
                <a:latin typeface="Aptos SemiBold" panose="020B0004020202020204" pitchFamily="34" charset="0"/>
              </a:rPr>
              <a:t>Revenue Forecast </a:t>
            </a:r>
          </a:p>
        </c:rich>
      </c:tx>
      <c:layout>
        <c:manualLayout>
          <c:xMode val="edge"/>
          <c:yMode val="edge"/>
          <c:x val="2.2349999999999991E-2"/>
          <c:y val="1.4999999999999999E-2"/>
        </c:manualLayout>
      </c:layout>
      <c:overlay val="0"/>
    </c:title>
    <c:autoTitleDeleted val="0"/>
    <c:plotArea>
      <c:layout/>
      <c:areaChart>
        <c:grouping val="standard"/>
        <c:varyColors val="0"/>
        <c:ser>
          <c:idx val="7"/>
          <c:order val="5"/>
          <c:tx>
            <c:v>Lower Bound</c:v>
          </c:tx>
          <c:spPr>
            <a:noFill/>
            <a:ln w="25400">
              <a:noFill/>
            </a:ln>
          </c:spPr>
          <c:cat>
            <c:numRef>
              <c:f>'Forecast Chart'!$A$2:$A$18</c:f>
              <c:numCache>
                <c:formatCode>m/d/yyyy</c:formatCode>
                <c:ptCount val="17"/>
                <c:pt idx="0">
                  <c:v>45383</c:v>
                </c:pt>
                <c:pt idx="1">
                  <c:v>45413</c:v>
                </c:pt>
                <c:pt idx="2">
                  <c:v>45444</c:v>
                </c:pt>
                <c:pt idx="3">
                  <c:v>45474</c:v>
                </c:pt>
                <c:pt idx="4">
                  <c:v>45505</c:v>
                </c:pt>
                <c:pt idx="5">
                  <c:v>45536</c:v>
                </c:pt>
                <c:pt idx="6">
                  <c:v>45566</c:v>
                </c:pt>
                <c:pt idx="7">
                  <c:v>45597</c:v>
                </c:pt>
                <c:pt idx="8">
                  <c:v>45627</c:v>
                </c:pt>
                <c:pt idx="9">
                  <c:v>45658</c:v>
                </c:pt>
                <c:pt idx="10">
                  <c:v>45689</c:v>
                </c:pt>
                <c:pt idx="11" formatCode="General">
                  <c:v>45717</c:v>
                </c:pt>
                <c:pt idx="12" formatCode="General">
                  <c:v>45748</c:v>
                </c:pt>
                <c:pt idx="13" formatCode="General">
                  <c:v>45778</c:v>
                </c:pt>
                <c:pt idx="14" formatCode="General">
                  <c:v>45809</c:v>
                </c:pt>
                <c:pt idx="15" formatCode="General">
                  <c:v>45839</c:v>
                </c:pt>
                <c:pt idx="16" formatCode="General">
                  <c:v>45870</c:v>
                </c:pt>
              </c:numCache>
            </c:numRef>
          </c:cat>
          <c:val>
            <c:numRef>
              <c:f>'Forecast Chart'!$F$2:$F$18</c:f>
              <c:numCache>
                <c:formatCode>General</c:formatCode>
                <c:ptCount val="17"/>
                <c:pt idx="11" formatCode="_(* #,##0_);_(* \(#,##0\);_(* &quot;-&quot;??_);_(@_)">
                  <c:v>11143.316986797172</c:v>
                </c:pt>
                <c:pt idx="12" formatCode="_(* #,##0_);_(* \(#,##0\);_(* &quot;-&quot;??_);_(@_)">
                  <c:v>7217.3894601318225</c:v>
                </c:pt>
                <c:pt idx="13" formatCode="_(* #,##0_);_(* \(#,##0\);_(* &quot;-&quot;??_);_(@_)">
                  <c:v>3945.8495571857584</c:v>
                </c:pt>
                <c:pt idx="14" formatCode="_(* #,##0_);_(* \(#,##0\);_(* &quot;-&quot;??_);_(@_)">
                  <c:v>1035.8777988533984</c:v>
                </c:pt>
                <c:pt idx="15" formatCode="_(* #,##0_);_(* \(#,##0\);_(* &quot;-&quot;??_);_(@_)">
                  <c:v>-1636.274874370014</c:v>
                </c:pt>
                <c:pt idx="16" formatCode="_(* #,##0_);_(* \(#,##0\);_(* &quot;-&quot;??_);_(@_)">
                  <c:v>-4136.7556768703143</c:v>
                </c:pt>
              </c:numCache>
            </c:numRef>
          </c:val>
          <c:extLst>
            <c:ext xmlns:c16="http://schemas.microsoft.com/office/drawing/2014/chart" uri="{C3380CC4-5D6E-409C-BE32-E72D297353CC}">
              <c16:uniqueId val="{0000000F-FF7B-4BD2-A6B1-0A59F3E3D0A8}"/>
            </c:ext>
          </c:extLst>
        </c:ser>
        <c:dLbls>
          <c:showLegendKey val="0"/>
          <c:showVal val="0"/>
          <c:showCatName val="0"/>
          <c:showSerName val="0"/>
          <c:showPercent val="0"/>
          <c:showBubbleSize val="0"/>
        </c:dLbls>
        <c:axId val="1354187775"/>
        <c:axId val="1354186335"/>
      </c:areaChart>
      <c:lineChart>
        <c:grouping val="standard"/>
        <c:varyColors val="0"/>
        <c:ser>
          <c:idx val="1"/>
          <c:order val="0"/>
          <c:tx>
            <c:strRef>
              <c:f>'Forecast Chart'!$B$1</c:f>
              <c:strCache>
                <c:ptCount val="1"/>
                <c:pt idx="0">
                  <c:v>Revenue</c:v>
                </c:pt>
              </c:strCache>
            </c:strRef>
          </c:tx>
          <c:spPr>
            <a:ln>
              <a:solidFill>
                <a:srgbClr val="A02B93"/>
              </a:solidFill>
            </a:ln>
          </c:spPr>
          <c:marker>
            <c:symbol val="none"/>
          </c:marker>
          <c:val>
            <c:numRef>
              <c:f>'Forecast Chart'!$B$2:$B$18</c:f>
              <c:numCache>
                <c:formatCode>#,##0</c:formatCode>
                <c:ptCount val="17"/>
                <c:pt idx="0">
                  <c:v>23795.300000000003</c:v>
                </c:pt>
                <c:pt idx="1">
                  <c:v>26039.500000000004</c:v>
                </c:pt>
                <c:pt idx="2">
                  <c:v>34439.19999999999</c:v>
                </c:pt>
                <c:pt idx="3">
                  <c:v>36213.599999999999</c:v>
                </c:pt>
                <c:pt idx="4">
                  <c:v>30845.4</c:v>
                </c:pt>
                <c:pt idx="5">
                  <c:v>30692.2</c:v>
                </c:pt>
                <c:pt idx="6">
                  <c:v>24263.100000000002</c:v>
                </c:pt>
                <c:pt idx="7">
                  <c:v>28227.600000000002</c:v>
                </c:pt>
                <c:pt idx="8">
                  <c:v>20752.7</c:v>
                </c:pt>
                <c:pt idx="9">
                  <c:v>24371.8</c:v>
                </c:pt>
                <c:pt idx="10">
                  <c:v>20789.600000000006</c:v>
                </c:pt>
              </c:numCache>
            </c:numRef>
          </c:val>
          <c:smooth val="0"/>
          <c:extLst>
            <c:ext xmlns:c16="http://schemas.microsoft.com/office/drawing/2014/chart" uri="{C3380CC4-5D6E-409C-BE32-E72D297353CC}">
              <c16:uniqueId val="{00000008-FF7B-4BD2-A6B1-0A59F3E3D0A8}"/>
            </c:ext>
          </c:extLst>
        </c:ser>
        <c:ser>
          <c:idx val="2"/>
          <c:order val="1"/>
          <c:tx>
            <c:strRef>
              <c:f>'Forecast Chart'!$C$1</c:f>
              <c:strCache>
                <c:ptCount val="1"/>
                <c:pt idx="0">
                  <c:v>Moving Avg</c:v>
                </c:pt>
              </c:strCache>
            </c:strRef>
          </c:tx>
          <c:spPr>
            <a:ln>
              <a:solidFill>
                <a:srgbClr val="429EAA"/>
              </a:solidFill>
            </a:ln>
          </c:spPr>
          <c:marker>
            <c:symbol val="none"/>
          </c:marker>
          <c:val>
            <c:numRef>
              <c:f>'Forecast Chart'!$C$2:$C$18</c:f>
              <c:numCache>
                <c:formatCode>General</c:formatCode>
                <c:ptCount val="17"/>
                <c:pt idx="2" formatCode="#,##0">
                  <c:v>28091.333333333332</c:v>
                </c:pt>
                <c:pt idx="3" formatCode="#,##0">
                  <c:v>32230.766666666663</c:v>
                </c:pt>
                <c:pt idx="4" formatCode="#,##0">
                  <c:v>33832.73333333333</c:v>
                </c:pt>
                <c:pt idx="5" formatCode="#,##0">
                  <c:v>32583.733333333334</c:v>
                </c:pt>
                <c:pt idx="6" formatCode="#,##0">
                  <c:v>28600.233333333337</c:v>
                </c:pt>
                <c:pt idx="7" formatCode="#,##0">
                  <c:v>27727.633333333335</c:v>
                </c:pt>
                <c:pt idx="8" formatCode="#,##0">
                  <c:v>24414.466666666671</c:v>
                </c:pt>
                <c:pt idx="9" formatCode="#,##0">
                  <c:v>24450.7</c:v>
                </c:pt>
                <c:pt idx="10" formatCode="#,##0">
                  <c:v>21971.366666666669</c:v>
                </c:pt>
              </c:numCache>
            </c:numRef>
          </c:val>
          <c:smooth val="0"/>
          <c:extLst>
            <c:ext xmlns:c16="http://schemas.microsoft.com/office/drawing/2014/chart" uri="{C3380CC4-5D6E-409C-BE32-E72D297353CC}">
              <c16:uniqueId val="{00000009-FF7B-4BD2-A6B1-0A59F3E3D0A8}"/>
            </c:ext>
          </c:extLst>
        </c:ser>
        <c:ser>
          <c:idx val="3"/>
          <c:order val="2"/>
          <c:tx>
            <c:strRef>
              <c:f>'Forecast Chart'!$D$1</c:f>
              <c:strCache>
                <c:ptCount val="1"/>
                <c:pt idx="0">
                  <c:v>Forecast</c:v>
                </c:pt>
              </c:strCache>
            </c:strRef>
          </c:tx>
          <c:spPr>
            <a:ln>
              <a:solidFill>
                <a:srgbClr val="A02B93"/>
              </a:solidFill>
              <a:prstDash val="lgDashDot"/>
            </a:ln>
          </c:spPr>
          <c:marker>
            <c:symbol val="none"/>
          </c:marker>
          <c:val>
            <c:numRef>
              <c:f>'Forecast Chart'!$D$2:$D$18</c:f>
              <c:numCache>
                <c:formatCode>General</c:formatCode>
                <c:ptCount val="17"/>
                <c:pt idx="11" formatCode="_(* #,##0_);_(* \(#,##0\);_(* &quot;-&quot;??_);_(@_)">
                  <c:v>20263.321445293903</c:v>
                </c:pt>
                <c:pt idx="12" formatCode="_(* #,##0_);_(* \(#,##0\);_(* &quot;-&quot;??_);_(@_)">
                  <c:v>19493.203422370465</c:v>
                </c:pt>
                <c:pt idx="13" formatCode="_(* #,##0_);_(* \(#,##0\);_(* &quot;-&quot;??_);_(@_)">
                  <c:v>18723.085399447042</c:v>
                </c:pt>
                <c:pt idx="14" formatCode="_(* #,##0_);_(* \(#,##0\);_(* &quot;-&quot;??_);_(@_)">
                  <c:v>17952.967376523604</c:v>
                </c:pt>
                <c:pt idx="15" formatCode="_(* #,##0_);_(* \(#,##0\);_(* &quot;-&quot;??_);_(@_)">
                  <c:v>17182.849353600181</c:v>
                </c:pt>
                <c:pt idx="16" formatCode="_(* #,##0_);_(* \(#,##0\);_(* &quot;-&quot;??_);_(@_)">
                  <c:v>16412.731330676743</c:v>
                </c:pt>
              </c:numCache>
            </c:numRef>
          </c:val>
          <c:smooth val="0"/>
          <c:extLst>
            <c:ext xmlns:c16="http://schemas.microsoft.com/office/drawing/2014/chart" uri="{C3380CC4-5D6E-409C-BE32-E72D297353CC}">
              <c16:uniqueId val="{0000000A-FF7B-4BD2-A6B1-0A59F3E3D0A8}"/>
            </c:ext>
          </c:extLst>
        </c:ser>
        <c:ser>
          <c:idx val="5"/>
          <c:order val="3"/>
          <c:tx>
            <c:strRef>
              <c:f>'Forecast Chart'!$F$1</c:f>
              <c:strCache>
                <c:ptCount val="1"/>
                <c:pt idx="0">
                  <c:v>Lower Bound</c:v>
                </c:pt>
              </c:strCache>
            </c:strRef>
          </c:tx>
          <c:spPr>
            <a:ln>
              <a:solidFill>
                <a:schemeClr val="accent3">
                  <a:lumMod val="40000"/>
                  <a:lumOff val="60000"/>
                </a:schemeClr>
              </a:solidFill>
              <a:prstDash val="sysDot"/>
            </a:ln>
          </c:spPr>
          <c:marker>
            <c:symbol val="none"/>
          </c:marker>
          <c:val>
            <c:numRef>
              <c:f>'Forecast Chart'!$F$2:$F$18</c:f>
              <c:numCache>
                <c:formatCode>General</c:formatCode>
                <c:ptCount val="17"/>
                <c:pt idx="11" formatCode="_(* #,##0_);_(* \(#,##0\);_(* &quot;-&quot;??_);_(@_)">
                  <c:v>11143.316986797172</c:v>
                </c:pt>
                <c:pt idx="12" formatCode="_(* #,##0_);_(* \(#,##0\);_(* &quot;-&quot;??_);_(@_)">
                  <c:v>7217.3894601318225</c:v>
                </c:pt>
                <c:pt idx="13" formatCode="_(* #,##0_);_(* \(#,##0\);_(* &quot;-&quot;??_);_(@_)">
                  <c:v>3945.8495571857584</c:v>
                </c:pt>
                <c:pt idx="14" formatCode="_(* #,##0_);_(* \(#,##0\);_(* &quot;-&quot;??_);_(@_)">
                  <c:v>1035.8777988533984</c:v>
                </c:pt>
                <c:pt idx="15" formatCode="_(* #,##0_);_(* \(#,##0\);_(* &quot;-&quot;??_);_(@_)">
                  <c:v>-1636.274874370014</c:v>
                </c:pt>
                <c:pt idx="16" formatCode="_(* #,##0_);_(* \(#,##0\);_(* &quot;-&quot;??_);_(@_)">
                  <c:v>-4136.7556768703143</c:v>
                </c:pt>
              </c:numCache>
            </c:numRef>
          </c:val>
          <c:smooth val="0"/>
          <c:extLst>
            <c:ext xmlns:c16="http://schemas.microsoft.com/office/drawing/2014/chart" uri="{C3380CC4-5D6E-409C-BE32-E72D297353CC}">
              <c16:uniqueId val="{0000000C-FF7B-4BD2-A6B1-0A59F3E3D0A8}"/>
            </c:ext>
          </c:extLst>
        </c:ser>
        <c:ser>
          <c:idx val="6"/>
          <c:order val="4"/>
          <c:tx>
            <c:strRef>
              <c:f>'Forecast Chart'!$G$1</c:f>
              <c:strCache>
                <c:ptCount val="1"/>
                <c:pt idx="0">
                  <c:v>Upper Bound</c:v>
                </c:pt>
              </c:strCache>
            </c:strRef>
          </c:tx>
          <c:spPr>
            <a:ln>
              <a:solidFill>
                <a:srgbClr val="2D6C75"/>
              </a:solidFill>
              <a:prstDash val="sysDot"/>
            </a:ln>
          </c:spPr>
          <c:marker>
            <c:symbol val="none"/>
          </c:marker>
          <c:val>
            <c:numRef>
              <c:f>'Forecast Chart'!$G$2:$G$18</c:f>
              <c:numCache>
                <c:formatCode>General</c:formatCode>
                <c:ptCount val="17"/>
                <c:pt idx="11" formatCode="_(* #,##0_);_(* \(#,##0\);_(* &quot;-&quot;??_);_(@_)">
                  <c:v>29383.325903790632</c:v>
                </c:pt>
                <c:pt idx="12" formatCode="_(* #,##0_);_(* \(#,##0\);_(* &quot;-&quot;??_);_(@_)">
                  <c:v>31769.017384609106</c:v>
                </c:pt>
                <c:pt idx="13" formatCode="_(* #,##0_);_(* \(#,##0\);_(* &quot;-&quot;??_);_(@_)">
                  <c:v>33500.321241708327</c:v>
                </c:pt>
                <c:pt idx="14" formatCode="_(* #,##0_);_(* \(#,##0\);_(* &quot;-&quot;??_);_(@_)">
                  <c:v>34870.056954193809</c:v>
                </c:pt>
                <c:pt idx="15" formatCode="_(* #,##0_);_(* \(#,##0\);_(* &quot;-&quot;??_);_(@_)">
                  <c:v>36001.973581570375</c:v>
                </c:pt>
                <c:pt idx="16" formatCode="_(* #,##0_);_(* \(#,##0\);_(* &quot;-&quot;??_);_(@_)">
                  <c:v>36962.2183382238</c:v>
                </c:pt>
              </c:numCache>
            </c:numRef>
          </c:val>
          <c:smooth val="0"/>
          <c:extLst>
            <c:ext xmlns:c16="http://schemas.microsoft.com/office/drawing/2014/chart" uri="{C3380CC4-5D6E-409C-BE32-E72D297353CC}">
              <c16:uniqueId val="{0000000D-FF7B-4BD2-A6B1-0A59F3E3D0A8}"/>
            </c:ext>
          </c:extLst>
        </c:ser>
        <c:dLbls>
          <c:showLegendKey val="0"/>
          <c:showVal val="0"/>
          <c:showCatName val="0"/>
          <c:showSerName val="0"/>
          <c:showPercent val="0"/>
          <c:showBubbleSize val="0"/>
        </c:dLbls>
        <c:marker val="1"/>
        <c:smooth val="0"/>
        <c:axId val="1354187775"/>
        <c:axId val="1354186335"/>
      </c:lineChart>
      <c:catAx>
        <c:axId val="1354187775"/>
        <c:scaling>
          <c:orientation val="minMax"/>
        </c:scaling>
        <c:delete val="0"/>
        <c:axPos val="b"/>
        <c:numFmt formatCode="mmm\-yyyy" sourceLinked="0"/>
        <c:majorTickMark val="out"/>
        <c:minorTickMark val="none"/>
        <c:tickLblPos val="nextTo"/>
        <c:crossAx val="1354186335"/>
        <c:crosses val="autoZero"/>
        <c:auto val="0"/>
        <c:lblAlgn val="ctr"/>
        <c:lblOffset val="100"/>
        <c:noMultiLvlLbl val="0"/>
      </c:catAx>
      <c:valAx>
        <c:axId val="1354186335"/>
        <c:scaling>
          <c:orientation val="minMax"/>
        </c:scaling>
        <c:delete val="1"/>
        <c:axPos val="l"/>
        <c:majorGridlines/>
        <c:numFmt formatCode="General" sourceLinked="1"/>
        <c:majorTickMark val="out"/>
        <c:minorTickMark val="none"/>
        <c:tickLblPos val="nextTo"/>
        <c:crossAx val="1354187775"/>
        <c:crosses val="autoZero"/>
        <c:crossBetween val="between"/>
      </c:valAx>
      <c:dTable>
        <c:showHorzBorder val="1"/>
        <c:showVertBorder val="1"/>
        <c:showOutline val="1"/>
        <c:showKeys val="1"/>
        <c:spPr>
          <a:ln>
            <a:solidFill>
              <a:schemeClr val="bg1">
                <a:lumMod val="85000"/>
              </a:schemeClr>
            </a:solidFill>
          </a:ln>
        </c:spPr>
        <c:txPr>
          <a:bodyPr/>
          <a:lstStyle/>
          <a:p>
            <a:pPr rtl="0">
              <a:defRPr sz="1000"/>
            </a:pPr>
            <a:endParaRPr lang="en-US"/>
          </a:p>
        </c:txPr>
      </c:dTable>
    </c:plotArea>
    <c:legend>
      <c:legendPos val="t"/>
      <c:legendEntry>
        <c:idx val="0"/>
        <c:delete val="1"/>
      </c:legendEntry>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Revenue</a:t>
            </a:r>
            <a:r>
              <a:rPr lang="en-US" baseline="0">
                <a:solidFill>
                  <a:srgbClr val="429EAA"/>
                </a:solidFill>
                <a:latin typeface="Aptos SemiBold" panose="020B0004020202020204" pitchFamily="34" charset="0"/>
              </a:rPr>
              <a:t> Vs Expenses</a:t>
            </a:r>
            <a:endParaRPr lang="en-US">
              <a:solidFill>
                <a:srgbClr val="429EAA"/>
              </a:solidFill>
              <a:latin typeface="Aptos SemiBold" panose="020B0004020202020204" pitchFamily="34" charset="0"/>
            </a:endParaRPr>
          </a:p>
        </c:rich>
      </c:tx>
      <c:layout>
        <c:manualLayout>
          <c:xMode val="edge"/>
          <c:yMode val="edge"/>
          <c:x val="6.2074758504829866E-2"/>
          <c:y val="2.66001662510390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Revenue</c:v>
          </c:tx>
          <c:spPr>
            <a:solidFill>
              <a:srgbClr val="429EAA"/>
            </a:solidFill>
            <a:ln>
              <a:noFill/>
            </a:ln>
            <a:effectLst/>
          </c:spPr>
          <c:invertIfNegative val="0"/>
          <c:cat>
            <c:strLit>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Lit>
          </c:cat>
          <c:val>
            <c:numLit>
              <c:formatCode>General</c:formatCode>
              <c:ptCount val="16"/>
              <c:pt idx="0">
                <c:v>0</c:v>
              </c:pt>
              <c:pt idx="1">
                <c:v>23795.300000000003</c:v>
              </c:pt>
              <c:pt idx="2">
                <c:v>26039.500000000004</c:v>
              </c:pt>
              <c:pt idx="3">
                <c:v>34439.19999999999</c:v>
              </c:pt>
              <c:pt idx="4">
                <c:v>36213.599999999999</c:v>
              </c:pt>
              <c:pt idx="5">
                <c:v>30952.2</c:v>
              </c:pt>
              <c:pt idx="6">
                <c:v>30585.400000000005</c:v>
              </c:pt>
              <c:pt idx="7">
                <c:v>24263.100000000002</c:v>
              </c:pt>
              <c:pt idx="8">
                <c:v>28227.600000000002</c:v>
              </c:pt>
              <c:pt idx="9">
                <c:v>20752.7</c:v>
              </c:pt>
              <c:pt idx="10">
                <c:v>24443</c:v>
              </c:pt>
              <c:pt idx="11">
                <c:v>20718.400000000005</c:v>
              </c:pt>
              <c:pt idx="12">
                <c:v>13116.599999999999</c:v>
              </c:pt>
              <c:pt idx="13">
                <c:v>36466.5</c:v>
              </c:pt>
              <c:pt idx="14">
                <c:v>19885.239999999991</c:v>
              </c:pt>
              <c:pt idx="15">
                <c:v>38095.399999999994</c:v>
              </c:pt>
            </c:numLit>
          </c:val>
          <c:extLst>
            <c:ext xmlns:c16="http://schemas.microsoft.com/office/drawing/2014/chart" uri="{C3380CC4-5D6E-409C-BE32-E72D297353CC}">
              <c16:uniqueId val="{00000000-6310-4772-B6CF-B145FE3C796C}"/>
            </c:ext>
          </c:extLst>
        </c:ser>
        <c:ser>
          <c:idx val="1"/>
          <c:order val="1"/>
          <c:tx>
            <c:v>Total Expenses</c:v>
          </c:tx>
          <c:spPr>
            <a:solidFill>
              <a:srgbClr val="A02B93"/>
            </a:solidFill>
            <a:ln>
              <a:solidFill>
                <a:srgbClr val="A02B93"/>
              </a:solidFill>
            </a:ln>
            <a:effectLst/>
          </c:spPr>
          <c:invertIfNegative val="0"/>
          <c:cat>
            <c:strLit>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Lit>
          </c:cat>
          <c:val>
            <c:numLit>
              <c:formatCode>General</c:formatCode>
              <c:ptCount val="16"/>
              <c:pt idx="0">
                <c:v>-9.0949470177292824E-13</c:v>
              </c:pt>
              <c:pt idx="1">
                <c:v>-18311.599999999999</c:v>
              </c:pt>
              <c:pt idx="2">
                <c:v>-20038.030000000006</c:v>
              </c:pt>
              <c:pt idx="3">
                <c:v>-26497.040000000001</c:v>
              </c:pt>
              <c:pt idx="4">
                <c:v>-27854.510000000002</c:v>
              </c:pt>
              <c:pt idx="5">
                <c:v>-23806.099999999995</c:v>
              </c:pt>
              <c:pt idx="6">
                <c:v>-23527.999999999996</c:v>
              </c:pt>
              <c:pt idx="7">
                <c:v>-18660.659999999996</c:v>
              </c:pt>
              <c:pt idx="8">
                <c:v>-21722.3</c:v>
              </c:pt>
              <c:pt idx="9">
                <c:v>-15955.800000000003</c:v>
              </c:pt>
              <c:pt idx="10">
                <c:v>-18823.500000000004</c:v>
              </c:pt>
              <c:pt idx="11">
                <c:v>-15942.229999999998</c:v>
              </c:pt>
              <c:pt idx="12">
                <c:v>-10063.839999999998</c:v>
              </c:pt>
              <c:pt idx="13">
                <c:v>-19350.29</c:v>
              </c:pt>
              <c:pt idx="14">
                <c:v>-25995.040000000001</c:v>
              </c:pt>
              <c:pt idx="15">
                <c:v>-29731.839999999997</c:v>
              </c:pt>
            </c:numLit>
          </c:val>
          <c:extLst>
            <c:ext xmlns:c16="http://schemas.microsoft.com/office/drawing/2014/chart" uri="{C3380CC4-5D6E-409C-BE32-E72D297353CC}">
              <c16:uniqueId val="{00000001-6310-4772-B6CF-B145FE3C796C}"/>
            </c:ext>
          </c:extLst>
        </c:ser>
        <c:dLbls>
          <c:showLegendKey val="0"/>
          <c:showVal val="0"/>
          <c:showCatName val="0"/>
          <c:showSerName val="0"/>
          <c:showPercent val="0"/>
          <c:showBubbleSize val="0"/>
        </c:dLbls>
        <c:gapWidth val="150"/>
        <c:overlap val="100"/>
        <c:axId val="1929824527"/>
        <c:axId val="1929476527"/>
      </c:barChart>
      <c:catAx>
        <c:axId val="1929824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929476527"/>
        <c:crosses val="autoZero"/>
        <c:auto val="1"/>
        <c:lblAlgn val="ctr"/>
        <c:lblOffset val="100"/>
        <c:noMultiLvlLbl val="0"/>
      </c:catAx>
      <c:valAx>
        <c:axId val="19294765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982452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a:outerShdw blurRad="50800" dist="50800" dir="5400000" algn="ctr" rotWithShape="0">
        <a:schemeClr val="bg1">
          <a:lumMod val="85000"/>
        </a:schemeClr>
      </a:outerShdw>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Analytics.xlsx]Income Breakdown!Finance 1</c:name>
    <c:fmtId val="7"/>
  </c:pivotSource>
  <c:chart>
    <c:title>
      <c:tx>
        <c:rich>
          <a:bodyPr rot="0" spcFirstLastPara="1" vertOverflow="ellipsis" vert="horz" wrap="square" anchor="ctr" anchorCtr="1"/>
          <a:lstStyle/>
          <a:p>
            <a:pPr>
              <a:defRPr sz="1400" b="0" i="0" u="none" strike="noStrike" kern="1200" spc="0" baseline="0">
                <a:solidFill>
                  <a:srgbClr val="429EAA"/>
                </a:solidFill>
                <a:latin typeface="Aptos SemiBold" panose="020B0004020202020204" pitchFamily="34" charset="0"/>
                <a:ea typeface="+mn-ea"/>
                <a:cs typeface="+mn-cs"/>
              </a:defRPr>
            </a:pPr>
            <a:r>
              <a:rPr lang="en-US">
                <a:solidFill>
                  <a:srgbClr val="429EAA"/>
                </a:solidFill>
                <a:latin typeface="Aptos SemiBold" panose="020B0004020202020204" pitchFamily="34" charset="0"/>
              </a:rPr>
              <a:t>Income</a:t>
            </a:r>
            <a:r>
              <a:rPr lang="en-US" baseline="0">
                <a:solidFill>
                  <a:srgbClr val="429EAA"/>
                </a:solidFill>
                <a:latin typeface="Aptos SemiBold" panose="020B0004020202020204" pitchFamily="34" charset="0"/>
              </a:rPr>
              <a:t> Breakdown</a:t>
            </a:r>
            <a:endParaRPr lang="en-US">
              <a:solidFill>
                <a:srgbClr val="429EAA"/>
              </a:solidFill>
              <a:latin typeface="Aptos SemiBold" panose="020B0004020202020204" pitchFamily="34" charset="0"/>
            </a:endParaRPr>
          </a:p>
        </c:rich>
      </c:tx>
      <c:layout>
        <c:manualLayout>
          <c:xMode val="edge"/>
          <c:yMode val="edge"/>
          <c:x val="3.001782531194298E-2"/>
          <c:y val="2.97981913756312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429EAA"/>
              </a:solidFill>
              <a:latin typeface="Aptos SemiBold" panose="020B0004020202020204" pitchFamily="34" charset="0"/>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29EAA"/>
          </a:solidFill>
          <a:ln>
            <a:solidFill>
              <a:srgbClr val="429EAA"/>
            </a:solidFill>
          </a:ln>
          <a:effectLst/>
        </c:spPr>
      </c:pivotFmt>
      <c:pivotFmt>
        <c:idx val="6"/>
        <c:spPr>
          <a:solidFill>
            <a:srgbClr val="429EAA"/>
          </a:solidFill>
          <a:ln>
            <a:solidFill>
              <a:srgbClr val="429EAA"/>
            </a:solidFill>
          </a:ln>
          <a:effectLst/>
        </c:spP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429EAA"/>
          </a:solidFill>
          <a:ln>
            <a:solidFill>
              <a:srgbClr val="429EAA"/>
            </a:solidFill>
          </a:ln>
          <a:effectLst/>
        </c:spPr>
      </c:pivotFmt>
      <c:pivotFmt>
        <c:idx val="9"/>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429EAA"/>
          </a:solidFill>
          <a:ln>
            <a:solidFill>
              <a:srgbClr val="429EAA"/>
            </a:solidFill>
          </a:ln>
          <a:effectLst/>
        </c:spPr>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429EAA"/>
          </a:solidFill>
          <a:ln>
            <a:solidFill>
              <a:srgbClr val="429EAA"/>
            </a:solidFill>
          </a:ln>
          <a:effectLst/>
        </c:spPr>
      </c:pivotFmt>
      <c:pivotFmt>
        <c:idx val="16"/>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429EAA"/>
          </a:solidFill>
          <a:ln>
            <a:solidFill>
              <a:srgbClr val="429EAA"/>
            </a:solidFill>
          </a:ln>
          <a:effectLst/>
        </c:spPr>
      </c:pivotFmt>
    </c:pivotFmts>
    <c:plotArea>
      <c:layout/>
      <c:barChart>
        <c:barDir val="col"/>
        <c:grouping val="clustered"/>
        <c:varyColors val="0"/>
        <c:ser>
          <c:idx val="0"/>
          <c:order val="0"/>
          <c:tx>
            <c:strRef>
              <c:f>'Income Breakdown'!$A$3</c:f>
              <c:strCache>
                <c:ptCount val="1"/>
                <c:pt idx="0">
                  <c:v>Revenue</c:v>
                </c:pt>
              </c:strCache>
            </c:strRef>
          </c:tx>
          <c:spPr>
            <a:solidFill>
              <a:schemeClr val="accent1"/>
            </a:solidFill>
            <a:ln>
              <a:noFill/>
            </a:ln>
            <a:effectLst/>
          </c:spPr>
          <c:invertIfNegative val="0"/>
          <c:dPt>
            <c:idx val="0"/>
            <c:invertIfNegative val="0"/>
            <c:bubble3D val="0"/>
            <c:spPr>
              <a:solidFill>
                <a:srgbClr val="429EAA"/>
              </a:solidFill>
              <a:ln>
                <a:solidFill>
                  <a:srgbClr val="429EAA"/>
                </a:solidFill>
              </a:ln>
              <a:effectLst/>
            </c:spPr>
            <c:extLst>
              <c:ext xmlns:c16="http://schemas.microsoft.com/office/drawing/2014/chart" uri="{C3380CC4-5D6E-409C-BE32-E72D297353CC}">
                <c16:uniqueId val="{00000001-B2C9-4386-8CAA-45EC696428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Breakdown'!$A$4</c:f>
              <c:numCache>
                <c:formatCode>#,##0</c:formatCode>
                <c:ptCount val="1"/>
                <c:pt idx="0">
                  <c:v>407993.73999999993</c:v>
                </c:pt>
              </c:numCache>
            </c:numRef>
          </c:val>
          <c:extLst>
            <c:ext xmlns:c16="http://schemas.microsoft.com/office/drawing/2014/chart" uri="{C3380CC4-5D6E-409C-BE32-E72D297353CC}">
              <c16:uniqueId val="{00000002-B2C9-4386-8CAA-45EC6964289E}"/>
            </c:ext>
          </c:extLst>
        </c:ser>
        <c:ser>
          <c:idx val="1"/>
          <c:order val="1"/>
          <c:tx>
            <c:strRef>
              <c:f>'Income Breakdown'!$B$3</c:f>
              <c:strCache>
                <c:ptCount val="1"/>
                <c:pt idx="0">
                  <c:v>COGS</c:v>
                </c:pt>
              </c:strCache>
            </c:strRef>
          </c:tx>
          <c:spPr>
            <a:solidFill>
              <a:srgbClr val="A02B93"/>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Breakdown'!$B$4</c:f>
              <c:numCache>
                <c:formatCode>#,##0.00</c:formatCode>
                <c:ptCount val="1"/>
                <c:pt idx="0">
                  <c:v>-320568.99999999988</c:v>
                </c:pt>
              </c:numCache>
            </c:numRef>
          </c:val>
          <c:extLst>
            <c:ext xmlns:c16="http://schemas.microsoft.com/office/drawing/2014/chart" uri="{C3380CC4-5D6E-409C-BE32-E72D297353CC}">
              <c16:uniqueId val="{00000003-B2C9-4386-8CAA-45EC6964289E}"/>
            </c:ext>
          </c:extLst>
        </c:ser>
        <c:ser>
          <c:idx val="2"/>
          <c:order val="2"/>
          <c:tx>
            <c:strRef>
              <c:f>'Income Breakdown'!$C$3</c:f>
              <c:strCache>
                <c:ptCount val="1"/>
                <c:pt idx="0">
                  <c:v>Gross Profit</c:v>
                </c:pt>
              </c:strCache>
            </c:strRef>
          </c:tx>
          <c:spPr>
            <a:solidFill>
              <a:srgbClr val="429EAA"/>
            </a:solidFill>
            <a:ln>
              <a:solidFill>
                <a:srgbClr val="429EA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Breakdown'!$C$4</c:f>
              <c:numCache>
                <c:formatCode>#,##0.00</c:formatCode>
                <c:ptCount val="1"/>
                <c:pt idx="0">
                  <c:v>87424.740000000049</c:v>
                </c:pt>
              </c:numCache>
            </c:numRef>
          </c:val>
          <c:extLst>
            <c:ext xmlns:c16="http://schemas.microsoft.com/office/drawing/2014/chart" uri="{C3380CC4-5D6E-409C-BE32-E72D297353CC}">
              <c16:uniqueId val="{00000004-B2C9-4386-8CAA-45EC6964289E}"/>
            </c:ext>
          </c:extLst>
        </c:ser>
        <c:ser>
          <c:idx val="3"/>
          <c:order val="3"/>
          <c:tx>
            <c:strRef>
              <c:f>'Income Breakdown'!$D$3</c:f>
              <c:strCache>
                <c:ptCount val="1"/>
                <c:pt idx="0">
                  <c:v>Operating Expense - OPEX</c:v>
                </c:pt>
              </c:strCache>
            </c:strRef>
          </c:tx>
          <c:spPr>
            <a:solidFill>
              <a:srgbClr val="A02B93"/>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Breakdown'!$D$4</c:f>
              <c:numCache>
                <c:formatCode>#,##0.00</c:formatCode>
                <c:ptCount val="1"/>
                <c:pt idx="0">
                  <c:v>-4288.2200000000021</c:v>
                </c:pt>
              </c:numCache>
            </c:numRef>
          </c:val>
          <c:extLst>
            <c:ext xmlns:c16="http://schemas.microsoft.com/office/drawing/2014/chart" uri="{C3380CC4-5D6E-409C-BE32-E72D297353CC}">
              <c16:uniqueId val="{00000005-B2C9-4386-8CAA-45EC6964289E}"/>
            </c:ext>
          </c:extLst>
        </c:ser>
        <c:ser>
          <c:idx val="4"/>
          <c:order val="4"/>
          <c:tx>
            <c:strRef>
              <c:f>'Income Breakdown'!$E$3</c:f>
              <c:strCache>
                <c:ptCount val="1"/>
                <c:pt idx="0">
                  <c:v>Net Profit</c:v>
                </c:pt>
              </c:strCache>
            </c:strRef>
          </c:tx>
          <c:spPr>
            <a:solidFill>
              <a:srgbClr val="429EAA"/>
            </a:solidFill>
            <a:ln>
              <a:noFill/>
            </a:ln>
            <a:effectLst/>
          </c:spPr>
          <c:invertIfNegative val="0"/>
          <c:dPt>
            <c:idx val="0"/>
            <c:invertIfNegative val="0"/>
            <c:bubble3D val="0"/>
            <c:spPr>
              <a:solidFill>
                <a:srgbClr val="429EAA"/>
              </a:solidFill>
              <a:ln>
                <a:solidFill>
                  <a:srgbClr val="429EAA"/>
                </a:solidFill>
              </a:ln>
              <a:effectLst/>
            </c:spPr>
            <c:extLst>
              <c:ext xmlns:c16="http://schemas.microsoft.com/office/drawing/2014/chart" uri="{C3380CC4-5D6E-409C-BE32-E72D297353CC}">
                <c16:uniqueId val="{00000007-B2C9-4386-8CAA-45EC696428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Breakdown'!$E$4</c:f>
              <c:numCache>
                <c:formatCode>#,##0.00</c:formatCode>
                <c:ptCount val="1"/>
                <c:pt idx="0">
                  <c:v>83136.520000000048</c:v>
                </c:pt>
              </c:numCache>
            </c:numRef>
          </c:val>
          <c:extLst>
            <c:ext xmlns:c16="http://schemas.microsoft.com/office/drawing/2014/chart" uri="{C3380CC4-5D6E-409C-BE32-E72D297353CC}">
              <c16:uniqueId val="{00000008-B2C9-4386-8CAA-45EC6964289E}"/>
            </c:ext>
          </c:extLst>
        </c:ser>
        <c:dLbls>
          <c:dLblPos val="outEnd"/>
          <c:showLegendKey val="0"/>
          <c:showVal val="1"/>
          <c:showCatName val="0"/>
          <c:showSerName val="0"/>
          <c:showPercent val="0"/>
          <c:showBubbleSize val="0"/>
        </c:dLbls>
        <c:gapWidth val="219"/>
        <c:overlap val="-27"/>
        <c:axId val="1651104623"/>
        <c:axId val="1651107503"/>
      </c:barChart>
      <c:catAx>
        <c:axId val="1651104623"/>
        <c:scaling>
          <c:orientation val="minMax"/>
        </c:scaling>
        <c:delete val="1"/>
        <c:axPos val="b"/>
        <c:numFmt formatCode="General" sourceLinked="1"/>
        <c:majorTickMark val="out"/>
        <c:minorTickMark val="none"/>
        <c:tickLblPos val="nextTo"/>
        <c:crossAx val="1651107503"/>
        <c:crosses val="autoZero"/>
        <c:auto val="1"/>
        <c:lblAlgn val="ctr"/>
        <c:lblOffset val="100"/>
        <c:noMultiLvlLbl val="0"/>
      </c:catAx>
      <c:valAx>
        <c:axId val="1651107503"/>
        <c:scaling>
          <c:orientation val="minMax"/>
        </c:scaling>
        <c:delete val="1"/>
        <c:axPos val="l"/>
        <c:numFmt formatCode="#,##0" sourceLinked="1"/>
        <c:majorTickMark val="out"/>
        <c:minorTickMark val="none"/>
        <c:tickLblPos val="nextTo"/>
        <c:crossAx val="1651104623"/>
        <c:crosses val="autoZero"/>
        <c:crossBetween val="between"/>
      </c:valAx>
      <c:spPr>
        <a:noFill/>
        <a:ln>
          <a:noFill/>
        </a:ln>
        <a:effectLst/>
      </c:spPr>
    </c:plotArea>
    <c:legend>
      <c:legendPos val="t"/>
      <c:layout>
        <c:manualLayout>
          <c:xMode val="edge"/>
          <c:yMode val="edge"/>
          <c:x val="9.9893925904515304E-2"/>
          <c:y val="0.14085756507182709"/>
          <c:w val="0.81414862394302467"/>
          <c:h val="4.56948868352526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a:outerShdw blurRad="50800" dist="50800" dir="5400000" algn="ctr" rotWithShape="0">
        <a:schemeClr val="bg1">
          <a:lumMod val="75000"/>
        </a:scheme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Analytics.xlsx]EBITDA!Finance 1</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EBITDA</a:t>
            </a:r>
            <a:r>
              <a:rPr lang="en-US" baseline="0">
                <a:solidFill>
                  <a:srgbClr val="429EAA"/>
                </a:solidFill>
                <a:latin typeface="Aptos SemiBold" panose="020B0004020202020204" pitchFamily="34" charset="0"/>
              </a:rPr>
              <a:t> Development</a:t>
            </a:r>
            <a:endParaRPr lang="en-US">
              <a:solidFill>
                <a:srgbClr val="429EAA"/>
              </a:solidFill>
              <a:latin typeface="Aptos SemiBold" panose="020B0004020202020204" pitchFamily="34" charset="0"/>
            </a:endParaRPr>
          </a:p>
        </c:rich>
      </c:tx>
      <c:layout>
        <c:manualLayout>
          <c:xMode val="edge"/>
          <c:yMode val="edge"/>
          <c:x val="2.0470458091346906E-2"/>
          <c:y val="2.5257843245361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5"/>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tx1"/>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8"/>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B6C574F-E249-486E-8A6D-862C45BA78F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9"/>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42571A2-ADC4-476A-BC6F-CCFC8E446A6D}"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2014B1F-243F-4428-AF91-723C1064A565}"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F1A9BC0-E542-454E-A143-2268392415B6}"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F1F2390-938E-4319-B378-6508D06BD9E4}"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3"/>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AD81201-4040-44C0-8200-A18890C1B79F}"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50C8C83-A349-488B-8B69-17ABE5A174ED}"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9C5AA62-9F21-4BD4-ADF8-D581781EE74A}"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9B3BAA4-F689-4162-9FA7-67994FA9506E}"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7"/>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6114CF1-D874-48EA-88A0-2BA69F94A332}"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8"/>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09DC5E93-6A3E-4288-83B3-F84D806997B7}"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9"/>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8225D47-D93E-4C19-8A3F-50F637467CE7}"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0"/>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A96C01B-2003-4FA5-85B5-E8A4ED07DBF1}"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1"/>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E118183-E469-4831-B6FA-96EFCC1B5673}"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2"/>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84DE7BF8-9E97-4739-9769-D2E25EFAA5A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3"/>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s>
    <c:plotArea>
      <c:layout/>
      <c:barChart>
        <c:barDir val="col"/>
        <c:grouping val="clustered"/>
        <c:varyColors val="0"/>
        <c:ser>
          <c:idx val="0"/>
          <c:order val="0"/>
          <c:tx>
            <c:strRef>
              <c:f>(EBITDA!$D$6,EBITDA!$D$8,EBITDA!$D$9,EBITDA!$D$10,EBITDA!$D$13,EBITDA!$D$14,EBITDA!$D$15,EBITDA!$D$17,EBITDA!$D$18,EBITDA!$D$19,EBITDA!$D$21,EBITDA!$D$22,EBITDA!$D$23,EBITDA!$D$25,EBITDA!$D$26,EBITDA!$D$27)</c:f>
              <c:strCache>
                <c:ptCount val="1"/>
                <c:pt idx="0">
                  <c:v>EBITDA</c:v>
                </c:pt>
              </c:strCache>
            </c:strRef>
          </c:tx>
          <c:spPr>
            <a:solidFill>
              <a:srgbClr val="429EAA"/>
            </a:solidFill>
            <a:ln>
              <a:solidFill>
                <a:srgbClr val="429EAA"/>
              </a:solid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075-4717-971E-4F96FAC000A1}"/>
                </c:ext>
              </c:extLst>
            </c:dLbl>
            <c:dLbl>
              <c:idx val="1"/>
              <c:tx>
                <c:rich>
                  <a:bodyPr/>
                  <a:lstStyle/>
                  <a:p>
                    <a:fld id="{8B6C574F-E249-486E-8A6D-862C45BA78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75-4717-971E-4F96FAC000A1}"/>
                </c:ext>
              </c:extLst>
            </c:dLbl>
            <c:dLbl>
              <c:idx val="2"/>
              <c:tx>
                <c:rich>
                  <a:bodyPr/>
                  <a:lstStyle/>
                  <a:p>
                    <a:fld id="{F42571A2-ADC4-476A-BC6F-CCFC8E446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75-4717-971E-4F96FAC000A1}"/>
                </c:ext>
              </c:extLst>
            </c:dLbl>
            <c:dLbl>
              <c:idx val="3"/>
              <c:tx>
                <c:rich>
                  <a:bodyPr/>
                  <a:lstStyle/>
                  <a:p>
                    <a:fld id="{62014B1F-243F-4428-AF91-723C1064A5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75-4717-971E-4F96FAC000A1}"/>
                </c:ext>
              </c:extLst>
            </c:dLbl>
            <c:dLbl>
              <c:idx val="4"/>
              <c:tx>
                <c:rich>
                  <a:bodyPr/>
                  <a:lstStyle/>
                  <a:p>
                    <a:fld id="{6F1A9BC0-E542-454E-A143-226839241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75-4717-971E-4F96FAC000A1}"/>
                </c:ext>
              </c:extLst>
            </c:dLbl>
            <c:dLbl>
              <c:idx val="5"/>
              <c:tx>
                <c:rich>
                  <a:bodyPr/>
                  <a:lstStyle/>
                  <a:p>
                    <a:fld id="{0F1F2390-938E-4319-B378-6508D06BD9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75-4717-971E-4F96FAC000A1}"/>
                </c:ext>
              </c:extLst>
            </c:dLbl>
            <c:dLbl>
              <c:idx val="6"/>
              <c:tx>
                <c:rich>
                  <a:bodyPr/>
                  <a:lstStyle/>
                  <a:p>
                    <a:fld id="{2AD81201-4040-44C0-8200-A18890C1B7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075-4717-971E-4F96FAC000A1}"/>
                </c:ext>
              </c:extLst>
            </c:dLbl>
            <c:dLbl>
              <c:idx val="7"/>
              <c:tx>
                <c:rich>
                  <a:bodyPr/>
                  <a:lstStyle/>
                  <a:p>
                    <a:fld id="{F50C8C83-A349-488B-8B69-17ABE5A17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75-4717-971E-4F96FAC000A1}"/>
                </c:ext>
              </c:extLst>
            </c:dLbl>
            <c:dLbl>
              <c:idx val="8"/>
              <c:tx>
                <c:rich>
                  <a:bodyPr/>
                  <a:lstStyle/>
                  <a:p>
                    <a:fld id="{89C5AA62-9F21-4BD4-ADF8-D581781EE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75-4717-971E-4F96FAC000A1}"/>
                </c:ext>
              </c:extLst>
            </c:dLbl>
            <c:dLbl>
              <c:idx val="9"/>
              <c:tx>
                <c:rich>
                  <a:bodyPr/>
                  <a:lstStyle/>
                  <a:p>
                    <a:fld id="{99B3BAA4-F689-4162-9FA7-67994FA95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75-4717-971E-4F96FAC000A1}"/>
                </c:ext>
              </c:extLst>
            </c:dLbl>
            <c:dLbl>
              <c:idx val="10"/>
              <c:tx>
                <c:rich>
                  <a:bodyPr/>
                  <a:lstStyle/>
                  <a:p>
                    <a:fld id="{A6114CF1-D874-48EA-88A0-2BA69F94A3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75-4717-971E-4F96FAC000A1}"/>
                </c:ext>
              </c:extLst>
            </c:dLbl>
            <c:dLbl>
              <c:idx val="11"/>
              <c:tx>
                <c:rich>
                  <a:bodyPr/>
                  <a:lstStyle/>
                  <a:p>
                    <a:fld id="{09DC5E93-6A3E-4288-83B3-F84D806997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75-4717-971E-4F96FAC000A1}"/>
                </c:ext>
              </c:extLst>
            </c:dLbl>
            <c:dLbl>
              <c:idx val="12"/>
              <c:tx>
                <c:rich>
                  <a:bodyPr/>
                  <a:lstStyle/>
                  <a:p>
                    <a:fld id="{A8225D47-D93E-4C19-8A3F-50F637467C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75-4717-971E-4F96FAC000A1}"/>
                </c:ext>
              </c:extLst>
            </c:dLbl>
            <c:dLbl>
              <c:idx val="13"/>
              <c:tx>
                <c:rich>
                  <a:bodyPr/>
                  <a:lstStyle/>
                  <a:p>
                    <a:fld id="{3A96C01B-2003-4FA5-85B5-E8A4ED07D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75-4717-971E-4F96FAC000A1}"/>
                </c:ext>
              </c:extLst>
            </c:dLbl>
            <c:dLbl>
              <c:idx val="14"/>
              <c:tx>
                <c:rich>
                  <a:bodyPr/>
                  <a:lstStyle/>
                  <a:p>
                    <a:fld id="{FE118183-E469-4831-B6FA-96EFCC1B56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75-4717-971E-4F96FAC000A1}"/>
                </c:ext>
              </c:extLst>
            </c:dLbl>
            <c:dLbl>
              <c:idx val="15"/>
              <c:tx>
                <c:rich>
                  <a:bodyPr/>
                  <a:lstStyle/>
                  <a:p>
                    <a:fld id="{84DE7BF8-9E97-4739-9769-D2E25EFAA5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75-4717-971E-4F96FAC000A1}"/>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075-4717-971E-4F96FAC000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#,##0.00</c:formatCode>
                <c:ptCount val="17"/>
                <c:pt idx="1">
                  <c:v>24040.700000000004</c:v>
                </c:pt>
                <c:pt idx="2">
                  <c:v>26308.970000000005</c:v>
                </c:pt>
                <c:pt idx="3">
                  <c:v>34800.659999999989</c:v>
                </c:pt>
                <c:pt idx="4">
                  <c:v>36601.589999999997</c:v>
                </c:pt>
                <c:pt idx="5">
                  <c:v>31178.600000000002</c:v>
                </c:pt>
                <c:pt idx="6">
                  <c:v>31017</c:v>
                </c:pt>
                <c:pt idx="7">
                  <c:v>24524.74</c:v>
                </c:pt>
                <c:pt idx="8">
                  <c:v>28519.300000000003</c:v>
                </c:pt>
                <c:pt idx="9">
                  <c:v>20981.600000000002</c:v>
                </c:pt>
                <c:pt idx="10">
                  <c:v>24610.6</c:v>
                </c:pt>
                <c:pt idx="11">
                  <c:v>21004.770000000004</c:v>
                </c:pt>
                <c:pt idx="12">
                  <c:v>13281.96</c:v>
                </c:pt>
                <c:pt idx="13">
                  <c:v>41049.409999999996</c:v>
                </c:pt>
                <c:pt idx="14">
                  <c:v>16282.479999999992</c:v>
                </c:pt>
                <c:pt idx="15">
                  <c:v>38079.580000000009</c:v>
                </c:pt>
              </c:numCache>
            </c:numRef>
          </c:val>
          <c:extLst>
            <c:ext xmlns:c15="http://schemas.microsoft.com/office/drawing/2012/chart" uri="{02D57815-91ED-43cb-92C2-25804820EDAC}">
              <c15:datalabelsRange>
                <c15:f>(EBITDA!$D$6,EBITDA!$D$8,EBITDA!$D$9,EBITDA!$D$10,EBITDA!$D$13,EBITDA!$D$14,EBITDA!$D$15,EBITDA!$D$17,EBITDA!$D$18,EBITDA!$D$19,EBITDA!$D$21,EBITDA!$D$22,EBITDA!$D$23,EBITDA!$D$25,EBITDA!$D$26,EBITDA!$D$27)</c15:f>
                <c15:dlblRangeCache>
                  <c:ptCount val="16"/>
                  <c:pt idx="0">
                    <c:v>-100% ▼</c:v>
                  </c:pt>
                  <c:pt idx="1">
                    <c:v>-100% ▼</c:v>
                  </c:pt>
                  <c:pt idx="2">
                    <c:v>9% ▲</c:v>
                  </c:pt>
                  <c:pt idx="3">
                    <c:v>32% ▲</c:v>
                  </c:pt>
                  <c:pt idx="4">
                    <c:v>5% ▲</c:v>
                  </c:pt>
                  <c:pt idx="5">
                    <c:v>-15% ▼</c:v>
                  </c:pt>
                  <c:pt idx="6">
                    <c:v>-1% ▼</c:v>
                  </c:pt>
                  <c:pt idx="7">
                    <c:v>-21% ▼</c:v>
                  </c:pt>
                  <c:pt idx="8">
                    <c:v>16% ▲</c:v>
                  </c:pt>
                  <c:pt idx="9">
                    <c:v>-26% ▼</c:v>
                  </c:pt>
                  <c:pt idx="10">
                    <c:v>17% ▲</c:v>
                  </c:pt>
                  <c:pt idx="11">
                    <c:v>-15% ▼</c:v>
                  </c:pt>
                  <c:pt idx="12">
                    <c:v>-37% ▼</c:v>
                  </c:pt>
                  <c:pt idx="13">
                    <c:v>209% ▲</c:v>
                  </c:pt>
                  <c:pt idx="14">
                    <c:v>-60% ▼</c:v>
                  </c:pt>
                  <c:pt idx="15">
                    <c:v>134% ▲</c:v>
                  </c:pt>
                </c15:dlblRangeCache>
              </c15:datalabelsRange>
            </c:ext>
            <c:ext xmlns:c16="http://schemas.microsoft.com/office/drawing/2014/chart" uri="{C3380CC4-5D6E-409C-BE32-E72D297353CC}">
              <c16:uniqueId val="{00000005-D106-4D91-87EE-2B6BBEB9D77D}"/>
            </c:ext>
          </c:extLst>
        </c:ser>
        <c:ser>
          <c:idx val="1"/>
          <c:order val="1"/>
          <c:tx>
            <c:strRef>
              <c:f>(EBITDA!$D$6,EBITDA!$D$8,EBITDA!$D$9,EBITDA!$D$10,EBITDA!$D$13,EBITDA!$D$14,EBITDA!$D$15,EBITDA!$D$17,EBITDA!$D$18,EBITDA!$D$19,EBITDA!$D$21,EBITDA!$D$22,EBITDA!$D$23,EBITDA!$D$25,EBITDA!$D$26,EBITDA!$D$27)</c:f>
              <c:strCache>
                <c:ptCount val="1"/>
                <c:pt idx="0">
                  <c:v>EBITDA PM</c:v>
                </c:pt>
              </c:strCache>
            </c:strRef>
          </c:tx>
          <c:spPr>
            <a:solidFill>
              <a:srgbClr val="A02B93"/>
            </a:solidFill>
            <a:ln>
              <a:solidFill>
                <a:srgbClr val="A02B93"/>
              </a:solidFill>
            </a:ln>
            <a:effectLst/>
          </c:spPr>
          <c:invertIfNegative val="0"/>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General</c:formatCode>
                <c:ptCount val="17"/>
                <c:pt idx="2">
                  <c:v>24040.7</c:v>
                </c:pt>
                <c:pt idx="3">
                  <c:v>26308.969999999998</c:v>
                </c:pt>
                <c:pt idx="4">
                  <c:v>34800.659999999996</c:v>
                </c:pt>
                <c:pt idx="5">
                  <c:v>36601.589999999989</c:v>
                </c:pt>
                <c:pt idx="6">
                  <c:v>31178.6</c:v>
                </c:pt>
                <c:pt idx="7">
                  <c:v>31017</c:v>
                </c:pt>
                <c:pt idx="8">
                  <c:v>24524.739999999998</c:v>
                </c:pt>
                <c:pt idx="9">
                  <c:v>28519.300000000003</c:v>
                </c:pt>
                <c:pt idx="10">
                  <c:v>20981.600000000002</c:v>
                </c:pt>
                <c:pt idx="11">
                  <c:v>24610.600000000002</c:v>
                </c:pt>
                <c:pt idx="12">
                  <c:v>21004.769999999993</c:v>
                </c:pt>
                <c:pt idx="13">
                  <c:v>13281.960000000003</c:v>
                </c:pt>
                <c:pt idx="14">
                  <c:v>41049.410000000003</c:v>
                </c:pt>
                <c:pt idx="15">
                  <c:v>16282.479999999998</c:v>
                </c:pt>
              </c:numCache>
            </c:numRef>
          </c:val>
          <c:extLst>
            <c:ext xmlns:c16="http://schemas.microsoft.com/office/drawing/2014/chart" uri="{C3380CC4-5D6E-409C-BE32-E72D297353CC}">
              <c16:uniqueId val="{00000006-D106-4D91-87EE-2B6BBEB9D77D}"/>
            </c:ext>
          </c:extLst>
        </c:ser>
        <c:ser>
          <c:idx val="2"/>
          <c:order val="2"/>
          <c:tx>
            <c:strRef>
              <c:f>(EBITDA!$D$6,EBITDA!$D$8,EBITDA!$D$9,EBITDA!$D$10,EBITDA!$D$13,EBITDA!$D$14,EBITDA!$D$15,EBITDA!$D$17,EBITDA!$D$18,EBITDA!$D$19,EBITDA!$D$21,EBITDA!$D$22,EBITDA!$D$23,EBITDA!$D$25,EBITDA!$D$26,EBITDA!$D$27)</c:f>
              <c:strCache>
                <c:ptCount val="1"/>
                <c:pt idx="0">
                  <c:v>EBITDA Variance</c:v>
                </c:pt>
              </c:strCache>
            </c:strRef>
          </c:tx>
          <c:spPr>
            <a:solidFill>
              <a:schemeClr val="tx1"/>
            </a:solidFill>
            <a:ln>
              <a:solidFill>
                <a:sysClr val="windowText" lastClr="000000"/>
              </a:solidFill>
            </a:ln>
            <a:effectLst/>
          </c:spPr>
          <c:invertIfNegative val="0"/>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c:ext xmlns:c16="http://schemas.microsoft.com/office/drawing/2014/chart" uri="{C3380CC4-5D6E-409C-BE32-E72D297353CC}">
              <c16:uniqueId val="{00000000-B075-4717-971E-4F96FAC000A1}"/>
            </c:ext>
          </c:extLst>
        </c:ser>
        <c:dLbls>
          <c:showLegendKey val="0"/>
          <c:showVal val="0"/>
          <c:showCatName val="0"/>
          <c:showSerName val="0"/>
          <c:showPercent val="0"/>
          <c:showBubbleSize val="0"/>
        </c:dLbls>
        <c:gapWidth val="225"/>
        <c:overlap val="-27"/>
        <c:axId val="1072257839"/>
        <c:axId val="1072259279"/>
      </c:barChart>
      <c:catAx>
        <c:axId val="107225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2259279"/>
        <c:crosses val="autoZero"/>
        <c:auto val="1"/>
        <c:lblAlgn val="ctr"/>
        <c:lblOffset val="100"/>
        <c:noMultiLvlLbl val="0"/>
      </c:catAx>
      <c:valAx>
        <c:axId val="1072259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22578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a:outerShdw blurRad="50800" dist="50800" dir="5400000" algn="ctr" rotWithShape="0">
        <a:schemeClr val="bg1">
          <a:lumMod val="75000"/>
        </a:scheme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Analytics.xlsx]Budget and Revenue!Finance 2</c:name>
    <c:fmtId val="4"/>
  </c:pivotSource>
  <c:chart>
    <c:autoTitleDeleted val="0"/>
    <c:pivotFmts>
      <c:pivotFmt>
        <c:idx val="0"/>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16"/>
        <c:spPr>
          <a:solidFill>
            <a:schemeClr val="accent1"/>
          </a:solidFill>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17"/>
        <c:spPr>
          <a:solidFill>
            <a:schemeClr val="accent1"/>
          </a:solidFill>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18"/>
        <c:spPr>
          <a:solidFill>
            <a:schemeClr val="accent1"/>
          </a:solidFill>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19"/>
        <c:spPr>
          <a:solidFill>
            <a:schemeClr val="accent1"/>
          </a:solidFill>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20"/>
        <c:spPr>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21"/>
        <c:spPr>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22"/>
        <c:spPr>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23"/>
        <c:spPr>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24"/>
        <c:spPr>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25"/>
        <c:spPr>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26"/>
        <c:spPr>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27"/>
        <c:spPr>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
        <c:idx val="28"/>
        <c:spPr>
          <a:ln w="28575" cap="rnd">
            <a:solidFill>
              <a:srgbClr val="A02B93"/>
            </a:solidFill>
            <a:round/>
          </a:ln>
          <a:effectLst/>
        </c:spPr>
        <c:marker>
          <c:symbol val="none"/>
        </c:marker>
        <c:dLbl>
          <c:idx val="0"/>
          <c:delete val="1"/>
          <c:extLst>
            <c:ext xmlns:c15="http://schemas.microsoft.com/office/drawing/2012/chart" uri="{CE6537A1-D6FC-4f65-9D91-7224C49458BB}"/>
          </c:extLst>
        </c:dLbl>
      </c:pivotFmt>
      <c:pivotFmt>
        <c:idx val="29"/>
        <c:spPr>
          <a:ln w="28575" cap="rnd">
            <a:solidFill>
              <a:srgbClr val="429EAA"/>
            </a:solidFill>
            <a:round/>
          </a:ln>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'Budget and Revenue'!$B$3</c:f>
              <c:strCache>
                <c:ptCount val="1"/>
                <c:pt idx="0">
                  <c:v>Revenue</c:v>
                </c:pt>
              </c:strCache>
            </c:strRef>
          </c:tx>
          <c:spPr>
            <a:ln w="28575" cap="rnd">
              <a:solidFill>
                <a:srgbClr val="A02B93"/>
              </a:solidFill>
              <a:round/>
            </a:ln>
            <a:effectLst/>
          </c:spPr>
          <c:marker>
            <c:symbol val="none"/>
          </c:marker>
          <c:cat>
            <c:strRef>
              <c:f>'Budget and Revenue'!$A$4:$A$20</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'Budget and Revenue'!$B$4:$B$20</c:f>
              <c:numCache>
                <c:formatCode>#,##0.00</c:formatCode>
                <c:ptCount val="16"/>
                <c:pt idx="1">
                  <c:v>23795.300000000003</c:v>
                </c:pt>
                <c:pt idx="2">
                  <c:v>26039.500000000004</c:v>
                </c:pt>
                <c:pt idx="3">
                  <c:v>34439.19999999999</c:v>
                </c:pt>
                <c:pt idx="4">
                  <c:v>36213.599999999999</c:v>
                </c:pt>
                <c:pt idx="5">
                  <c:v>30845.4</c:v>
                </c:pt>
                <c:pt idx="6">
                  <c:v>30692.2</c:v>
                </c:pt>
                <c:pt idx="7">
                  <c:v>24263.100000000002</c:v>
                </c:pt>
                <c:pt idx="8">
                  <c:v>28227.600000000002</c:v>
                </c:pt>
                <c:pt idx="9">
                  <c:v>20752.7</c:v>
                </c:pt>
                <c:pt idx="10">
                  <c:v>24371.8</c:v>
                </c:pt>
                <c:pt idx="11">
                  <c:v>20789.600000000006</c:v>
                </c:pt>
                <c:pt idx="12">
                  <c:v>13116.599999999999</c:v>
                </c:pt>
                <c:pt idx="13">
                  <c:v>40785.299999999996</c:v>
                </c:pt>
                <c:pt idx="14">
                  <c:v>15992.919999999993</c:v>
                </c:pt>
                <c:pt idx="15">
                  <c:v>37668.920000000006</c:v>
                </c:pt>
              </c:numCache>
            </c:numRef>
          </c:val>
          <c:smooth val="0"/>
          <c:extLst>
            <c:ext xmlns:c16="http://schemas.microsoft.com/office/drawing/2014/chart" uri="{C3380CC4-5D6E-409C-BE32-E72D297353CC}">
              <c16:uniqueId val="{00000002-8FA0-412E-93AA-E22043AD6739}"/>
            </c:ext>
          </c:extLst>
        </c:ser>
        <c:ser>
          <c:idx val="1"/>
          <c:order val="1"/>
          <c:tx>
            <c:strRef>
              <c:f>'Budget and Revenue'!$C$3</c:f>
              <c:strCache>
                <c:ptCount val="1"/>
                <c:pt idx="0">
                  <c:v>TotalBudget_NY</c:v>
                </c:pt>
              </c:strCache>
            </c:strRef>
          </c:tx>
          <c:spPr>
            <a:ln w="28575" cap="rnd">
              <a:solidFill>
                <a:srgbClr val="429EAA"/>
              </a:solidFill>
              <a:round/>
            </a:ln>
            <a:effectLst/>
          </c:spPr>
          <c:marker>
            <c:symbol val="none"/>
          </c:marker>
          <c:cat>
            <c:strRef>
              <c:f>'Budget and Revenue'!$A$4:$A$20</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'Budget and Revenue'!$C$4:$C$20</c:f>
              <c:numCache>
                <c:formatCode>General</c:formatCode>
                <c:ptCount val="16"/>
                <c:pt idx="0">
                  <c:v>23082.799999999999</c:v>
                </c:pt>
                <c:pt idx="1">
                  <c:v>32559.03</c:v>
                </c:pt>
                <c:pt idx="2">
                  <c:v>26719.03</c:v>
                </c:pt>
                <c:pt idx="3">
                  <c:v>30719.03</c:v>
                </c:pt>
                <c:pt idx="4">
                  <c:v>31502.03</c:v>
                </c:pt>
                <c:pt idx="5">
                  <c:v>35502.03</c:v>
                </c:pt>
                <c:pt idx="6">
                  <c:v>25001.3</c:v>
                </c:pt>
                <c:pt idx="7">
                  <c:v>30981</c:v>
                </c:pt>
                <c:pt idx="8">
                  <c:v>21615.8</c:v>
                </c:pt>
                <c:pt idx="9">
                  <c:v>19073</c:v>
                </c:pt>
                <c:pt idx="10">
                  <c:v>18429.400000000001</c:v>
                </c:pt>
                <c:pt idx="11">
                  <c:v>17116.599999999999</c:v>
                </c:pt>
              </c:numCache>
            </c:numRef>
          </c:val>
          <c:smooth val="0"/>
          <c:extLst>
            <c:ext xmlns:c16="http://schemas.microsoft.com/office/drawing/2014/chart" uri="{C3380CC4-5D6E-409C-BE32-E72D297353CC}">
              <c16:uniqueId val="{00000003-8FA0-412E-93AA-E22043AD6739}"/>
            </c:ext>
          </c:extLst>
        </c:ser>
        <c:dLbls>
          <c:showLegendKey val="0"/>
          <c:showVal val="0"/>
          <c:showCatName val="0"/>
          <c:showSerName val="0"/>
          <c:showPercent val="0"/>
          <c:showBubbleSize val="0"/>
        </c:dLbls>
        <c:smooth val="0"/>
        <c:axId val="1666070719"/>
        <c:axId val="1666072159"/>
      </c:lineChart>
      <c:catAx>
        <c:axId val="1666070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72159"/>
        <c:crosses val="autoZero"/>
        <c:auto val="1"/>
        <c:lblAlgn val="ctr"/>
        <c:lblOffset val="100"/>
        <c:noMultiLvlLbl val="0"/>
      </c:catAx>
      <c:valAx>
        <c:axId val="166607215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6070719"/>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Analytics.xlsx]Revenue Vs Expenses!Finance 3</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Revenue</a:t>
            </a:r>
            <a:r>
              <a:rPr lang="en-US" baseline="0">
                <a:solidFill>
                  <a:srgbClr val="429EAA"/>
                </a:solidFill>
                <a:latin typeface="Aptos SemiBold" panose="020B0004020202020204" pitchFamily="34" charset="0"/>
              </a:rPr>
              <a:t> Vs Expenses</a:t>
            </a:r>
            <a:endParaRPr lang="en-US">
              <a:solidFill>
                <a:srgbClr val="429EAA"/>
              </a:solidFill>
              <a:latin typeface="Aptos SemiBold" panose="020B0004020202020204" pitchFamily="34" charset="0"/>
            </a:endParaRPr>
          </a:p>
        </c:rich>
      </c:tx>
      <c:layout>
        <c:manualLayout>
          <c:xMode val="edge"/>
          <c:yMode val="edge"/>
          <c:x val="6.2074758504829866E-2"/>
          <c:y val="2.66001662510390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'Revenue Vs Expenses'!$B$1</c:f>
              <c:strCache>
                <c:ptCount val="1"/>
                <c:pt idx="0">
                  <c:v>Revenue</c:v>
                </c:pt>
              </c:strCache>
            </c:strRef>
          </c:tx>
          <c:spPr>
            <a:solidFill>
              <a:srgbClr val="429EAA"/>
            </a:solidFill>
            <a:ln>
              <a:noFill/>
            </a:ln>
            <a:effectLst/>
          </c:spPr>
          <c:invertIfNegative val="0"/>
          <c:cat>
            <c:strRef>
              <c:f>'Revenue Vs Expenses'!$A$2:$A$18</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'Revenue Vs Expenses'!$B$2:$B$18</c:f>
              <c:numCache>
                <c:formatCode>#,##0.00</c:formatCode>
                <c:ptCount val="16"/>
                <c:pt idx="1">
                  <c:v>23795.300000000003</c:v>
                </c:pt>
                <c:pt idx="2">
                  <c:v>26039.500000000004</c:v>
                </c:pt>
                <c:pt idx="3">
                  <c:v>34439.19999999999</c:v>
                </c:pt>
                <c:pt idx="4">
                  <c:v>36213.599999999999</c:v>
                </c:pt>
                <c:pt idx="5">
                  <c:v>30845.4</c:v>
                </c:pt>
                <c:pt idx="6">
                  <c:v>30692.2</c:v>
                </c:pt>
                <c:pt idx="7">
                  <c:v>24263.100000000002</c:v>
                </c:pt>
                <c:pt idx="8">
                  <c:v>28227.600000000002</c:v>
                </c:pt>
                <c:pt idx="9">
                  <c:v>20752.7</c:v>
                </c:pt>
                <c:pt idx="10">
                  <c:v>24371.8</c:v>
                </c:pt>
                <c:pt idx="11">
                  <c:v>20789.600000000006</c:v>
                </c:pt>
                <c:pt idx="12">
                  <c:v>13116.599999999999</c:v>
                </c:pt>
                <c:pt idx="13">
                  <c:v>40785.299999999996</c:v>
                </c:pt>
                <c:pt idx="14">
                  <c:v>15992.919999999993</c:v>
                </c:pt>
                <c:pt idx="15">
                  <c:v>37668.920000000006</c:v>
                </c:pt>
              </c:numCache>
            </c:numRef>
          </c:val>
          <c:extLst>
            <c:ext xmlns:c16="http://schemas.microsoft.com/office/drawing/2014/chart" uri="{C3380CC4-5D6E-409C-BE32-E72D297353CC}">
              <c16:uniqueId val="{00000003-0D31-4285-9AE3-70F273105A29}"/>
            </c:ext>
          </c:extLst>
        </c:ser>
        <c:ser>
          <c:idx val="1"/>
          <c:order val="1"/>
          <c:tx>
            <c:strRef>
              <c:f>'Revenue Vs Expenses'!$C$1</c:f>
              <c:strCache>
                <c:ptCount val="1"/>
                <c:pt idx="0">
                  <c:v>Total Expenses</c:v>
                </c:pt>
              </c:strCache>
            </c:strRef>
          </c:tx>
          <c:spPr>
            <a:solidFill>
              <a:srgbClr val="A02B93"/>
            </a:solidFill>
            <a:ln>
              <a:solidFill>
                <a:srgbClr val="A02B93"/>
              </a:solidFill>
            </a:ln>
            <a:effectLst/>
          </c:spPr>
          <c:invertIfNegative val="0"/>
          <c:cat>
            <c:strRef>
              <c:f>'Revenue Vs Expenses'!$A$2:$A$18</c:f>
              <c:strCache>
                <c:ptCount val="16"/>
                <c:pt idx="0">
                  <c:v>Mar-2024</c:v>
                </c:pt>
                <c:pt idx="1">
                  <c:v>Apr-2024</c:v>
                </c:pt>
                <c:pt idx="2">
                  <c:v>May-2024</c:v>
                </c:pt>
                <c:pt idx="3">
                  <c:v>Jun-2024</c:v>
                </c:pt>
                <c:pt idx="4">
                  <c:v>Jul-2024</c:v>
                </c:pt>
                <c:pt idx="5">
                  <c:v>Aug-2024</c:v>
                </c:pt>
                <c:pt idx="6">
                  <c:v>Sep-2024</c:v>
                </c:pt>
                <c:pt idx="7">
                  <c:v>Oct-2024</c:v>
                </c:pt>
                <c:pt idx="8">
                  <c:v>Nov-2024</c:v>
                </c:pt>
                <c:pt idx="9">
                  <c:v>Dec-2024</c:v>
                </c:pt>
                <c:pt idx="10">
                  <c:v>Jan-2025</c:v>
                </c:pt>
                <c:pt idx="11">
                  <c:v>Feb-2025</c:v>
                </c:pt>
                <c:pt idx="12">
                  <c:v>Mar-2025</c:v>
                </c:pt>
                <c:pt idx="13">
                  <c:v>Apr-2025</c:v>
                </c:pt>
                <c:pt idx="14">
                  <c:v>May-2025</c:v>
                </c:pt>
                <c:pt idx="15">
                  <c:v>Jun-2025</c:v>
                </c:pt>
              </c:strCache>
            </c:strRef>
          </c:cat>
          <c:val>
            <c:numRef>
              <c:f>'Revenue Vs Expenses'!$C$2:$C$18</c:f>
              <c:numCache>
                <c:formatCode>General</c:formatCode>
                <c:ptCount val="16"/>
                <c:pt idx="0">
                  <c:v>-1.5916157281026244E-12</c:v>
                </c:pt>
                <c:pt idx="1">
                  <c:v>-18311.599999999999</c:v>
                </c:pt>
                <c:pt idx="2">
                  <c:v>-20038.030000000002</c:v>
                </c:pt>
                <c:pt idx="3">
                  <c:v>-26497.039999999997</c:v>
                </c:pt>
                <c:pt idx="4">
                  <c:v>-27854.51</c:v>
                </c:pt>
                <c:pt idx="5">
                  <c:v>-23722.699999999997</c:v>
                </c:pt>
                <c:pt idx="6">
                  <c:v>-23611.4</c:v>
                </c:pt>
                <c:pt idx="7">
                  <c:v>-18660.659999999996</c:v>
                </c:pt>
                <c:pt idx="8">
                  <c:v>-21722.3</c:v>
                </c:pt>
                <c:pt idx="9">
                  <c:v>-15955.800000000001</c:v>
                </c:pt>
                <c:pt idx="10">
                  <c:v>-18767.900000000001</c:v>
                </c:pt>
                <c:pt idx="11">
                  <c:v>-15997.83</c:v>
                </c:pt>
                <c:pt idx="12">
                  <c:v>-10063.840000000002</c:v>
                </c:pt>
                <c:pt idx="13">
                  <c:v>-19350.289999999997</c:v>
                </c:pt>
                <c:pt idx="14">
                  <c:v>-25883.840000000004</c:v>
                </c:pt>
                <c:pt idx="15">
                  <c:v>-29843.039999999997</c:v>
                </c:pt>
              </c:numCache>
            </c:numRef>
          </c:val>
          <c:extLst>
            <c:ext xmlns:c16="http://schemas.microsoft.com/office/drawing/2014/chart" uri="{C3380CC4-5D6E-409C-BE32-E72D297353CC}">
              <c16:uniqueId val="{00000004-0D31-4285-9AE3-70F273105A29}"/>
            </c:ext>
          </c:extLst>
        </c:ser>
        <c:dLbls>
          <c:showLegendKey val="0"/>
          <c:showVal val="0"/>
          <c:showCatName val="0"/>
          <c:showSerName val="0"/>
          <c:showPercent val="0"/>
          <c:showBubbleSize val="0"/>
        </c:dLbls>
        <c:gapWidth val="150"/>
        <c:overlap val="100"/>
        <c:axId val="1929824527"/>
        <c:axId val="1929476527"/>
      </c:barChart>
      <c:catAx>
        <c:axId val="1929824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929476527"/>
        <c:crosses val="autoZero"/>
        <c:auto val="1"/>
        <c:lblAlgn val="ctr"/>
        <c:lblOffset val="100"/>
        <c:noMultiLvlLbl val="0"/>
      </c:catAx>
      <c:valAx>
        <c:axId val="19294765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982452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Analytics.xlsx]Income Breakdown!Finance 1</c:name>
    <c:fmtId val="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29EAA"/>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29EAA"/>
          </a:solidFill>
          <a:ln>
            <a:solidFill>
              <a:srgbClr val="429EAA"/>
            </a:solidFill>
          </a:ln>
          <a:effectLst/>
        </c:spPr>
      </c:pivotFmt>
      <c:pivotFmt>
        <c:idx val="6"/>
        <c:spPr>
          <a:solidFill>
            <a:srgbClr val="429EAA"/>
          </a:solidFill>
          <a:ln>
            <a:solidFill>
              <a:srgbClr val="429EAA"/>
            </a:solidFill>
          </a:ln>
          <a:effectLst/>
        </c:spPr>
      </c:pivotFmt>
    </c:pivotFmts>
    <c:plotArea>
      <c:layout/>
      <c:barChart>
        <c:barDir val="col"/>
        <c:grouping val="clustered"/>
        <c:varyColors val="0"/>
        <c:ser>
          <c:idx val="0"/>
          <c:order val="0"/>
          <c:tx>
            <c:strRef>
              <c:f>'Income Breakdown'!$A$3</c:f>
              <c:strCache>
                <c:ptCount val="1"/>
                <c:pt idx="0">
                  <c:v>Revenue</c:v>
                </c:pt>
              </c:strCache>
            </c:strRef>
          </c:tx>
          <c:spPr>
            <a:solidFill>
              <a:schemeClr val="accent1"/>
            </a:solidFill>
            <a:ln>
              <a:noFill/>
            </a:ln>
            <a:effectLst/>
          </c:spPr>
          <c:invertIfNegative val="0"/>
          <c:dPt>
            <c:idx val="0"/>
            <c:invertIfNegative val="0"/>
            <c:bubble3D val="0"/>
            <c:spPr>
              <a:solidFill>
                <a:srgbClr val="429EAA"/>
              </a:solidFill>
              <a:ln>
                <a:solidFill>
                  <a:srgbClr val="429EAA"/>
                </a:solidFill>
              </a:ln>
              <a:effectLst/>
            </c:spPr>
            <c:extLst>
              <c:ext xmlns:c16="http://schemas.microsoft.com/office/drawing/2014/chart" uri="{C3380CC4-5D6E-409C-BE32-E72D297353CC}">
                <c16:uniqueId val="{00000006-533D-45A5-9134-B717ECE00B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Breakdown'!$A$4</c:f>
              <c:numCache>
                <c:formatCode>#,##0</c:formatCode>
                <c:ptCount val="1"/>
                <c:pt idx="0">
                  <c:v>407993.73999999993</c:v>
                </c:pt>
              </c:numCache>
            </c:numRef>
          </c:val>
          <c:extLst>
            <c:ext xmlns:c16="http://schemas.microsoft.com/office/drawing/2014/chart" uri="{C3380CC4-5D6E-409C-BE32-E72D297353CC}">
              <c16:uniqueId val="{00000000-533D-45A5-9134-B717ECE00B2C}"/>
            </c:ext>
          </c:extLst>
        </c:ser>
        <c:ser>
          <c:idx val="1"/>
          <c:order val="1"/>
          <c:tx>
            <c:strRef>
              <c:f>'Income Breakdown'!$B$3</c:f>
              <c:strCache>
                <c:ptCount val="1"/>
                <c:pt idx="0">
                  <c:v>COGS</c:v>
                </c:pt>
              </c:strCache>
            </c:strRef>
          </c:tx>
          <c:spPr>
            <a:solidFill>
              <a:srgbClr val="A02B93"/>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Breakdown'!$B$4</c:f>
              <c:numCache>
                <c:formatCode>#,##0.00</c:formatCode>
                <c:ptCount val="1"/>
                <c:pt idx="0">
                  <c:v>-320568.99999999988</c:v>
                </c:pt>
              </c:numCache>
            </c:numRef>
          </c:val>
          <c:extLst>
            <c:ext xmlns:c16="http://schemas.microsoft.com/office/drawing/2014/chart" uri="{C3380CC4-5D6E-409C-BE32-E72D297353CC}">
              <c16:uniqueId val="{00000001-533D-45A5-9134-B717ECE00B2C}"/>
            </c:ext>
          </c:extLst>
        </c:ser>
        <c:ser>
          <c:idx val="2"/>
          <c:order val="2"/>
          <c:tx>
            <c:strRef>
              <c:f>'Income Breakdown'!$C$3</c:f>
              <c:strCache>
                <c:ptCount val="1"/>
                <c:pt idx="0">
                  <c:v>Gross Profit</c:v>
                </c:pt>
              </c:strCache>
            </c:strRef>
          </c:tx>
          <c:spPr>
            <a:solidFill>
              <a:srgbClr val="429EAA"/>
            </a:solidFill>
            <a:ln>
              <a:solidFill>
                <a:srgbClr val="429EAA"/>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Breakdown'!$C$4</c:f>
              <c:numCache>
                <c:formatCode>#,##0.00</c:formatCode>
                <c:ptCount val="1"/>
                <c:pt idx="0">
                  <c:v>87424.740000000049</c:v>
                </c:pt>
              </c:numCache>
            </c:numRef>
          </c:val>
          <c:extLst>
            <c:ext xmlns:c16="http://schemas.microsoft.com/office/drawing/2014/chart" uri="{C3380CC4-5D6E-409C-BE32-E72D297353CC}">
              <c16:uniqueId val="{00000002-533D-45A5-9134-B717ECE00B2C}"/>
            </c:ext>
          </c:extLst>
        </c:ser>
        <c:ser>
          <c:idx val="3"/>
          <c:order val="3"/>
          <c:tx>
            <c:strRef>
              <c:f>'Income Breakdown'!$D$3</c:f>
              <c:strCache>
                <c:ptCount val="1"/>
                <c:pt idx="0">
                  <c:v>Operating Expense - OPEX</c:v>
                </c:pt>
              </c:strCache>
            </c:strRef>
          </c:tx>
          <c:spPr>
            <a:solidFill>
              <a:srgbClr val="A02B93"/>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Breakdown'!$D$4</c:f>
              <c:numCache>
                <c:formatCode>#,##0.00</c:formatCode>
                <c:ptCount val="1"/>
                <c:pt idx="0">
                  <c:v>-4288.2200000000021</c:v>
                </c:pt>
              </c:numCache>
            </c:numRef>
          </c:val>
          <c:extLst>
            <c:ext xmlns:c16="http://schemas.microsoft.com/office/drawing/2014/chart" uri="{C3380CC4-5D6E-409C-BE32-E72D297353CC}">
              <c16:uniqueId val="{00000003-533D-45A5-9134-B717ECE00B2C}"/>
            </c:ext>
          </c:extLst>
        </c:ser>
        <c:ser>
          <c:idx val="4"/>
          <c:order val="4"/>
          <c:tx>
            <c:strRef>
              <c:f>'Income Breakdown'!$E$3</c:f>
              <c:strCache>
                <c:ptCount val="1"/>
                <c:pt idx="0">
                  <c:v>Net Profit</c:v>
                </c:pt>
              </c:strCache>
            </c:strRef>
          </c:tx>
          <c:spPr>
            <a:solidFill>
              <a:srgbClr val="429EAA"/>
            </a:solidFill>
            <a:ln>
              <a:noFill/>
            </a:ln>
            <a:effectLst/>
          </c:spPr>
          <c:invertIfNegative val="0"/>
          <c:dPt>
            <c:idx val="0"/>
            <c:invertIfNegative val="0"/>
            <c:bubble3D val="0"/>
            <c:spPr>
              <a:solidFill>
                <a:srgbClr val="429EAA"/>
              </a:solidFill>
              <a:ln>
                <a:solidFill>
                  <a:srgbClr val="429EAA"/>
                </a:solidFill>
              </a:ln>
              <a:effectLst/>
            </c:spPr>
            <c:extLst>
              <c:ext xmlns:c16="http://schemas.microsoft.com/office/drawing/2014/chart" uri="{C3380CC4-5D6E-409C-BE32-E72D297353CC}">
                <c16:uniqueId val="{00000007-533D-45A5-9134-B717ECE00B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'Income Breakdown'!$A$4</c:f>
              <c:strCache>
                <c:ptCount val="1"/>
                <c:pt idx="0">
                  <c:v>Total</c:v>
                </c:pt>
              </c:strCache>
            </c:strRef>
          </c:cat>
          <c:val>
            <c:numRef>
              <c:f>'Income Breakdown'!$E$4</c:f>
              <c:numCache>
                <c:formatCode>#,##0.00</c:formatCode>
                <c:ptCount val="1"/>
                <c:pt idx="0">
                  <c:v>83136.520000000048</c:v>
                </c:pt>
              </c:numCache>
            </c:numRef>
          </c:val>
          <c:extLst>
            <c:ext xmlns:c16="http://schemas.microsoft.com/office/drawing/2014/chart" uri="{C3380CC4-5D6E-409C-BE32-E72D297353CC}">
              <c16:uniqueId val="{00000004-533D-45A5-9134-B717ECE00B2C}"/>
            </c:ext>
          </c:extLst>
        </c:ser>
        <c:dLbls>
          <c:dLblPos val="outEnd"/>
          <c:showLegendKey val="0"/>
          <c:showVal val="1"/>
          <c:showCatName val="0"/>
          <c:showSerName val="0"/>
          <c:showPercent val="0"/>
          <c:showBubbleSize val="0"/>
        </c:dLbls>
        <c:gapWidth val="219"/>
        <c:overlap val="-27"/>
        <c:axId val="1651104623"/>
        <c:axId val="1651107503"/>
      </c:barChart>
      <c:catAx>
        <c:axId val="1651104623"/>
        <c:scaling>
          <c:orientation val="minMax"/>
        </c:scaling>
        <c:delete val="1"/>
        <c:axPos val="b"/>
        <c:numFmt formatCode="General" sourceLinked="1"/>
        <c:majorTickMark val="out"/>
        <c:minorTickMark val="none"/>
        <c:tickLblPos val="nextTo"/>
        <c:crossAx val="1651107503"/>
        <c:crosses val="autoZero"/>
        <c:auto val="1"/>
        <c:lblAlgn val="ctr"/>
        <c:lblOffset val="100"/>
        <c:noMultiLvlLbl val="0"/>
      </c:catAx>
      <c:valAx>
        <c:axId val="1651107503"/>
        <c:scaling>
          <c:orientation val="minMax"/>
        </c:scaling>
        <c:delete val="1"/>
        <c:axPos val="l"/>
        <c:numFmt formatCode="#,##0" sourceLinked="1"/>
        <c:majorTickMark val="out"/>
        <c:minorTickMark val="none"/>
        <c:tickLblPos val="nextTo"/>
        <c:crossAx val="1651104623"/>
        <c:crosses val="autoZero"/>
        <c:crossBetween val="between"/>
      </c:valAx>
      <c:spPr>
        <a:noFill/>
        <a:ln>
          <a:noFill/>
        </a:ln>
        <a:effectLst/>
      </c:spPr>
    </c:plotArea>
    <c:legend>
      <c:legendPos val="t"/>
      <c:layout>
        <c:manualLayout>
          <c:xMode val="edge"/>
          <c:yMode val="edge"/>
          <c:x val="0.10128864106842103"/>
          <c:y val="1.6246957160270688E-2"/>
          <c:w val="0.81414862394302467"/>
          <c:h val="4.56948868352526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Analytics.xlsx]EBITDA!Finance 1</c:name>
    <c:fmtId val="1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EBITDA</a:t>
            </a:r>
            <a:r>
              <a:rPr lang="en-US" baseline="0">
                <a:solidFill>
                  <a:srgbClr val="429EAA"/>
                </a:solidFill>
                <a:latin typeface="Aptos SemiBold" panose="020B0004020202020204" pitchFamily="34" charset="0"/>
              </a:rPr>
              <a:t> Development</a:t>
            </a:r>
            <a:endParaRPr lang="en-US">
              <a:solidFill>
                <a:srgbClr val="429EAA"/>
              </a:solidFill>
              <a:latin typeface="Aptos SemiBold" panose="020B0004020202020204" pitchFamily="34" charset="0"/>
            </a:endParaRPr>
          </a:p>
        </c:rich>
      </c:tx>
      <c:layout>
        <c:manualLayout>
          <c:xMode val="edge"/>
          <c:yMode val="edge"/>
          <c:x val="2.0470458091346906E-2"/>
          <c:y val="2.5257843245361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429EAA"/>
          </a:solidFill>
          <a:ln>
            <a:solidFill>
              <a:srgbClr val="429EAA"/>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
        <c:spPr>
          <a:solidFill>
            <a:srgbClr val="A02B93"/>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bg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4"/>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AE0933FB-7E30-4296-AE37-D5E855B611B9}"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EF19E32-18F0-4478-8A96-224F77161BC9}"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475AA6EA-0568-4466-BDFD-98AB1466FD3F}"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7"/>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78C1C12-F223-46B8-AE86-2F87B398CDD3}"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8"/>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548F24A7-3FA7-4F31-907F-FC93F92F24C9}"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9"/>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8EF3373-E693-4FD4-BB0E-721D60404D6C}"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51C448CC-671C-4569-9186-ABF89F53FA3C}"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114BFB2-289E-43B6-91C8-7F804C1994C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733C83C-33DF-41C0-BC56-F6363B30B5F0}"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3"/>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F9958379-23D9-4530-BC10-137FBCEBDDBA}"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63414E-1AB9-4E45-91AB-39566CCA6939}"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008675D-F31F-41C5-B102-99DE06D124E7}"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E6A84A85-C11B-4ECB-AA72-B1575BF19436}"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7"/>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667BCD04-6A63-43E9-A667-0DCA6FF3DC7D}"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8"/>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29570D5-2814-40D5-8EE7-65FAE1E0A7D8}"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9"/>
        <c:spPr>
          <a:solidFill>
            <a:srgbClr val="429EAA"/>
          </a:solidFill>
          <a:ln>
            <a:solidFill>
              <a:srgbClr val="429EAA"/>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s>
    <c:plotArea>
      <c:layout/>
      <c:barChart>
        <c:barDir val="col"/>
        <c:grouping val="clustered"/>
        <c:varyColors val="0"/>
        <c:ser>
          <c:idx val="0"/>
          <c:order val="0"/>
          <c:tx>
            <c:strRef>
              <c:f>(EBITDA!$D$6,EBITDA!$D$8,EBITDA!$D$9,EBITDA!$D$10,EBITDA!$D$13,EBITDA!$D$14,EBITDA!$D$15,EBITDA!$D$17,EBITDA!$D$18,EBITDA!$D$19,EBITDA!$D$21,EBITDA!$D$22,EBITDA!$D$23,EBITDA!$D$25,EBITDA!$D$26,EBITDA!$D$27)</c:f>
              <c:strCache>
                <c:ptCount val="1"/>
                <c:pt idx="0">
                  <c:v>EBITDA</c:v>
                </c:pt>
              </c:strCache>
            </c:strRef>
          </c:tx>
          <c:spPr>
            <a:solidFill>
              <a:srgbClr val="429EAA"/>
            </a:solidFill>
            <a:ln>
              <a:solidFill>
                <a:srgbClr val="429EAA"/>
              </a:solid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65E-4969-AA01-DE18AC34FDD2}"/>
                </c:ext>
              </c:extLst>
            </c:dLbl>
            <c:dLbl>
              <c:idx val="1"/>
              <c:tx>
                <c:rich>
                  <a:bodyPr/>
                  <a:lstStyle/>
                  <a:p>
                    <a:fld id="{AE0933FB-7E30-4296-AE37-D5E855B611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65E-4969-AA01-DE18AC34FDD2}"/>
                </c:ext>
              </c:extLst>
            </c:dLbl>
            <c:dLbl>
              <c:idx val="2"/>
              <c:tx>
                <c:rich>
                  <a:bodyPr/>
                  <a:lstStyle/>
                  <a:p>
                    <a:fld id="{EEF19E32-18F0-4478-8A96-224F77161B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5E-4969-AA01-DE18AC34FDD2}"/>
                </c:ext>
              </c:extLst>
            </c:dLbl>
            <c:dLbl>
              <c:idx val="3"/>
              <c:tx>
                <c:rich>
                  <a:bodyPr/>
                  <a:lstStyle/>
                  <a:p>
                    <a:fld id="{475AA6EA-0568-4466-BDFD-98AB1466FD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5E-4969-AA01-DE18AC34FDD2}"/>
                </c:ext>
              </c:extLst>
            </c:dLbl>
            <c:dLbl>
              <c:idx val="4"/>
              <c:tx>
                <c:rich>
                  <a:bodyPr/>
                  <a:lstStyle/>
                  <a:p>
                    <a:fld id="{F78C1C12-F223-46B8-AE86-2F87B398CD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65E-4969-AA01-DE18AC34FDD2}"/>
                </c:ext>
              </c:extLst>
            </c:dLbl>
            <c:dLbl>
              <c:idx val="5"/>
              <c:tx>
                <c:rich>
                  <a:bodyPr/>
                  <a:lstStyle/>
                  <a:p>
                    <a:fld id="{548F24A7-3FA7-4F31-907F-FC93F92F2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65E-4969-AA01-DE18AC34FDD2}"/>
                </c:ext>
              </c:extLst>
            </c:dLbl>
            <c:dLbl>
              <c:idx val="6"/>
              <c:tx>
                <c:rich>
                  <a:bodyPr/>
                  <a:lstStyle/>
                  <a:p>
                    <a:fld id="{98EF3373-E693-4FD4-BB0E-721D60404D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65E-4969-AA01-DE18AC34FDD2}"/>
                </c:ext>
              </c:extLst>
            </c:dLbl>
            <c:dLbl>
              <c:idx val="7"/>
              <c:tx>
                <c:rich>
                  <a:bodyPr/>
                  <a:lstStyle/>
                  <a:p>
                    <a:fld id="{51C448CC-671C-4569-9186-ABF89F53FA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65E-4969-AA01-DE18AC34FDD2}"/>
                </c:ext>
              </c:extLst>
            </c:dLbl>
            <c:dLbl>
              <c:idx val="8"/>
              <c:tx>
                <c:rich>
                  <a:bodyPr/>
                  <a:lstStyle/>
                  <a:p>
                    <a:fld id="{C114BFB2-289E-43B6-91C8-7F804C1994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65E-4969-AA01-DE18AC34FDD2}"/>
                </c:ext>
              </c:extLst>
            </c:dLbl>
            <c:dLbl>
              <c:idx val="9"/>
              <c:tx>
                <c:rich>
                  <a:bodyPr/>
                  <a:lstStyle/>
                  <a:p>
                    <a:fld id="{6733C83C-33DF-41C0-BC56-F6363B30B5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65E-4969-AA01-DE18AC34FDD2}"/>
                </c:ext>
              </c:extLst>
            </c:dLbl>
            <c:dLbl>
              <c:idx val="10"/>
              <c:tx>
                <c:rich>
                  <a:bodyPr/>
                  <a:lstStyle/>
                  <a:p>
                    <a:fld id="{F9958379-23D9-4530-BC10-137FBCEBD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65E-4969-AA01-DE18AC34FDD2}"/>
                </c:ext>
              </c:extLst>
            </c:dLbl>
            <c:dLbl>
              <c:idx val="11"/>
              <c:tx>
                <c:rich>
                  <a:bodyPr/>
                  <a:lstStyle/>
                  <a:p>
                    <a:fld id="{9F63414E-1AB9-4E45-91AB-39566CCA69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65E-4969-AA01-DE18AC34FDD2}"/>
                </c:ext>
              </c:extLst>
            </c:dLbl>
            <c:dLbl>
              <c:idx val="12"/>
              <c:tx>
                <c:rich>
                  <a:bodyPr/>
                  <a:lstStyle/>
                  <a:p>
                    <a:fld id="{3008675D-F31F-41C5-B102-99DE06D124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65E-4969-AA01-DE18AC34FDD2}"/>
                </c:ext>
              </c:extLst>
            </c:dLbl>
            <c:dLbl>
              <c:idx val="13"/>
              <c:tx>
                <c:rich>
                  <a:bodyPr/>
                  <a:lstStyle/>
                  <a:p>
                    <a:fld id="{E6A84A85-C11B-4ECB-AA72-B1575BF194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65E-4969-AA01-DE18AC34FDD2}"/>
                </c:ext>
              </c:extLst>
            </c:dLbl>
            <c:dLbl>
              <c:idx val="14"/>
              <c:tx>
                <c:rich>
                  <a:bodyPr/>
                  <a:lstStyle/>
                  <a:p>
                    <a:fld id="{667BCD04-6A63-43E9-A667-0DCA6FF3D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65E-4969-AA01-DE18AC34FDD2}"/>
                </c:ext>
              </c:extLst>
            </c:dLbl>
            <c:dLbl>
              <c:idx val="15"/>
              <c:tx>
                <c:rich>
                  <a:bodyPr/>
                  <a:lstStyle/>
                  <a:p>
                    <a:fld id="{229570D5-2814-40D5-8EE7-65FAE1E0A7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65E-4969-AA01-DE18AC34FDD2}"/>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65E-4969-AA01-DE18AC34FD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#,##0.00</c:formatCode>
                <c:ptCount val="17"/>
                <c:pt idx="1">
                  <c:v>24040.700000000004</c:v>
                </c:pt>
                <c:pt idx="2">
                  <c:v>26308.970000000005</c:v>
                </c:pt>
                <c:pt idx="3">
                  <c:v>34800.659999999989</c:v>
                </c:pt>
                <c:pt idx="4">
                  <c:v>36601.589999999997</c:v>
                </c:pt>
                <c:pt idx="5">
                  <c:v>31178.600000000002</c:v>
                </c:pt>
                <c:pt idx="6">
                  <c:v>31017</c:v>
                </c:pt>
                <c:pt idx="7">
                  <c:v>24524.74</c:v>
                </c:pt>
                <c:pt idx="8">
                  <c:v>28519.300000000003</c:v>
                </c:pt>
                <c:pt idx="9">
                  <c:v>20981.600000000002</c:v>
                </c:pt>
                <c:pt idx="10">
                  <c:v>24610.6</c:v>
                </c:pt>
                <c:pt idx="11">
                  <c:v>21004.770000000004</c:v>
                </c:pt>
                <c:pt idx="12">
                  <c:v>13281.96</c:v>
                </c:pt>
                <c:pt idx="13">
                  <c:v>41049.409999999996</c:v>
                </c:pt>
                <c:pt idx="14">
                  <c:v>16282.479999999992</c:v>
                </c:pt>
                <c:pt idx="15">
                  <c:v>38079.580000000009</c:v>
                </c:pt>
              </c:numCache>
            </c:numRef>
          </c:val>
          <c:extLst>
            <c:ext xmlns:c15="http://schemas.microsoft.com/office/drawing/2012/chart" uri="{02D57815-91ED-43cb-92C2-25804820EDAC}">
              <c15:datalabelsRange>
                <c15:f>(EBITDA!$D$6,EBITDA!$D$8,EBITDA!$D$9,EBITDA!$D$10,EBITDA!$D$13,EBITDA!$D$14,EBITDA!$D$15,EBITDA!$D$17,EBITDA!$D$18,EBITDA!$D$19,EBITDA!$D$21,EBITDA!$D$22,EBITDA!$D$23,EBITDA!$D$25,EBITDA!$D$26,EBITDA!$D$27)</c15:f>
                <c15:dlblRangeCache>
                  <c:ptCount val="16"/>
                  <c:pt idx="0">
                    <c:v>-100% ▼</c:v>
                  </c:pt>
                  <c:pt idx="1">
                    <c:v>-100% ▼</c:v>
                  </c:pt>
                  <c:pt idx="2">
                    <c:v>9% ▲</c:v>
                  </c:pt>
                  <c:pt idx="3">
                    <c:v>32% ▲</c:v>
                  </c:pt>
                  <c:pt idx="4">
                    <c:v>5% ▲</c:v>
                  </c:pt>
                  <c:pt idx="5">
                    <c:v>-15% ▼</c:v>
                  </c:pt>
                  <c:pt idx="6">
                    <c:v>-1% ▼</c:v>
                  </c:pt>
                  <c:pt idx="7">
                    <c:v>-21% ▼</c:v>
                  </c:pt>
                  <c:pt idx="8">
                    <c:v>16% ▲</c:v>
                  </c:pt>
                  <c:pt idx="9">
                    <c:v>-26% ▼</c:v>
                  </c:pt>
                  <c:pt idx="10">
                    <c:v>17% ▲</c:v>
                  </c:pt>
                  <c:pt idx="11">
                    <c:v>-15% ▼</c:v>
                  </c:pt>
                  <c:pt idx="12">
                    <c:v>-37% ▼</c:v>
                  </c:pt>
                  <c:pt idx="13">
                    <c:v>209% ▲</c:v>
                  </c:pt>
                  <c:pt idx="14">
                    <c:v>-60% ▼</c:v>
                  </c:pt>
                  <c:pt idx="15">
                    <c:v>134% ▲</c:v>
                  </c:pt>
                </c15:dlblRangeCache>
              </c15:datalabelsRange>
            </c:ext>
            <c:ext xmlns:c16="http://schemas.microsoft.com/office/drawing/2014/chart" uri="{C3380CC4-5D6E-409C-BE32-E72D297353CC}">
              <c16:uniqueId val="{00000005-58F7-41B3-B100-10316A0357E2}"/>
            </c:ext>
          </c:extLst>
        </c:ser>
        <c:ser>
          <c:idx val="1"/>
          <c:order val="1"/>
          <c:tx>
            <c:strRef>
              <c:f>(EBITDA!$D$6,EBITDA!$D$8,EBITDA!$D$9,EBITDA!$D$10,EBITDA!$D$13,EBITDA!$D$14,EBITDA!$D$15,EBITDA!$D$17,EBITDA!$D$18,EBITDA!$D$19,EBITDA!$D$21,EBITDA!$D$22,EBITDA!$D$23,EBITDA!$D$25,EBITDA!$D$26,EBITDA!$D$27)</c:f>
              <c:strCache>
                <c:ptCount val="1"/>
                <c:pt idx="0">
                  <c:v>EBITDA PM</c:v>
                </c:pt>
              </c:strCache>
            </c:strRef>
          </c:tx>
          <c:spPr>
            <a:solidFill>
              <a:srgbClr val="A02B93"/>
            </a:solidFill>
            <a:ln>
              <a:solidFill>
                <a:srgbClr val="A02B93"/>
              </a:solidFill>
            </a:ln>
            <a:effectLst/>
          </c:spPr>
          <c:invertIfNegative val="0"/>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General</c:formatCode>
                <c:ptCount val="17"/>
                <c:pt idx="2">
                  <c:v>24040.7</c:v>
                </c:pt>
                <c:pt idx="3">
                  <c:v>26308.969999999998</c:v>
                </c:pt>
                <c:pt idx="4">
                  <c:v>34800.659999999996</c:v>
                </c:pt>
                <c:pt idx="5">
                  <c:v>36601.589999999989</c:v>
                </c:pt>
                <c:pt idx="6">
                  <c:v>31178.6</c:v>
                </c:pt>
                <c:pt idx="7">
                  <c:v>31017</c:v>
                </c:pt>
                <c:pt idx="8">
                  <c:v>24524.739999999998</c:v>
                </c:pt>
                <c:pt idx="9">
                  <c:v>28519.300000000003</c:v>
                </c:pt>
                <c:pt idx="10">
                  <c:v>20981.600000000002</c:v>
                </c:pt>
                <c:pt idx="11">
                  <c:v>24610.600000000002</c:v>
                </c:pt>
                <c:pt idx="12">
                  <c:v>21004.769999999993</c:v>
                </c:pt>
                <c:pt idx="13">
                  <c:v>13281.960000000003</c:v>
                </c:pt>
                <c:pt idx="14">
                  <c:v>41049.410000000003</c:v>
                </c:pt>
                <c:pt idx="15">
                  <c:v>16282.479999999998</c:v>
                </c:pt>
              </c:numCache>
            </c:numRef>
          </c:val>
          <c:extLst>
            <c:ext xmlns:c16="http://schemas.microsoft.com/office/drawing/2014/chart" uri="{C3380CC4-5D6E-409C-BE32-E72D297353CC}">
              <c16:uniqueId val="{00000006-58F7-41B3-B100-10316A0357E2}"/>
            </c:ext>
          </c:extLst>
        </c:ser>
        <c:ser>
          <c:idx val="2"/>
          <c:order val="2"/>
          <c:tx>
            <c:strRef>
              <c:f>(EBITDA!$D$6,EBITDA!$D$8,EBITDA!$D$9,EBITDA!$D$10,EBITDA!$D$13,EBITDA!$D$14,EBITDA!$D$15,EBITDA!$D$17,EBITDA!$D$18,EBITDA!$D$19,EBITDA!$D$21,EBITDA!$D$22,EBITDA!$D$23,EBITDA!$D$25,EBITDA!$D$26,EBITDA!$D$27)</c:f>
              <c:strCache>
                <c:ptCount val="1"/>
                <c:pt idx="0">
                  <c:v>EBITDA Variance</c:v>
                </c:pt>
              </c:strCache>
            </c:strRef>
          </c:tx>
          <c:spPr>
            <a:solidFill>
              <a:schemeClr val="bg1"/>
            </a:solidFill>
            <a:ln>
              <a:noFill/>
            </a:ln>
            <a:effectLst/>
          </c:spPr>
          <c:invertIfNegative val="0"/>
          <c:cat>
            <c:multiLvlStrRef>
              <c:f>(EBITDA!$D$6,EBITDA!$D$8,EBITDA!$D$9,EBITDA!$D$10,EBITDA!$D$13,EBITDA!$D$14,EBITDA!$D$15,EBITDA!$D$17,EBITDA!$D$18,EBITDA!$D$19,EBITDA!$D$21,EBITDA!$D$22,EBITDA!$D$23,EBITDA!$D$25,EBITDA!$D$26,EBITDA!$D$27)</c:f>
              <c:multiLvlStrCache>
                <c:ptCount val="17"/>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lvl>
                <c:lvl>
                  <c:pt idx="0">
                    <c:v>Q3</c:v>
                  </c:pt>
                  <c:pt idx="1">
                    <c:v>Q4</c:v>
                  </c:pt>
                  <c:pt idx="4">
                    <c:v>Q1</c:v>
                  </c:pt>
                  <c:pt idx="7">
                    <c:v>Q2</c:v>
                  </c:pt>
                  <c:pt idx="10">
                    <c:v>Q3</c:v>
                  </c:pt>
                  <c:pt idx="13">
                    <c:v>Q4</c:v>
                  </c:pt>
                </c:lvl>
                <c:lvl>
                  <c:pt idx="0">
                    <c:v>2024</c:v>
                  </c:pt>
                  <c:pt idx="4">
                    <c:v>2025</c:v>
                  </c:pt>
                </c:lvl>
              </c:multiLvlStrCache>
            </c:multiLvlStrRef>
          </c:cat>
          <c:val>
            <c:numRef>
              <c:f>(EBITDA!$D$6,EBITDA!$D$8,EBITDA!$D$9,EBITDA!$D$10,EBITDA!$D$13,EBITDA!$D$14,EBITDA!$D$15,EBITDA!$D$17,EBITDA!$D$18,EBITDA!$D$19,EBITDA!$D$21,EBITDA!$D$22,EBITDA!$D$23,EBITDA!$D$25,EBITDA!$D$26,EBITDA!$D$27)</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extLst>
            <c:ext xmlns:c16="http://schemas.microsoft.com/office/drawing/2014/chart" uri="{C3380CC4-5D6E-409C-BE32-E72D297353CC}">
              <c16:uniqueId val="{00000000-B65E-4969-AA01-DE18AC34FDD2}"/>
            </c:ext>
          </c:extLst>
        </c:ser>
        <c:dLbls>
          <c:showLegendKey val="0"/>
          <c:showVal val="0"/>
          <c:showCatName val="0"/>
          <c:showSerName val="0"/>
          <c:showPercent val="0"/>
          <c:showBubbleSize val="0"/>
        </c:dLbls>
        <c:gapWidth val="219"/>
        <c:overlap val="-27"/>
        <c:axId val="1072257839"/>
        <c:axId val="1072259279"/>
      </c:barChart>
      <c:catAx>
        <c:axId val="107225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2259279"/>
        <c:crosses val="autoZero"/>
        <c:auto val="1"/>
        <c:lblAlgn val="ctr"/>
        <c:lblOffset val="100"/>
        <c:noMultiLvlLbl val="0"/>
      </c:catAx>
      <c:valAx>
        <c:axId val="1072259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22578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[Finance Analytics.xlsx]Budget Chart!Finance 1</c:name>
    <c:fmtId val="1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429EAA"/>
                </a:solidFill>
                <a:latin typeface="Aptos SemiBold" panose="020B0004020202020204" pitchFamily="34" charset="0"/>
              </a:rPr>
              <a:t>Budget</a:t>
            </a:r>
            <a:r>
              <a:rPr lang="en-US" baseline="0">
                <a:solidFill>
                  <a:srgbClr val="429EAA"/>
                </a:solidFill>
                <a:latin typeface="Aptos SemiBold" panose="020B0004020202020204" pitchFamily="34" charset="0"/>
              </a:rPr>
              <a:t> Vs Revenue</a:t>
            </a:r>
            <a:endParaRPr lang="en-US">
              <a:solidFill>
                <a:srgbClr val="429EAA"/>
              </a:solidFill>
              <a:latin typeface="Aptos SemiBold" panose="020B0004020202020204" pitchFamily="34" charset="0"/>
            </a:endParaRPr>
          </a:p>
        </c:rich>
      </c:tx>
      <c:layout>
        <c:manualLayout>
          <c:xMode val="edge"/>
          <c:yMode val="edge"/>
          <c:x val="1.999995149787695E-2"/>
          <c:y val="2.0423048869438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02B93">
              <a:alpha val="53000"/>
            </a:srgbClr>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29EAA"/>
          </a:solidFill>
          <a:ln>
            <a:solidFill>
              <a:srgbClr val="A02B9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9F2E0043-3939-4C84-A373-372782EF2179}"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6"/>
      </c:pivotFmt>
      <c:pivotFmt>
        <c:idx val="7"/>
      </c:pivotFmt>
      <c:pivotFmt>
        <c:idx val="8"/>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DD97EF4-C745-4AF2-B5B3-EE8DE6D43E74}"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pivotFmt>
      <c:pivotFmt>
        <c:idx val="10"/>
      </c:pivotFmt>
      <c:pivotFmt>
        <c:idx val="11"/>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5BCA2BA-E01D-48BD-B8BB-1B819964E5F2}"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pivotFmt>
      <c:pivotFmt>
        <c:idx val="13"/>
      </c:pivotFmt>
      <c:pivotFmt>
        <c:idx val="14"/>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2DD3C6D3-9742-4064-9BAE-7BCB7E239BDE}" type="CELLRANGE">
                  <a:rPr lang="en-US"/>
                  <a:pPr>
                    <a:defRPr sz="900" b="0" i="0" u="none" strike="noStrike" kern="1200" baseline="0">
                      <a:solidFill>
                        <a:schemeClr val="tx1">
                          <a:lumMod val="75000"/>
                          <a:lumOff val="25000"/>
                        </a:schemeClr>
                      </a:solidFill>
                      <a:latin typeface="+mn-lt"/>
                      <a:ea typeface="+mn-ea"/>
                      <a:cs typeface="+mn-cs"/>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pivotFmt>
      <c:pivotFmt>
        <c:idx val="16"/>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7"/>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8"/>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19"/>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0"/>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xForSave val="1"/>
              <c15:showDataLabelsRange val="1"/>
            </c:ext>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02B93">
              <a:alpha val="53000"/>
            </a:srgbClr>
          </a:solidFill>
          <a:ln>
            <a:solidFill>
              <a:srgbClr val="A02B93"/>
            </a:solidFill>
          </a:ln>
          <a:effectLst/>
        </c:spPr>
      </c:pivotFmt>
      <c:pivotFmt>
        <c:idx val="25"/>
        <c:spPr>
          <a:solidFill>
            <a:srgbClr val="A02B93">
              <a:alpha val="53000"/>
            </a:srgbClr>
          </a:solidFill>
          <a:ln>
            <a:solidFill>
              <a:srgbClr val="A02B93"/>
            </a:solidFill>
          </a:ln>
          <a:effectLst/>
        </c:spPr>
      </c:pivotFmt>
      <c:pivotFmt>
        <c:idx val="26"/>
        <c:spPr>
          <a:solidFill>
            <a:srgbClr val="A02B93">
              <a:alpha val="53000"/>
            </a:srgbClr>
          </a:solidFill>
          <a:ln>
            <a:solidFill>
              <a:srgbClr val="A02B93"/>
            </a:solidFill>
          </a:ln>
          <a:effectLst/>
        </c:spPr>
      </c:pivotFmt>
      <c:pivotFmt>
        <c:idx val="27"/>
        <c:spPr>
          <a:solidFill>
            <a:srgbClr val="A02B93">
              <a:alpha val="53000"/>
            </a:srgbClr>
          </a:solidFill>
          <a:ln>
            <a:solidFill>
              <a:srgbClr val="A02B93"/>
            </a:solidFill>
          </a:ln>
          <a:effectLst/>
        </c:spPr>
      </c:pivotFmt>
      <c:pivotFmt>
        <c:idx val="28"/>
        <c:spPr>
          <a:solidFill>
            <a:srgbClr val="A02B93">
              <a:alpha val="53000"/>
            </a:srgbClr>
          </a:solidFill>
          <a:ln>
            <a:solidFill>
              <a:srgbClr val="A02B93"/>
            </a:solidFill>
          </a:ln>
          <a:effectLst/>
        </c:spPr>
      </c:pivotFmt>
      <c:pivotFmt>
        <c:idx val="29"/>
        <c:spPr>
          <a:solidFill>
            <a:srgbClr val="A02B93">
              <a:alpha val="53000"/>
            </a:srgbClr>
          </a:solidFill>
          <a:ln>
            <a:solidFill>
              <a:srgbClr val="A02B93"/>
            </a:solidFill>
          </a:ln>
          <a:effectLst/>
        </c:spPr>
      </c:pivotFmt>
      <c:pivotFmt>
        <c:idx val="30"/>
        <c:spPr>
          <a:solidFill>
            <a:srgbClr val="A02B93">
              <a:alpha val="53000"/>
            </a:srgbClr>
          </a:solidFill>
          <a:ln>
            <a:solidFill>
              <a:srgbClr val="A02B93"/>
            </a:solidFill>
          </a:ln>
          <a:effectLst/>
        </c:spPr>
      </c:pivotFmt>
      <c:pivotFmt>
        <c:idx val="31"/>
        <c:spPr>
          <a:solidFill>
            <a:srgbClr val="A02B93">
              <a:alpha val="53000"/>
            </a:srgbClr>
          </a:solidFill>
          <a:ln>
            <a:solidFill>
              <a:srgbClr val="A02B93"/>
            </a:solidFill>
          </a:ln>
          <a:effectLst/>
        </c:spPr>
      </c:pivotFmt>
      <c:pivotFmt>
        <c:idx val="32"/>
        <c:spPr>
          <a:solidFill>
            <a:srgbClr val="A02B93">
              <a:alpha val="53000"/>
            </a:srgbClr>
          </a:solidFill>
          <a:ln>
            <a:solidFill>
              <a:srgbClr val="A02B93"/>
            </a:solidFill>
          </a:ln>
          <a:effectLst/>
        </c:spPr>
      </c:pivotFmt>
      <c:pivotFmt>
        <c:idx val="33"/>
        <c:spPr>
          <a:solidFill>
            <a:srgbClr val="A02B93">
              <a:alpha val="53000"/>
            </a:srgbClr>
          </a:solidFill>
          <a:ln>
            <a:solidFill>
              <a:srgbClr val="A02B93"/>
            </a:solidFill>
          </a:ln>
          <a:effectLst/>
        </c:spPr>
      </c:pivotFmt>
      <c:pivotFmt>
        <c:idx val="34"/>
        <c:spPr>
          <a:solidFill>
            <a:srgbClr val="A02B93">
              <a:alpha val="53000"/>
            </a:srgbClr>
          </a:solidFill>
          <a:ln>
            <a:solidFill>
              <a:srgbClr val="A02B93"/>
            </a:solidFill>
          </a:ln>
          <a:effectLst/>
        </c:spPr>
      </c:pivotFmt>
    </c:pivotFmts>
    <c:plotArea>
      <c:layout/>
      <c:barChart>
        <c:barDir val="col"/>
        <c:grouping val="clustered"/>
        <c:varyColors val="0"/>
        <c:ser>
          <c:idx val="0"/>
          <c:order val="0"/>
          <c:tx>
            <c:strRef>
              <c:f>'Budget Chart'!$B$5</c:f>
              <c:strCache>
                <c:ptCount val="1"/>
                <c:pt idx="0">
                  <c:v>Budget Amount</c:v>
                </c:pt>
              </c:strCache>
            </c:strRef>
          </c:tx>
          <c:spPr>
            <a:solidFill>
              <a:srgbClr val="A02B93">
                <a:alpha val="53000"/>
              </a:srgbClr>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'Budget Chart'!$B$6:$B$17</c:f>
              <c:numCache>
                <c:formatCode>#,##0</c:formatCode>
                <c:ptCount val="11"/>
                <c:pt idx="0">
                  <c:v>32559.03</c:v>
                </c:pt>
                <c:pt idx="1">
                  <c:v>26719.03</c:v>
                </c:pt>
                <c:pt idx="2">
                  <c:v>30719.03</c:v>
                </c:pt>
                <c:pt idx="3">
                  <c:v>31502.03</c:v>
                </c:pt>
                <c:pt idx="4">
                  <c:v>35502.03</c:v>
                </c:pt>
                <c:pt idx="5">
                  <c:v>25001.3</c:v>
                </c:pt>
                <c:pt idx="6">
                  <c:v>30981</c:v>
                </c:pt>
                <c:pt idx="7">
                  <c:v>21615.8</c:v>
                </c:pt>
                <c:pt idx="8">
                  <c:v>19073</c:v>
                </c:pt>
                <c:pt idx="9">
                  <c:v>18429.400000000001</c:v>
                </c:pt>
                <c:pt idx="10">
                  <c:v>17116.599999999999</c:v>
                </c:pt>
              </c:numCache>
            </c:numRef>
          </c:val>
          <c:extLst>
            <c:ext xmlns:c16="http://schemas.microsoft.com/office/drawing/2014/chart" uri="{C3380CC4-5D6E-409C-BE32-E72D297353CC}">
              <c16:uniqueId val="{00000000-2D02-4947-9962-F2AF382F1F9D}"/>
            </c:ext>
          </c:extLst>
        </c:ser>
        <c:ser>
          <c:idx val="1"/>
          <c:order val="1"/>
          <c:tx>
            <c:strRef>
              <c:f>'Budget Chart'!$C$5</c:f>
              <c:strCache>
                <c:ptCount val="1"/>
                <c:pt idx="0">
                  <c:v>Revenue</c:v>
                </c:pt>
              </c:strCache>
            </c:strRef>
          </c:tx>
          <c:spPr>
            <a:solidFill>
              <a:srgbClr val="429EAA"/>
            </a:solidFill>
            <a:ln>
              <a:solidFill>
                <a:srgbClr val="A02B9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Chart'!$A$6:$A$17</c:f>
              <c:strCache>
                <c:ptCount val="11"/>
                <c:pt idx="0">
                  <c:v>Apr-2024</c:v>
                </c:pt>
                <c:pt idx="1">
                  <c:v>May-2024</c:v>
                </c:pt>
                <c:pt idx="2">
                  <c:v>Jun-2024</c:v>
                </c:pt>
                <c:pt idx="3">
                  <c:v>Jul-2024</c:v>
                </c:pt>
                <c:pt idx="4">
                  <c:v>Aug-2024</c:v>
                </c:pt>
                <c:pt idx="5">
                  <c:v>Sep-2024</c:v>
                </c:pt>
                <c:pt idx="6">
                  <c:v>Oct-2024</c:v>
                </c:pt>
                <c:pt idx="7">
                  <c:v>Nov-2024</c:v>
                </c:pt>
                <c:pt idx="8">
                  <c:v>Dec-2024</c:v>
                </c:pt>
                <c:pt idx="9">
                  <c:v>Jan-2025</c:v>
                </c:pt>
                <c:pt idx="10">
                  <c:v>Feb-2025</c:v>
                </c:pt>
              </c:strCache>
            </c:strRef>
          </c:cat>
          <c:val>
            <c:numRef>
              <c:f>'Budget Chart'!$C$6:$C$17</c:f>
              <c:numCache>
                <c:formatCode>#,##0</c:formatCode>
                <c:ptCount val="11"/>
                <c:pt idx="0">
                  <c:v>23795.3</c:v>
                </c:pt>
                <c:pt idx="1">
                  <c:v>26039.499999999996</c:v>
                </c:pt>
                <c:pt idx="2">
                  <c:v>34439.199999999997</c:v>
                </c:pt>
                <c:pt idx="3">
                  <c:v>36213.599999999991</c:v>
                </c:pt>
                <c:pt idx="4">
                  <c:v>30845.399999999994</c:v>
                </c:pt>
                <c:pt idx="5">
                  <c:v>30692.2</c:v>
                </c:pt>
                <c:pt idx="6">
                  <c:v>24263.1</c:v>
                </c:pt>
                <c:pt idx="7">
                  <c:v>28227.599999999999</c:v>
                </c:pt>
                <c:pt idx="8">
                  <c:v>20752.700000000004</c:v>
                </c:pt>
                <c:pt idx="9">
                  <c:v>24371.800000000003</c:v>
                </c:pt>
                <c:pt idx="10">
                  <c:v>20789.599999999999</c:v>
                </c:pt>
              </c:numCache>
            </c:numRef>
          </c:val>
          <c:extLst>
            <c:ext xmlns:c16="http://schemas.microsoft.com/office/drawing/2014/chart" uri="{C3380CC4-5D6E-409C-BE32-E72D297353CC}">
              <c16:uniqueId val="{00000001-2D02-4947-9962-F2AF382F1F9D}"/>
            </c:ext>
          </c:extLst>
        </c:ser>
        <c:dLbls>
          <c:showLegendKey val="0"/>
          <c:showVal val="1"/>
          <c:showCatName val="0"/>
          <c:showSerName val="0"/>
          <c:showPercent val="0"/>
          <c:showBubbleSize val="0"/>
        </c:dLbls>
        <c:gapWidth val="219"/>
        <c:overlap val="-27"/>
        <c:axId val="543539055"/>
        <c:axId val="543540975"/>
      </c:barChart>
      <c:catAx>
        <c:axId val="543539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40975"/>
        <c:crosses val="autoZero"/>
        <c:auto val="1"/>
        <c:lblAlgn val="ctr"/>
        <c:lblOffset val="100"/>
        <c:noMultiLvlLbl val="0"/>
      </c:catAx>
      <c:valAx>
        <c:axId val="5435409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539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hyperlink" Target="#Navigation!R1C1"/><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9.svg"/><Relationship Id="rId4"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hyperlink" Target="#Navigation!R1C1"/><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9.sv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Navigation!R1C1"/></Relationships>
</file>

<file path=xl/drawings/_rels/drawing2.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4.png"/><Relationship Id="rId7"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svg"/><Relationship Id="rId11" Type="http://schemas.openxmlformats.org/officeDocument/2006/relationships/image" Target="../media/image9.svg"/><Relationship Id="rId5" Type="http://schemas.openxmlformats.org/officeDocument/2006/relationships/image" Target="../media/image6.png"/><Relationship Id="rId10" Type="http://schemas.openxmlformats.org/officeDocument/2006/relationships/image" Target="../media/image8.png"/><Relationship Id="rId4" Type="http://schemas.openxmlformats.org/officeDocument/2006/relationships/image" Target="../media/image5.svg"/><Relationship Id="rId9" Type="http://schemas.openxmlformats.org/officeDocument/2006/relationships/hyperlink" Target="#Navigation!R1C1"/></Relationships>
</file>

<file path=xl/drawings/_rels/drawing3.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Navigation!R1C1"/></Relationships>
</file>

<file path=xl/drawings/_rels/drawing4.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Navigation!R1C1"/></Relationships>
</file>

<file path=xl/drawings/_rels/drawing5.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Navigation!R1C1"/></Relationships>
</file>

<file path=xl/drawings/_rels/drawing6.xml.rels><?xml version="1.0" encoding="UTF-8" standalone="yes"?>
<Relationships xmlns="http://schemas.openxmlformats.org/package/2006/relationships"><Relationship Id="rId3" Type="http://schemas.openxmlformats.org/officeDocument/2006/relationships/image" Target="../media/image9.svg"/><Relationship Id="rId2" Type="http://schemas.openxmlformats.org/officeDocument/2006/relationships/image" Target="../media/image8.png"/><Relationship Id="rId1" Type="http://schemas.openxmlformats.org/officeDocument/2006/relationships/hyperlink" Target="#Navigation!R1C1"/></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246531</xdr:colOff>
      <xdr:row>3</xdr:row>
      <xdr:rowOff>33616</xdr:rowOff>
    </xdr:from>
    <xdr:to>
      <xdr:col>9</xdr:col>
      <xdr:colOff>229959</xdr:colOff>
      <xdr:row>27</xdr:row>
      <xdr:rowOff>207544</xdr:rowOff>
    </xdr:to>
    <xdr:pic>
      <xdr:nvPicPr>
        <xdr:cNvPr id="2" name="Picture 1">
          <a:extLst>
            <a:ext uri="{FF2B5EF4-FFF2-40B4-BE49-F238E27FC236}">
              <a16:creationId xmlns:a16="http://schemas.microsoft.com/office/drawing/2014/main" id="{E050D908-19AC-971C-5190-E7113C8240B0}"/>
            </a:ext>
          </a:extLst>
        </xdr:cNvPr>
        <xdr:cNvPicPr>
          <a:picLocks noChangeAspect="1"/>
        </xdr:cNvPicPr>
      </xdr:nvPicPr>
      <xdr:blipFill>
        <a:blip xmlns:r="http://schemas.openxmlformats.org/officeDocument/2006/relationships" r:embed="rId1"/>
        <a:stretch>
          <a:fillRect/>
        </a:stretch>
      </xdr:blipFill>
      <xdr:spPr>
        <a:xfrm>
          <a:off x="246531" y="1423145"/>
          <a:ext cx="6325957" cy="6325957"/>
        </a:xfrm>
        <a:prstGeom prst="rect">
          <a:avLst/>
        </a:prstGeom>
      </xdr:spPr>
    </xdr:pic>
    <xdr:clientData/>
  </xdr:twoCellAnchor>
  <xdr:twoCellAnchor editAs="oneCell">
    <xdr:from>
      <xdr:col>3</xdr:col>
      <xdr:colOff>561740</xdr:colOff>
      <xdr:row>27</xdr:row>
      <xdr:rowOff>44824</xdr:rowOff>
    </xdr:from>
    <xdr:to>
      <xdr:col>6</xdr:col>
      <xdr:colOff>156125</xdr:colOff>
      <xdr:row>30</xdr:row>
      <xdr:rowOff>134507</xdr:rowOff>
    </xdr:to>
    <xdr:pic>
      <xdr:nvPicPr>
        <xdr:cNvPr id="4" name="Picture 3">
          <a:extLst>
            <a:ext uri="{FF2B5EF4-FFF2-40B4-BE49-F238E27FC236}">
              <a16:creationId xmlns:a16="http://schemas.microsoft.com/office/drawing/2014/main" id="{7811CFFC-A121-04EC-9E4A-708B01DBD3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2416" y="7530353"/>
          <a:ext cx="1835562" cy="754416"/>
        </a:xfrm>
        <a:prstGeom prst="rect">
          <a:avLst/>
        </a:prstGeom>
      </xdr:spPr>
    </xdr:pic>
    <xdr:clientData/>
  </xdr:twoCellAnchor>
  <xdr:twoCellAnchor editAs="oneCell">
    <xdr:from>
      <xdr:col>23</xdr:col>
      <xdr:colOff>343571</xdr:colOff>
      <xdr:row>0</xdr:row>
      <xdr:rowOff>207196</xdr:rowOff>
    </xdr:from>
    <xdr:to>
      <xdr:col>25</xdr:col>
      <xdr:colOff>591545</xdr:colOff>
      <xdr:row>1</xdr:row>
      <xdr:rowOff>104711</xdr:rowOff>
    </xdr:to>
    <xdr:pic>
      <xdr:nvPicPr>
        <xdr:cNvPr id="6" name="Picture 5">
          <a:extLst>
            <a:ext uri="{FF2B5EF4-FFF2-40B4-BE49-F238E27FC236}">
              <a16:creationId xmlns:a16="http://schemas.microsoft.com/office/drawing/2014/main" id="{BA584D08-FFB7-E13F-5ACC-A066890D9D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75042" y="207196"/>
          <a:ext cx="1458209" cy="30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472440</xdr:colOff>
      <xdr:row>2</xdr:row>
      <xdr:rowOff>15240</xdr:rowOff>
    </xdr:from>
    <xdr:to>
      <xdr:col>21</xdr:col>
      <xdr:colOff>365759</xdr:colOff>
      <xdr:row>27</xdr:row>
      <xdr:rowOff>16192</xdr:rowOff>
    </xdr:to>
    <xdr:graphicFrame macro="">
      <xdr:nvGraphicFramePr>
        <xdr:cNvPr id="2" name="Chart 1">
          <a:extLst>
            <a:ext uri="{FF2B5EF4-FFF2-40B4-BE49-F238E27FC236}">
              <a16:creationId xmlns:a16="http://schemas.microsoft.com/office/drawing/2014/main" id="{234C1675-987B-4C48-CA95-D6DBD77966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876301</xdr:colOff>
      <xdr:row>2</xdr:row>
      <xdr:rowOff>47625</xdr:rowOff>
    </xdr:from>
    <xdr:to>
      <xdr:col>16</xdr:col>
      <xdr:colOff>9525</xdr:colOff>
      <xdr:row>22</xdr:row>
      <xdr:rowOff>19050</xdr:rowOff>
    </xdr:to>
    <xdr:graphicFrame macro="">
      <xdr:nvGraphicFramePr>
        <xdr:cNvPr id="2" name="Chart 1">
          <a:extLst>
            <a:ext uri="{FF2B5EF4-FFF2-40B4-BE49-F238E27FC236}">
              <a16:creationId xmlns:a16="http://schemas.microsoft.com/office/drawing/2014/main" id="{787B562E-1F24-DD6B-A27A-2187212C74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657225</xdr:colOff>
      <xdr:row>19</xdr:row>
      <xdr:rowOff>114300</xdr:rowOff>
    </xdr:from>
    <xdr:to>
      <xdr:col>8</xdr:col>
      <xdr:colOff>380999</xdr:colOff>
      <xdr:row>39</xdr:row>
      <xdr:rowOff>85725</xdr:rowOff>
    </xdr:to>
    <xdr:graphicFrame macro="">
      <xdr:nvGraphicFramePr>
        <xdr:cNvPr id="2" name="Chart 1">
          <a:extLst>
            <a:ext uri="{FF2B5EF4-FFF2-40B4-BE49-F238E27FC236}">
              <a16:creationId xmlns:a16="http://schemas.microsoft.com/office/drawing/2014/main" id="{25397115-D7F5-4F20-9D13-F590459D5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582703</xdr:colOff>
      <xdr:row>13</xdr:row>
      <xdr:rowOff>33618</xdr:rowOff>
    </xdr:from>
    <xdr:to>
      <xdr:col>24</xdr:col>
      <xdr:colOff>324967</xdr:colOff>
      <xdr:row>32</xdr:row>
      <xdr:rowOff>128308</xdr:rowOff>
    </xdr:to>
    <xdr:graphicFrame macro="">
      <xdr:nvGraphicFramePr>
        <xdr:cNvPr id="2" name="Chart 1">
          <a:extLst>
            <a:ext uri="{FF2B5EF4-FFF2-40B4-BE49-F238E27FC236}">
              <a16:creationId xmlns:a16="http://schemas.microsoft.com/office/drawing/2014/main" id="{D254280D-A7D3-4EFB-8B3D-C6578783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582702</xdr:colOff>
      <xdr:row>38</xdr:row>
      <xdr:rowOff>56028</xdr:rowOff>
    </xdr:from>
    <xdr:to>
      <xdr:col>24</xdr:col>
      <xdr:colOff>369793</xdr:colOff>
      <xdr:row>59</xdr:row>
      <xdr:rowOff>156881</xdr:rowOff>
    </xdr:to>
    <xdr:graphicFrame macro="">
      <xdr:nvGraphicFramePr>
        <xdr:cNvPr id="3" name="Chart 2">
          <a:extLst>
            <a:ext uri="{FF2B5EF4-FFF2-40B4-BE49-F238E27FC236}">
              <a16:creationId xmlns:a16="http://schemas.microsoft.com/office/drawing/2014/main" id="{54355FE9-A4DA-43B4-BDA7-8BEA27A40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44823</xdr:colOff>
      <xdr:row>4</xdr:row>
      <xdr:rowOff>123264</xdr:rowOff>
    </xdr:from>
    <xdr:to>
      <xdr:col>7</xdr:col>
      <xdr:colOff>627529</xdr:colOff>
      <xdr:row>10</xdr:row>
      <xdr:rowOff>380999</xdr:rowOff>
    </xdr:to>
    <xdr:grpSp>
      <xdr:nvGrpSpPr>
        <xdr:cNvPr id="9" name="Group 8">
          <a:extLst>
            <a:ext uri="{FF2B5EF4-FFF2-40B4-BE49-F238E27FC236}">
              <a16:creationId xmlns:a16="http://schemas.microsoft.com/office/drawing/2014/main" id="{C1F1CE15-C94A-726E-848A-C9F8E5DE48B5}"/>
            </a:ext>
          </a:extLst>
        </xdr:cNvPr>
        <xdr:cNvGrpSpPr/>
      </xdr:nvGrpSpPr>
      <xdr:grpSpPr>
        <a:xfrm>
          <a:off x="651846" y="1200934"/>
          <a:ext cx="4375561" cy="1768624"/>
          <a:chOff x="1344705" y="1165412"/>
          <a:chExt cx="4874559" cy="1781735"/>
        </a:xfrm>
      </xdr:grpSpPr>
      <xdr:sp macro="" textlink="">
        <xdr:nvSpPr>
          <xdr:cNvPr id="7" name="Rectangle: Rounded Corners 6">
            <a:extLst>
              <a:ext uri="{FF2B5EF4-FFF2-40B4-BE49-F238E27FC236}">
                <a16:creationId xmlns:a16="http://schemas.microsoft.com/office/drawing/2014/main" id="{04FB969F-7F64-32E6-5951-E25D2965543D}"/>
              </a:ext>
            </a:extLst>
          </xdr:cNvPr>
          <xdr:cNvSpPr/>
        </xdr:nvSpPr>
        <xdr:spPr>
          <a:xfrm>
            <a:off x="1344705" y="1165412"/>
            <a:ext cx="4874559" cy="1781735"/>
          </a:xfrm>
          <a:prstGeom prst="round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lumMod val="85000"/>
                </a:schemeClr>
              </a:solidFill>
            </a:endParaRPr>
          </a:p>
        </xdr:txBody>
      </xdr:sp>
      <mc:AlternateContent xmlns:mc="http://schemas.openxmlformats.org/markup-compatibility/2006" xmlns:a14="http://schemas.microsoft.com/office/drawing/2010/main">
        <mc:Choice Requires="a14">
          <xdr:graphicFrame macro="">
            <xdr:nvGraphicFramePr>
              <xdr:cNvPr id="4" name="G/L Account ">
                <a:extLst>
                  <a:ext uri="{FF2B5EF4-FFF2-40B4-BE49-F238E27FC236}">
                    <a16:creationId xmlns:a16="http://schemas.microsoft.com/office/drawing/2014/main" id="{00BD5C2B-67AA-35F2-FF0E-13C823F77853}"/>
                  </a:ext>
                </a:extLst>
              </xdr:cNvPr>
              <xdr:cNvGraphicFramePr/>
            </xdr:nvGraphicFramePr>
            <xdr:xfrm>
              <a:off x="4049807" y="1485342"/>
              <a:ext cx="1828800" cy="1439396"/>
            </xdr:xfrm>
            <a:graphic>
              <a:graphicData uri="http://schemas.microsoft.com/office/drawing/2010/slicer">
                <sle:slicer xmlns:sle="http://schemas.microsoft.com/office/drawing/2010/slicer" name="G/L Account "/>
              </a:graphicData>
            </a:graphic>
          </xdr:graphicFrame>
        </mc:Choice>
        <mc:Fallback xmlns="">
          <xdr:sp macro="" textlink="">
            <xdr:nvSpPr>
              <xdr:cNvPr id="0" name=""/>
              <xdr:cNvSpPr>
                <a:spLocks noTextEdit="1"/>
              </xdr:cNvSpPr>
            </xdr:nvSpPr>
            <xdr:spPr>
              <a:xfrm>
                <a:off x="3433484" y="1518959"/>
                <a:ext cx="1828800" cy="143939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Budget Name">
                <a:extLst>
                  <a:ext uri="{FF2B5EF4-FFF2-40B4-BE49-F238E27FC236}">
                    <a16:creationId xmlns:a16="http://schemas.microsoft.com/office/drawing/2014/main" id="{B37E1876-E9A5-4204-486E-52E1A50F30D3}"/>
                  </a:ext>
                </a:extLst>
              </xdr:cNvPr>
              <xdr:cNvGraphicFramePr/>
            </xdr:nvGraphicFramePr>
            <xdr:xfrm>
              <a:off x="1556498" y="1485342"/>
              <a:ext cx="1828800" cy="1254499"/>
            </xdr:xfrm>
            <a:graphic>
              <a:graphicData uri="http://schemas.microsoft.com/office/drawing/2010/slicer">
                <sle:slicer xmlns:sle="http://schemas.microsoft.com/office/drawing/2010/slicer" name="Budget Name"/>
              </a:graphicData>
            </a:graphic>
          </xdr:graphicFrame>
        </mc:Choice>
        <mc:Fallback xmlns="">
          <xdr:sp macro="" textlink="">
            <xdr:nvSpPr>
              <xdr:cNvPr id="0" name=""/>
              <xdr:cNvSpPr>
                <a:spLocks noTextEdit="1"/>
              </xdr:cNvSpPr>
            </xdr:nvSpPr>
            <xdr:spPr>
              <a:xfrm>
                <a:off x="940175" y="1518959"/>
                <a:ext cx="1828800" cy="125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1</xdr:col>
      <xdr:colOff>67236</xdr:colOff>
      <xdr:row>0</xdr:row>
      <xdr:rowOff>67236</xdr:rowOff>
    </xdr:from>
    <xdr:to>
      <xdr:col>1</xdr:col>
      <xdr:colOff>560464</xdr:colOff>
      <xdr:row>1</xdr:row>
      <xdr:rowOff>134574</xdr:rowOff>
    </xdr:to>
    <xdr:pic>
      <xdr:nvPicPr>
        <xdr:cNvPr id="6" name="Graphic 5" descr="Back to Home Page">
          <a:hlinkClick xmlns:r="http://schemas.openxmlformats.org/officeDocument/2006/relationships" r:id="rId3"/>
          <a:extLst>
            <a:ext uri="{FF2B5EF4-FFF2-40B4-BE49-F238E27FC236}">
              <a16:creationId xmlns:a16="http://schemas.microsoft.com/office/drawing/2014/main" id="{626F2AE3-09B2-4C16-B616-49FD59BB30C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72354" y="67236"/>
          <a:ext cx="493228" cy="470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933451</xdr:colOff>
      <xdr:row>2</xdr:row>
      <xdr:rowOff>114300</xdr:rowOff>
    </xdr:from>
    <xdr:to>
      <xdr:col>18</xdr:col>
      <xdr:colOff>295275</xdr:colOff>
      <xdr:row>22</xdr:row>
      <xdr:rowOff>85725</xdr:rowOff>
    </xdr:to>
    <xdr:graphicFrame macro="">
      <xdr:nvGraphicFramePr>
        <xdr:cNvPr id="2" name="Chart 1">
          <a:extLst>
            <a:ext uri="{FF2B5EF4-FFF2-40B4-BE49-F238E27FC236}">
              <a16:creationId xmlns:a16="http://schemas.microsoft.com/office/drawing/2014/main" id="{2D64B93A-A37D-45FD-AEF3-6E5DD9DC9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455631</xdr:colOff>
      <xdr:row>14</xdr:row>
      <xdr:rowOff>35521</xdr:rowOff>
    </xdr:from>
    <xdr:to>
      <xdr:col>25</xdr:col>
      <xdr:colOff>74630</xdr:colOff>
      <xdr:row>36</xdr:row>
      <xdr:rowOff>39108</xdr:rowOff>
    </xdr:to>
    <xdr:graphicFrame macro="">
      <xdr:nvGraphicFramePr>
        <xdr:cNvPr id="8" name="Chart 7">
          <a:extLst>
            <a:ext uri="{FF2B5EF4-FFF2-40B4-BE49-F238E27FC236}">
              <a16:creationId xmlns:a16="http://schemas.microsoft.com/office/drawing/2014/main" id="{4DD05714-DF58-4A0F-9A37-73C7A3500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472552</xdr:colOff>
      <xdr:row>41</xdr:row>
      <xdr:rowOff>130434</xdr:rowOff>
    </xdr:from>
    <xdr:to>
      <xdr:col>25</xdr:col>
      <xdr:colOff>128755</xdr:colOff>
      <xdr:row>76</xdr:row>
      <xdr:rowOff>91552</xdr:rowOff>
    </xdr:to>
    <xdr:graphicFrame macro="">
      <xdr:nvGraphicFramePr>
        <xdr:cNvPr id="2" name="Chart 1">
          <a:extLst>
            <a:ext uri="{FF2B5EF4-FFF2-40B4-BE49-F238E27FC236}">
              <a16:creationId xmlns:a16="http://schemas.microsoft.com/office/drawing/2014/main" id="{04D333AE-62A9-4ABE-87C6-DD4D393C9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560295</xdr:colOff>
      <xdr:row>2</xdr:row>
      <xdr:rowOff>97268</xdr:rowOff>
    </xdr:from>
    <xdr:to>
      <xdr:col>9</xdr:col>
      <xdr:colOff>394112</xdr:colOff>
      <xdr:row>12</xdr:row>
      <xdr:rowOff>22412</xdr:rowOff>
    </xdr:to>
    <xdr:sp macro="" textlink="">
      <xdr:nvSpPr>
        <xdr:cNvPr id="4" name="Rectangle: Rounded Corners 3">
          <a:extLst>
            <a:ext uri="{FF2B5EF4-FFF2-40B4-BE49-F238E27FC236}">
              <a16:creationId xmlns:a16="http://schemas.microsoft.com/office/drawing/2014/main" id="{B6FAE6CA-F838-6FA3-3603-05BAEFAA349A}"/>
            </a:ext>
          </a:extLst>
        </xdr:cNvPr>
        <xdr:cNvSpPr/>
      </xdr:nvSpPr>
      <xdr:spPr>
        <a:xfrm>
          <a:off x="560295" y="724797"/>
          <a:ext cx="5459170" cy="2782644"/>
        </a:xfrm>
        <a:prstGeom prst="round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lumMod val="85000"/>
              </a:schemeClr>
            </a:solidFill>
          </a:endParaRPr>
        </a:p>
      </xdr:txBody>
    </xdr:sp>
    <xdr:clientData/>
  </xdr:twoCellAnchor>
  <xdr:twoCellAnchor editAs="oneCell">
    <xdr:from>
      <xdr:col>1</xdr:col>
      <xdr:colOff>439159</xdr:colOff>
      <xdr:row>2</xdr:row>
      <xdr:rowOff>129989</xdr:rowOff>
    </xdr:from>
    <xdr:to>
      <xdr:col>4</xdr:col>
      <xdr:colOff>271407</xdr:colOff>
      <xdr:row>9</xdr:row>
      <xdr:rowOff>1905</xdr:rowOff>
    </xdr:to>
    <mc:AlternateContent xmlns:mc="http://schemas.openxmlformats.org/markup-compatibility/2006">
      <mc:Choice xmlns:a14="http://schemas.microsoft.com/office/drawing/2010/main" Requires="a14">
        <xdr:graphicFrame macro="">
          <xdr:nvGraphicFramePr>
            <xdr:cNvPr id="7" name="Dimension Name">
              <a:extLst>
                <a:ext uri="{FF2B5EF4-FFF2-40B4-BE49-F238E27FC236}">
                  <a16:creationId xmlns:a16="http://schemas.microsoft.com/office/drawing/2014/main" id="{3E233073-7A34-9864-6564-B2187887FB56}"/>
                </a:ext>
              </a:extLst>
            </xdr:cNvPr>
            <xdr:cNvGraphicFramePr/>
          </xdr:nvGraphicFramePr>
          <xdr:xfrm>
            <a:off x="0" y="0"/>
            <a:ext cx="0" cy="0"/>
          </xdr:xfrm>
          <a:graphic>
            <a:graphicData uri="http://schemas.microsoft.com/office/drawing/2010/slicer">
              <sle:slicer xmlns:sle="http://schemas.microsoft.com/office/drawing/2010/slicer" name="Dimension Name"/>
            </a:graphicData>
          </a:graphic>
        </xdr:graphicFrame>
      </mc:Choice>
      <mc:Fallback>
        <xdr:sp macro="" textlink="">
          <xdr:nvSpPr>
            <xdr:cNvPr id="0" name=""/>
            <xdr:cNvSpPr>
              <a:spLocks noTextEdit="1"/>
            </xdr:cNvSpPr>
          </xdr:nvSpPr>
          <xdr:spPr>
            <a:xfrm>
              <a:off x="1040467" y="761328"/>
              <a:ext cx="1832610" cy="16162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327996</xdr:colOff>
      <xdr:row>2</xdr:row>
      <xdr:rowOff>132341</xdr:rowOff>
    </xdr:from>
    <xdr:to>
      <xdr:col>8</xdr:col>
      <xdr:colOff>333823</xdr:colOff>
      <xdr:row>11</xdr:row>
      <xdr:rowOff>80345</xdr:rowOff>
    </xdr:to>
    <mc:AlternateContent xmlns:mc="http://schemas.openxmlformats.org/markup-compatibility/2006">
      <mc:Choice xmlns:a14="http://schemas.microsoft.com/office/drawing/2010/main" Requires="a14">
        <xdr:graphicFrame macro="">
          <xdr:nvGraphicFramePr>
            <xdr:cNvPr id="9" name="Dimension Value">
              <a:extLst>
                <a:ext uri="{FF2B5EF4-FFF2-40B4-BE49-F238E27FC236}">
                  <a16:creationId xmlns:a16="http://schemas.microsoft.com/office/drawing/2014/main" id="{F9CFC74F-49D9-2378-2908-A57AD763B502}"/>
                </a:ext>
              </a:extLst>
            </xdr:cNvPr>
            <xdr:cNvGraphicFramePr/>
          </xdr:nvGraphicFramePr>
          <xdr:xfrm>
            <a:off x="0" y="0"/>
            <a:ext cx="0" cy="0"/>
          </xdr:xfrm>
          <a:graphic>
            <a:graphicData uri="http://schemas.microsoft.com/office/drawing/2010/slicer">
              <sle:slicer xmlns:sle="http://schemas.microsoft.com/office/drawing/2010/slicer" name="Dimension Value"/>
            </a:graphicData>
          </a:graphic>
        </xdr:graphicFrame>
      </mc:Choice>
      <mc:Fallback>
        <xdr:sp macro="" textlink="">
          <xdr:nvSpPr>
            <xdr:cNvPr id="0" name=""/>
            <xdr:cNvSpPr>
              <a:spLocks noTextEdit="1"/>
            </xdr:cNvSpPr>
          </xdr:nvSpPr>
          <xdr:spPr>
            <a:xfrm>
              <a:off x="3529068" y="763680"/>
              <a:ext cx="1823085" cy="257948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11206</xdr:colOff>
      <xdr:row>0</xdr:row>
      <xdr:rowOff>56029</xdr:rowOff>
    </xdr:from>
    <xdr:to>
      <xdr:col>1</xdr:col>
      <xdr:colOff>504434</xdr:colOff>
      <xdr:row>1</xdr:row>
      <xdr:rowOff>123367</xdr:rowOff>
    </xdr:to>
    <xdr:pic>
      <xdr:nvPicPr>
        <xdr:cNvPr id="10" name="Graphic 9" descr="Back to Home Page">
          <a:hlinkClick xmlns:r="http://schemas.openxmlformats.org/officeDocument/2006/relationships" r:id="rId3"/>
          <a:extLst>
            <a:ext uri="{FF2B5EF4-FFF2-40B4-BE49-F238E27FC236}">
              <a16:creationId xmlns:a16="http://schemas.microsoft.com/office/drawing/2014/main" id="{4D3218DA-E241-4AE5-B6A7-DBFD26E374F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616324" y="56029"/>
          <a:ext cx="493228" cy="470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571500</xdr:colOff>
      <xdr:row>1</xdr:row>
      <xdr:rowOff>117475</xdr:rowOff>
    </xdr:from>
    <xdr:to>
      <xdr:col>19</xdr:col>
      <xdr:colOff>561975</xdr:colOff>
      <xdr:row>26</xdr:row>
      <xdr:rowOff>133350</xdr:rowOff>
    </xdr:to>
    <xdr:graphicFrame macro="">
      <xdr:nvGraphicFramePr>
        <xdr:cNvPr id="2" name="Chart 1">
          <a:extLst>
            <a:ext uri="{FF2B5EF4-FFF2-40B4-BE49-F238E27FC236}">
              <a16:creationId xmlns:a16="http://schemas.microsoft.com/office/drawing/2014/main" id="{BB8290FA-06D7-8C51-B11F-A2A976AD7E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358589</xdr:colOff>
      <xdr:row>0</xdr:row>
      <xdr:rowOff>44824</xdr:rowOff>
    </xdr:from>
    <xdr:to>
      <xdr:col>1</xdr:col>
      <xdr:colOff>437199</xdr:colOff>
      <xdr:row>1</xdr:row>
      <xdr:rowOff>112162</xdr:rowOff>
    </xdr:to>
    <xdr:pic>
      <xdr:nvPicPr>
        <xdr:cNvPr id="7" name="Graphic 6" descr="Back to Home Page">
          <a:hlinkClick xmlns:r="http://schemas.openxmlformats.org/officeDocument/2006/relationships" r:id="rId1"/>
          <a:extLst>
            <a:ext uri="{FF2B5EF4-FFF2-40B4-BE49-F238E27FC236}">
              <a16:creationId xmlns:a16="http://schemas.microsoft.com/office/drawing/2014/main" id="{0B576168-A8B9-42E5-8EB7-D823058139E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58589" y="44824"/>
          <a:ext cx="493228" cy="470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192404</xdr:colOff>
      <xdr:row>10</xdr:row>
      <xdr:rowOff>169545</xdr:rowOff>
    </xdr:from>
    <xdr:to>
      <xdr:col>29</xdr:col>
      <xdr:colOff>537882</xdr:colOff>
      <xdr:row>30</xdr:row>
      <xdr:rowOff>135255</xdr:rowOff>
    </xdr:to>
    <xdr:graphicFrame macro="">
      <xdr:nvGraphicFramePr>
        <xdr:cNvPr id="12" name="Chart 11">
          <a:extLst>
            <a:ext uri="{FF2B5EF4-FFF2-40B4-BE49-F238E27FC236}">
              <a16:creationId xmlns:a16="http://schemas.microsoft.com/office/drawing/2014/main" id="{122A7A3B-4BD0-4096-80E6-F9803C8D2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173355</xdr:colOff>
      <xdr:row>10</xdr:row>
      <xdr:rowOff>156209</xdr:rowOff>
    </xdr:from>
    <xdr:to>
      <xdr:col>14</xdr:col>
      <xdr:colOff>304800</xdr:colOff>
      <xdr:row>30</xdr:row>
      <xdr:rowOff>125729</xdr:rowOff>
    </xdr:to>
    <xdr:graphicFrame macro="">
      <xdr:nvGraphicFramePr>
        <xdr:cNvPr id="13" name="Chart 12">
          <a:extLst>
            <a:ext uri="{FF2B5EF4-FFF2-40B4-BE49-F238E27FC236}">
              <a16:creationId xmlns:a16="http://schemas.microsoft.com/office/drawing/2014/main" id="{4CB8CE0E-122B-43F5-A663-A796B347F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201930</xdr:colOff>
      <xdr:row>2</xdr:row>
      <xdr:rowOff>15240</xdr:rowOff>
    </xdr:from>
    <xdr:to>
      <xdr:col>3</xdr:col>
      <xdr:colOff>464820</xdr:colOff>
      <xdr:row>8</xdr:row>
      <xdr:rowOff>93345</xdr:rowOff>
    </xdr:to>
    <xdr:grpSp>
      <xdr:nvGrpSpPr>
        <xdr:cNvPr id="10" name="Group 9">
          <a:extLst>
            <a:ext uri="{FF2B5EF4-FFF2-40B4-BE49-F238E27FC236}">
              <a16:creationId xmlns:a16="http://schemas.microsoft.com/office/drawing/2014/main" id="{D9978C27-151D-773E-0851-4470A991A6D1}"/>
            </a:ext>
          </a:extLst>
        </xdr:cNvPr>
        <xdr:cNvGrpSpPr/>
      </xdr:nvGrpSpPr>
      <xdr:grpSpPr>
        <a:xfrm>
          <a:off x="205740" y="646579"/>
          <a:ext cx="2255632" cy="1422811"/>
          <a:chOff x="133350" y="596265"/>
          <a:chExt cx="2253615" cy="1221105"/>
        </a:xfrm>
      </xdr:grpSpPr>
      <xdr:sp macro="" textlink="Measures!$B$4">
        <xdr:nvSpPr>
          <xdr:cNvPr id="5" name="Rectangle: Rounded Corners 4">
            <a:extLst>
              <a:ext uri="{FF2B5EF4-FFF2-40B4-BE49-F238E27FC236}">
                <a16:creationId xmlns:a16="http://schemas.microsoft.com/office/drawing/2014/main" id="{91B8298A-0171-BCC0-CB37-AF437FA611AE}"/>
              </a:ext>
            </a:extLst>
          </xdr:cNvPr>
          <xdr:cNvSpPr/>
        </xdr:nvSpPr>
        <xdr:spPr>
          <a:xfrm>
            <a:off x="133350" y="596265"/>
            <a:ext cx="2253615" cy="1221105"/>
          </a:xfrm>
          <a:prstGeom prst="round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br>
              <a:rPr lang="en-US" sz="2800" b="0" i="0" u="none" strike="noStrike">
                <a:solidFill>
                  <a:schemeClr val="tx1">
                    <a:lumMod val="50000"/>
                    <a:lumOff val="50000"/>
                  </a:schemeClr>
                </a:solidFill>
                <a:effectLst/>
                <a:latin typeface="Aptos Narrow"/>
                <a:ea typeface="+mn-ea"/>
                <a:cs typeface="+mn-cs"/>
              </a:rPr>
            </a:br>
            <a:fld id="{629C38AE-E26A-46C0-BF1E-200F8E5843D9}" type="TxLink">
              <a:rPr lang="en-US" sz="2800" b="0" i="0" u="none" strike="noStrike">
                <a:solidFill>
                  <a:schemeClr val="tx1">
                    <a:lumMod val="50000"/>
                    <a:lumOff val="50000"/>
                  </a:schemeClr>
                </a:solidFill>
                <a:effectLst/>
                <a:latin typeface="Aptos Narrow"/>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407,994</a:t>
            </a:fld>
            <a:endParaRPr lang="en-US" sz="2800">
              <a:solidFill>
                <a:schemeClr val="tx1">
                  <a:lumMod val="50000"/>
                  <a:lumOff val="50000"/>
                </a:schemeClr>
              </a:solidFill>
            </a:endParaRPr>
          </a:p>
        </xdr:txBody>
      </xdr:sp>
      <xdr:pic>
        <xdr:nvPicPr>
          <xdr:cNvPr id="9" name="Graphic 8" descr="Money outline">
            <a:extLst>
              <a:ext uri="{FF2B5EF4-FFF2-40B4-BE49-F238E27FC236}">
                <a16:creationId xmlns:a16="http://schemas.microsoft.com/office/drawing/2014/main" id="{AE7F3528-35B5-93DC-93AC-FC3C52946F8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905000" y="1386840"/>
            <a:ext cx="371475" cy="401955"/>
          </a:xfrm>
          <a:prstGeom prst="rect">
            <a:avLst/>
          </a:prstGeom>
        </xdr:spPr>
      </xdr:pic>
      <xdr:sp macro="" textlink="">
        <xdr:nvSpPr>
          <xdr:cNvPr id="15" name="TextBox 14">
            <a:extLst>
              <a:ext uri="{FF2B5EF4-FFF2-40B4-BE49-F238E27FC236}">
                <a16:creationId xmlns:a16="http://schemas.microsoft.com/office/drawing/2014/main" id="{251D1A3C-7149-396D-2BE2-2F9D9B2ED9BA}"/>
              </a:ext>
            </a:extLst>
          </xdr:cNvPr>
          <xdr:cNvSpPr txBox="1"/>
        </xdr:nvSpPr>
        <xdr:spPr>
          <a:xfrm>
            <a:off x="615315" y="723900"/>
            <a:ext cx="1192530" cy="367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A02B93"/>
                </a:solidFill>
                <a:latin typeface="Aptos SemiBold" panose="020B0004020202020204" pitchFamily="34" charset="0"/>
              </a:rPr>
              <a:t>Revenue</a:t>
            </a:r>
          </a:p>
        </xdr:txBody>
      </xdr:sp>
    </xdr:grpSp>
    <xdr:clientData/>
  </xdr:twoCellAnchor>
  <xdr:twoCellAnchor>
    <xdr:from>
      <xdr:col>4</xdr:col>
      <xdr:colOff>325755</xdr:colOff>
      <xdr:row>2</xdr:row>
      <xdr:rowOff>24765</xdr:rowOff>
    </xdr:from>
    <xdr:to>
      <xdr:col>8</xdr:col>
      <xdr:colOff>53340</xdr:colOff>
      <xdr:row>8</xdr:row>
      <xdr:rowOff>112395</xdr:rowOff>
    </xdr:to>
    <xdr:grpSp>
      <xdr:nvGrpSpPr>
        <xdr:cNvPr id="8" name="Group 7">
          <a:extLst>
            <a:ext uri="{FF2B5EF4-FFF2-40B4-BE49-F238E27FC236}">
              <a16:creationId xmlns:a16="http://schemas.microsoft.com/office/drawing/2014/main" id="{EA76C2DB-062F-6C1C-7B94-F05500FE4B45}"/>
            </a:ext>
          </a:extLst>
        </xdr:cNvPr>
        <xdr:cNvGrpSpPr/>
      </xdr:nvGrpSpPr>
      <xdr:grpSpPr>
        <a:xfrm>
          <a:off x="2921710" y="648484"/>
          <a:ext cx="2155675" cy="1436146"/>
          <a:chOff x="2583180" y="596265"/>
          <a:chExt cx="2165985" cy="1230630"/>
        </a:xfrm>
      </xdr:grpSpPr>
      <xdr:sp macro="" textlink="Measures!$B$6">
        <xdr:nvSpPr>
          <xdr:cNvPr id="7" name="Rectangle: Rounded Corners 6">
            <a:extLst>
              <a:ext uri="{FF2B5EF4-FFF2-40B4-BE49-F238E27FC236}">
                <a16:creationId xmlns:a16="http://schemas.microsoft.com/office/drawing/2014/main" id="{6A6B8977-740A-415F-9486-B2CF9DD597F8}"/>
              </a:ext>
            </a:extLst>
          </xdr:cNvPr>
          <xdr:cNvSpPr/>
        </xdr:nvSpPr>
        <xdr:spPr>
          <a:xfrm>
            <a:off x="2583180" y="596265"/>
            <a:ext cx="2165985" cy="1230630"/>
          </a:xfrm>
          <a:prstGeom prst="round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br>
              <a:rPr lang="en-US" sz="2800" b="0" i="0" u="none" strike="noStrike">
                <a:solidFill>
                  <a:schemeClr val="tx1">
                    <a:lumMod val="50000"/>
                    <a:lumOff val="50000"/>
                  </a:schemeClr>
                </a:solidFill>
                <a:effectLst/>
                <a:latin typeface="Aptos Narrow"/>
                <a:ea typeface="+mn-ea"/>
                <a:cs typeface="+mn-cs"/>
              </a:rPr>
            </a:br>
            <a:fld id="{AB96C87E-18AD-4162-8998-E6F5A9E49A42}" type="TxLink">
              <a:rPr lang="en-US" sz="2800" b="0" i="0" u="none" strike="noStrike">
                <a:solidFill>
                  <a:schemeClr val="tx1">
                    <a:lumMod val="50000"/>
                    <a:lumOff val="50000"/>
                  </a:schemeClr>
                </a:solidFill>
                <a:effectLst/>
                <a:latin typeface="Aptos Narrow"/>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21.43%</a:t>
            </a:fld>
            <a:endParaRPr lang="en-US" sz="2800">
              <a:solidFill>
                <a:schemeClr val="tx1">
                  <a:lumMod val="50000"/>
                  <a:lumOff val="50000"/>
                </a:schemeClr>
              </a:solidFill>
            </a:endParaRPr>
          </a:p>
        </xdr:txBody>
      </xdr:sp>
      <xdr:pic>
        <xdr:nvPicPr>
          <xdr:cNvPr id="11" name="Graphic 10" descr="Coins outline">
            <a:extLst>
              <a:ext uri="{FF2B5EF4-FFF2-40B4-BE49-F238E27FC236}">
                <a16:creationId xmlns:a16="http://schemas.microsoft.com/office/drawing/2014/main" id="{89770079-4AD8-94BE-136F-E2F1F2E81CBF}"/>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272915" y="1424940"/>
            <a:ext cx="361950" cy="365760"/>
          </a:xfrm>
          <a:prstGeom prst="rect">
            <a:avLst/>
          </a:prstGeom>
        </xdr:spPr>
      </xdr:pic>
      <xdr:sp macro="" textlink="">
        <xdr:nvSpPr>
          <xdr:cNvPr id="16" name="TextBox 15">
            <a:extLst>
              <a:ext uri="{FF2B5EF4-FFF2-40B4-BE49-F238E27FC236}">
                <a16:creationId xmlns:a16="http://schemas.microsoft.com/office/drawing/2014/main" id="{A6828103-0983-4C40-A3EE-2B619D990A4A}"/>
              </a:ext>
            </a:extLst>
          </xdr:cNvPr>
          <xdr:cNvSpPr txBox="1"/>
        </xdr:nvSpPr>
        <xdr:spPr>
          <a:xfrm>
            <a:off x="2790825" y="723900"/>
            <a:ext cx="17811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A02B93"/>
                </a:solidFill>
                <a:latin typeface="Aptos SemiBold" panose="020B0004020202020204" pitchFamily="34" charset="0"/>
              </a:rPr>
              <a:t>Profit</a:t>
            </a:r>
            <a:r>
              <a:rPr lang="en-US" sz="2000" baseline="0">
                <a:solidFill>
                  <a:srgbClr val="A02B93"/>
                </a:solidFill>
                <a:latin typeface="Aptos SemiBold" panose="020B0004020202020204" pitchFamily="34" charset="0"/>
              </a:rPr>
              <a:t> Margin</a:t>
            </a:r>
            <a:endParaRPr lang="en-US" sz="2000">
              <a:solidFill>
                <a:srgbClr val="A02B93"/>
              </a:solidFill>
              <a:latin typeface="Aptos SemiBold" panose="020B0004020202020204" pitchFamily="34" charset="0"/>
            </a:endParaRPr>
          </a:p>
        </xdr:txBody>
      </xdr:sp>
    </xdr:grpSp>
    <xdr:clientData/>
  </xdr:twoCellAnchor>
  <xdr:twoCellAnchor>
    <xdr:from>
      <xdr:col>0</xdr:col>
      <xdr:colOff>190500</xdr:colOff>
      <xdr:row>34</xdr:row>
      <xdr:rowOff>91440</xdr:rowOff>
    </xdr:from>
    <xdr:to>
      <xdr:col>14</xdr:col>
      <xdr:colOff>381000</xdr:colOff>
      <xdr:row>60</xdr:row>
      <xdr:rowOff>78104</xdr:rowOff>
    </xdr:to>
    <xdr:graphicFrame macro="">
      <xdr:nvGraphicFramePr>
        <xdr:cNvPr id="2" name="Chart 1">
          <a:extLst>
            <a:ext uri="{FF2B5EF4-FFF2-40B4-BE49-F238E27FC236}">
              <a16:creationId xmlns:a16="http://schemas.microsoft.com/office/drawing/2014/main" id="{EA004845-5275-4571-A94E-8A3ABE7A8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214143</xdr:colOff>
      <xdr:row>34</xdr:row>
      <xdr:rowOff>96932</xdr:rowOff>
    </xdr:from>
    <xdr:to>
      <xdr:col>29</xdr:col>
      <xdr:colOff>605116</xdr:colOff>
      <xdr:row>60</xdr:row>
      <xdr:rowOff>96932</xdr:rowOff>
    </xdr:to>
    <xdr:graphicFrame macro="">
      <xdr:nvGraphicFramePr>
        <xdr:cNvPr id="3" name="Chart 2">
          <a:extLst>
            <a:ext uri="{FF2B5EF4-FFF2-40B4-BE49-F238E27FC236}">
              <a16:creationId xmlns:a16="http://schemas.microsoft.com/office/drawing/2014/main" id="{18192C3D-5936-4501-A800-E80196143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285415</xdr:colOff>
      <xdr:row>1</xdr:row>
      <xdr:rowOff>20731</xdr:rowOff>
    </xdr:from>
    <xdr:to>
      <xdr:col>29</xdr:col>
      <xdr:colOff>439159</xdr:colOff>
      <xdr:row>8</xdr:row>
      <xdr:rowOff>362399</xdr:rowOff>
    </xdr:to>
    <xdr:grpSp>
      <xdr:nvGrpSpPr>
        <xdr:cNvPr id="22" name="Group 21">
          <a:extLst>
            <a:ext uri="{FF2B5EF4-FFF2-40B4-BE49-F238E27FC236}">
              <a16:creationId xmlns:a16="http://schemas.microsoft.com/office/drawing/2014/main" id="{AF8CDFE2-D052-62CE-C919-4ED5F393BFA4}"/>
            </a:ext>
          </a:extLst>
        </xdr:cNvPr>
        <xdr:cNvGrpSpPr/>
      </xdr:nvGrpSpPr>
      <xdr:grpSpPr>
        <a:xfrm>
          <a:off x="11965754" y="420333"/>
          <a:ext cx="6197301" cy="1910491"/>
          <a:chOff x="11103052" y="420348"/>
          <a:chExt cx="6182050" cy="1918111"/>
        </a:xfrm>
      </xdr:grpSpPr>
      <xdr:sp macro="" textlink="">
        <xdr:nvSpPr>
          <xdr:cNvPr id="14" name="Rectangle: Rounded Corners 13">
            <a:extLst>
              <a:ext uri="{FF2B5EF4-FFF2-40B4-BE49-F238E27FC236}">
                <a16:creationId xmlns:a16="http://schemas.microsoft.com/office/drawing/2014/main" id="{FC92AA62-7C47-468F-D1FC-65AB6EA6AE91}"/>
              </a:ext>
            </a:extLst>
          </xdr:cNvPr>
          <xdr:cNvSpPr/>
        </xdr:nvSpPr>
        <xdr:spPr>
          <a:xfrm>
            <a:off x="11103052" y="420348"/>
            <a:ext cx="6182050" cy="1918111"/>
          </a:xfrm>
          <a:prstGeom prst="round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lumMod val="85000"/>
                </a:schemeClr>
              </a:solidFill>
            </a:endParaRPr>
          </a:p>
        </xdr:txBody>
      </xdr:sp>
      <mc:AlternateContent xmlns:mc="http://schemas.openxmlformats.org/markup-compatibility/2006" xmlns:a14="http://schemas.microsoft.com/office/drawing/2010/main">
        <mc:Choice Requires="a14">
          <xdr:graphicFrame macro="">
            <xdr:nvGraphicFramePr>
              <xdr:cNvPr id="24" name="Fiscal Year">
                <a:extLst>
                  <a:ext uri="{FF2B5EF4-FFF2-40B4-BE49-F238E27FC236}">
                    <a16:creationId xmlns:a16="http://schemas.microsoft.com/office/drawing/2014/main" id="{9A69403F-4015-CB51-B09A-B406F513C921}"/>
                  </a:ext>
                </a:extLst>
              </xdr:cNvPr>
              <xdr:cNvGraphicFramePr/>
            </xdr:nvGraphicFramePr>
            <xdr:xfrm>
              <a:off x="11356841" y="635135"/>
              <a:ext cx="1457996" cy="649370"/>
            </xdr:xfrm>
            <a:graphic>
              <a:graphicData uri="http://schemas.microsoft.com/office/drawing/2010/slicer">
                <sle:slicer xmlns:sle="http://schemas.microsoft.com/office/drawing/2010/slicer" name="Fiscal Year"/>
              </a:graphicData>
            </a:graphic>
          </xdr:graphicFrame>
        </mc:Choice>
        <mc:Fallback xmlns="">
          <xdr:sp macro="" textlink="">
            <xdr:nvSpPr>
              <xdr:cNvPr id="0" name=""/>
              <xdr:cNvSpPr>
                <a:spLocks noTextEdit="1"/>
              </xdr:cNvSpPr>
            </xdr:nvSpPr>
            <xdr:spPr>
              <a:xfrm>
                <a:off x="12220169" y="634267"/>
                <a:ext cx="1461593" cy="6467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Fiscal Quarter">
                <a:extLst>
                  <a:ext uri="{FF2B5EF4-FFF2-40B4-BE49-F238E27FC236}">
                    <a16:creationId xmlns:a16="http://schemas.microsoft.com/office/drawing/2014/main" id="{CA7DFCC8-0367-8137-99C6-128EF641B411}"/>
                  </a:ext>
                </a:extLst>
              </xdr:cNvPr>
              <xdr:cNvGraphicFramePr/>
            </xdr:nvGraphicFramePr>
            <xdr:xfrm>
              <a:off x="13284910" y="638959"/>
              <a:ext cx="1590563" cy="1546634"/>
            </xdr:xfrm>
            <a:graphic>
              <a:graphicData uri="http://schemas.microsoft.com/office/drawing/2010/slicer">
                <sle:slicer xmlns:sle="http://schemas.microsoft.com/office/drawing/2010/slicer" name="Fiscal Quarter"/>
              </a:graphicData>
            </a:graphic>
          </xdr:graphicFrame>
        </mc:Choice>
        <mc:Fallback xmlns="">
          <xdr:sp macro="" textlink="">
            <xdr:nvSpPr>
              <xdr:cNvPr id="0" name=""/>
              <xdr:cNvSpPr>
                <a:spLocks noTextEdit="1"/>
              </xdr:cNvSpPr>
            </xdr:nvSpPr>
            <xdr:spPr>
              <a:xfrm>
                <a:off x="14152995" y="638076"/>
                <a:ext cx="1594487" cy="15404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Fiscal Month">
                <a:extLst>
                  <a:ext uri="{FF2B5EF4-FFF2-40B4-BE49-F238E27FC236}">
                    <a16:creationId xmlns:a16="http://schemas.microsoft.com/office/drawing/2014/main" id="{8E135D8B-3349-6F0E-4662-71FBBFCB29C7}"/>
                  </a:ext>
                </a:extLst>
              </xdr:cNvPr>
              <xdr:cNvGraphicFramePr/>
            </xdr:nvGraphicFramePr>
            <xdr:xfrm>
              <a:off x="15410105" y="638959"/>
              <a:ext cx="1665531" cy="1537110"/>
            </xdr:xfrm>
            <a:graphic>
              <a:graphicData uri="http://schemas.microsoft.com/office/drawing/2010/slicer">
                <sle:slicer xmlns:sle="http://schemas.microsoft.com/office/drawing/2010/slicer" name="Fiscal Month"/>
              </a:graphicData>
            </a:graphic>
          </xdr:graphicFrame>
        </mc:Choice>
        <mc:Fallback xmlns="">
          <xdr:sp macro="" textlink="">
            <xdr:nvSpPr>
              <xdr:cNvPr id="0" name=""/>
              <xdr:cNvSpPr>
                <a:spLocks noTextEdit="1"/>
              </xdr:cNvSpPr>
            </xdr:nvSpPr>
            <xdr:spPr>
              <a:xfrm>
                <a:off x="16283432" y="638076"/>
                <a:ext cx="1669640" cy="15310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0</xdr:col>
      <xdr:colOff>171729</xdr:colOff>
      <xdr:row>0</xdr:row>
      <xdr:rowOff>67235</xdr:rowOff>
    </xdr:from>
    <xdr:to>
      <xdr:col>1</xdr:col>
      <xdr:colOff>52219</xdr:colOff>
      <xdr:row>1</xdr:row>
      <xdr:rowOff>126953</xdr:rowOff>
    </xdr:to>
    <xdr:pic>
      <xdr:nvPicPr>
        <xdr:cNvPr id="17" name="Graphic 16" descr="Back to Home Page">
          <a:hlinkClick xmlns:r="http://schemas.openxmlformats.org/officeDocument/2006/relationships" r:id="rId9"/>
          <a:extLst>
            <a:ext uri="{FF2B5EF4-FFF2-40B4-BE49-F238E27FC236}">
              <a16:creationId xmlns:a16="http://schemas.microsoft.com/office/drawing/2014/main" id="{8FF70355-B642-4760-BAAA-263FBDF0D71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1729" y="67235"/>
          <a:ext cx="485608" cy="463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161925</xdr:colOff>
      <xdr:row>5</xdr:row>
      <xdr:rowOff>200024</xdr:rowOff>
    </xdr:from>
    <xdr:to>
      <xdr:col>14</xdr:col>
      <xdr:colOff>790576</xdr:colOff>
      <xdr:row>13</xdr:row>
      <xdr:rowOff>66675</xdr:rowOff>
    </xdr:to>
    <xdr:grpSp>
      <xdr:nvGrpSpPr>
        <xdr:cNvPr id="4" name="Group 3">
          <a:extLst>
            <a:ext uri="{FF2B5EF4-FFF2-40B4-BE49-F238E27FC236}">
              <a16:creationId xmlns:a16="http://schemas.microsoft.com/office/drawing/2014/main" id="{F09628FD-818F-25EE-0484-25182B170734}"/>
            </a:ext>
          </a:extLst>
        </xdr:cNvPr>
        <xdr:cNvGrpSpPr/>
      </xdr:nvGrpSpPr>
      <xdr:grpSpPr>
        <a:xfrm>
          <a:off x="9688830" y="1497329"/>
          <a:ext cx="3682366" cy="1691641"/>
          <a:chOff x="10334625" y="571499"/>
          <a:chExt cx="4124326" cy="1619251"/>
        </a:xfrm>
      </xdr:grpSpPr>
      <xdr:sp macro="" textlink="">
        <xdr:nvSpPr>
          <xdr:cNvPr id="3" name="Rectangle: Rounded Corners 2">
            <a:extLst>
              <a:ext uri="{FF2B5EF4-FFF2-40B4-BE49-F238E27FC236}">
                <a16:creationId xmlns:a16="http://schemas.microsoft.com/office/drawing/2014/main" id="{65D8190B-34E5-48F8-8224-62E61136BF6A}"/>
              </a:ext>
            </a:extLst>
          </xdr:cNvPr>
          <xdr:cNvSpPr/>
        </xdr:nvSpPr>
        <xdr:spPr>
          <a:xfrm>
            <a:off x="10334625" y="571499"/>
            <a:ext cx="4124326" cy="1619251"/>
          </a:xfrm>
          <a:prstGeom prst="round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lumMod val="85000"/>
                </a:schemeClr>
              </a:solidFill>
            </a:endParaRPr>
          </a:p>
        </xdr:txBody>
      </xdr:sp>
      <mc:AlternateContent xmlns:mc="http://schemas.openxmlformats.org/markup-compatibility/2006" xmlns:tsle="http://schemas.microsoft.com/office/drawing/2012/timeslicer">
        <mc:Choice Requires="tsle">
          <xdr:graphicFrame macro="">
            <xdr:nvGraphicFramePr>
              <xdr:cNvPr id="2" name="Date">
                <a:extLst>
                  <a:ext uri="{FF2B5EF4-FFF2-40B4-BE49-F238E27FC236}">
                    <a16:creationId xmlns:a16="http://schemas.microsoft.com/office/drawing/2014/main" id="{39702BBD-2154-5ADD-F2BA-5EECE51FECDD}"/>
                  </a:ext>
                </a:extLst>
              </xdr:cNvPr>
              <xdr:cNvGraphicFramePr/>
            </xdr:nvGraphicFramePr>
            <xdr:xfrm>
              <a:off x="10696575" y="752475"/>
              <a:ext cx="3333750" cy="137160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10934700" y="165735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clientData/>
  </xdr:twoCellAnchor>
  <xdr:twoCellAnchor editAs="oneCell">
    <xdr:from>
      <xdr:col>0</xdr:col>
      <xdr:colOff>238125</xdr:colOff>
      <xdr:row>0</xdr:row>
      <xdr:rowOff>0</xdr:rowOff>
    </xdr:from>
    <xdr:to>
      <xdr:col>1</xdr:col>
      <xdr:colOff>411313</xdr:colOff>
      <xdr:row>1</xdr:row>
      <xdr:rowOff>74510</xdr:rowOff>
    </xdr:to>
    <xdr:pic>
      <xdr:nvPicPr>
        <xdr:cNvPr id="6" name="Graphic 5" descr="Back to Home Page">
          <a:hlinkClick xmlns:r="http://schemas.openxmlformats.org/officeDocument/2006/relationships" r:id="rId1"/>
          <a:extLst>
            <a:ext uri="{FF2B5EF4-FFF2-40B4-BE49-F238E27FC236}">
              <a16:creationId xmlns:a16="http://schemas.microsoft.com/office/drawing/2014/main" id="{4EACCE17-2AF2-474D-8CB7-EEDDE204D75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125" y="0"/>
          <a:ext cx="497038" cy="474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904875</xdr:colOff>
      <xdr:row>3</xdr:row>
      <xdr:rowOff>209550</xdr:rowOff>
    </xdr:from>
    <xdr:to>
      <xdr:col>10</xdr:col>
      <xdr:colOff>1438276</xdr:colOff>
      <xdr:row>13</xdr:row>
      <xdr:rowOff>85725</xdr:rowOff>
    </xdr:to>
    <xdr:grpSp>
      <xdr:nvGrpSpPr>
        <xdr:cNvPr id="4" name="Group 3">
          <a:extLst>
            <a:ext uri="{FF2B5EF4-FFF2-40B4-BE49-F238E27FC236}">
              <a16:creationId xmlns:a16="http://schemas.microsoft.com/office/drawing/2014/main" id="{9E958E7E-A01C-A549-DB7C-DF82EBA083CC}"/>
            </a:ext>
          </a:extLst>
        </xdr:cNvPr>
        <xdr:cNvGrpSpPr/>
      </xdr:nvGrpSpPr>
      <xdr:grpSpPr>
        <a:xfrm>
          <a:off x="8818245" y="1043940"/>
          <a:ext cx="3657601" cy="2167890"/>
          <a:chOff x="8810625" y="1238250"/>
          <a:chExt cx="4124326" cy="2066925"/>
        </a:xfrm>
      </xdr:grpSpPr>
      <xdr:sp macro="" textlink="">
        <xdr:nvSpPr>
          <xdr:cNvPr id="3" name="Rectangle: Rounded Corners 2">
            <a:extLst>
              <a:ext uri="{FF2B5EF4-FFF2-40B4-BE49-F238E27FC236}">
                <a16:creationId xmlns:a16="http://schemas.microsoft.com/office/drawing/2014/main" id="{EC54FCF6-8571-4C77-9483-878F3B09D486}"/>
              </a:ext>
            </a:extLst>
          </xdr:cNvPr>
          <xdr:cNvSpPr/>
        </xdr:nvSpPr>
        <xdr:spPr>
          <a:xfrm>
            <a:off x="8810625" y="1238250"/>
            <a:ext cx="4124326" cy="1619251"/>
          </a:xfrm>
          <a:prstGeom prst="roundRect">
            <a:avLst/>
          </a:prstGeom>
          <a:solidFill>
            <a:schemeClr val="bg1">
              <a:lumMod val="95000"/>
            </a:schemeClr>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lumMod val="85000"/>
                </a:schemeClr>
              </a:solidFill>
            </a:endParaRPr>
          </a:p>
        </xdr:txBody>
      </xdr:sp>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7AD3A6F0-C5A0-8290-2DA7-DDE13872E1C0}"/>
                  </a:ext>
                </a:extLst>
              </xdr:cNvPr>
              <xdr:cNvGraphicFramePr/>
            </xdr:nvGraphicFramePr>
            <xdr:xfrm>
              <a:off x="9201150" y="1323975"/>
              <a:ext cx="3400426" cy="198120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9029700" y="1133475"/>
                <a:ext cx="3400426" cy="19812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clientData/>
  </xdr:twoCellAnchor>
  <xdr:twoCellAnchor editAs="oneCell">
    <xdr:from>
      <xdr:col>0</xdr:col>
      <xdr:colOff>257175</xdr:colOff>
      <xdr:row>0</xdr:row>
      <xdr:rowOff>0</xdr:rowOff>
    </xdr:from>
    <xdr:to>
      <xdr:col>1</xdr:col>
      <xdr:colOff>426553</xdr:colOff>
      <xdr:row>1</xdr:row>
      <xdr:rowOff>78320</xdr:rowOff>
    </xdr:to>
    <xdr:pic>
      <xdr:nvPicPr>
        <xdr:cNvPr id="5" name="Graphic 4" descr="Back to Home Page">
          <a:hlinkClick xmlns:r="http://schemas.openxmlformats.org/officeDocument/2006/relationships" r:id="rId1"/>
          <a:extLst>
            <a:ext uri="{FF2B5EF4-FFF2-40B4-BE49-F238E27FC236}">
              <a16:creationId xmlns:a16="http://schemas.microsoft.com/office/drawing/2014/main" id="{7679ABC0-84A0-479A-92CF-071AB739DCF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57175" y="0"/>
          <a:ext cx="493228" cy="478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0</xdr:row>
      <xdr:rowOff>0</xdr:rowOff>
    </xdr:from>
    <xdr:to>
      <xdr:col>1</xdr:col>
      <xdr:colOff>455128</xdr:colOff>
      <xdr:row>1</xdr:row>
      <xdr:rowOff>78320</xdr:rowOff>
    </xdr:to>
    <xdr:pic>
      <xdr:nvPicPr>
        <xdr:cNvPr id="2" name="Graphic 1" descr="Back to Home Page">
          <a:hlinkClick xmlns:r="http://schemas.openxmlformats.org/officeDocument/2006/relationships" r:id="rId1"/>
          <a:extLst>
            <a:ext uri="{FF2B5EF4-FFF2-40B4-BE49-F238E27FC236}">
              <a16:creationId xmlns:a16="http://schemas.microsoft.com/office/drawing/2014/main" id="{5204A18D-7D28-45A4-A9B4-CE3519812E9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85750" y="0"/>
          <a:ext cx="493228" cy="4783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1</xdr:col>
      <xdr:colOff>439888</xdr:colOff>
      <xdr:row>1</xdr:row>
      <xdr:rowOff>78320</xdr:rowOff>
    </xdr:to>
    <xdr:pic>
      <xdr:nvPicPr>
        <xdr:cNvPr id="2" name="Graphic 1" descr="Back to Home Page">
          <a:hlinkClick xmlns:r="http://schemas.openxmlformats.org/officeDocument/2006/relationships" r:id="rId1"/>
          <a:extLst>
            <a:ext uri="{FF2B5EF4-FFF2-40B4-BE49-F238E27FC236}">
              <a16:creationId xmlns:a16="http://schemas.microsoft.com/office/drawing/2014/main" id="{5D50F527-A0E1-4707-9F8F-838829D1E8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66700" y="0"/>
          <a:ext cx="497038" cy="4783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251460</xdr:colOff>
      <xdr:row>1</xdr:row>
      <xdr:rowOff>15240</xdr:rowOff>
    </xdr:from>
    <xdr:to>
      <xdr:col>17</xdr:col>
      <xdr:colOff>22860</xdr:colOff>
      <xdr:row>18</xdr:row>
      <xdr:rowOff>72390</xdr:rowOff>
    </xdr:to>
    <xdr:graphicFrame macro="">
      <xdr:nvGraphicFramePr>
        <xdr:cNvPr id="2" name="Chart 1">
          <a:extLst>
            <a:ext uri="{FF2B5EF4-FFF2-40B4-BE49-F238E27FC236}">
              <a16:creationId xmlns:a16="http://schemas.microsoft.com/office/drawing/2014/main" id="{942D8E59-F917-3DDF-A6B2-1C24DE2805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1047749</xdr:colOff>
      <xdr:row>7</xdr:row>
      <xdr:rowOff>177165</xdr:rowOff>
    </xdr:from>
    <xdr:to>
      <xdr:col>12</xdr:col>
      <xdr:colOff>523874</xdr:colOff>
      <xdr:row>29</xdr:row>
      <xdr:rowOff>9525</xdr:rowOff>
    </xdr:to>
    <xdr:graphicFrame macro="">
      <xdr:nvGraphicFramePr>
        <xdr:cNvPr id="2" name="Chart 1">
          <a:extLst>
            <a:ext uri="{FF2B5EF4-FFF2-40B4-BE49-F238E27FC236}">
              <a16:creationId xmlns:a16="http://schemas.microsoft.com/office/drawing/2014/main" id="{9490CC2C-5F57-B402-8A08-9864A2A29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400050</xdr:colOff>
      <xdr:row>8</xdr:row>
      <xdr:rowOff>49530</xdr:rowOff>
    </xdr:from>
    <xdr:to>
      <xdr:col>15</xdr:col>
      <xdr:colOff>283844</xdr:colOff>
      <xdr:row>34</xdr:row>
      <xdr:rowOff>38099</xdr:rowOff>
    </xdr:to>
    <xdr:graphicFrame macro="">
      <xdr:nvGraphicFramePr>
        <xdr:cNvPr id="2" name="Chart 1">
          <a:extLst>
            <a:ext uri="{FF2B5EF4-FFF2-40B4-BE49-F238E27FC236}">
              <a16:creationId xmlns:a16="http://schemas.microsoft.com/office/drawing/2014/main" id="{4BCA80B5-9F47-7C0D-9610-CE7372E4B0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87037035" backgroundQuery="1" createdVersion="8" refreshedVersion="8" minRefreshableVersion="3" recordCount="0" supportSubquery="1" supportAdvancedDrill="1" xr:uid="{2D005DB8-45E3-4A64-A6D9-FBC1AA7F77FC}">
  <cacheSource type="external" connectionId="1"/>
  <cacheFields count="4">
    <cacheField name="[Company].[CompanyName].[CompanyName]" caption="CompanyName" numFmtId="0" hierarchy="1" level="1">
      <sharedItems containsSemiMixedTypes="0" containsString="0"/>
    </cacheField>
    <cacheField name="[Measures].[Revenue]" caption="Revenue" numFmtId="0" hierarchy="429" level="32767"/>
    <cacheField name="[Date].[Fiscal Year Month].[Fiscal Year Month]" caption="Fiscal Year Month" numFmtId="0" hierarchy="102" level="1">
      <sharedItems count="12">
        <s v="[Date].[Fiscal Year Month].&amp;[Apr-2024]" c="Apr-2024"/>
        <s v="[Date].[Fiscal Year Month].&amp;[May-2024]" c="May-2024"/>
        <s v="[Date].[Fiscal Year Month].&amp;[Jun-2024]" c="Jun-2024"/>
        <s v="[Date].[Fiscal Year Month].&amp;[Jul-2024]" c="Jul-2024"/>
        <s v="[Date].[Fiscal Year Month].&amp;[Aug-2024]" c="Aug-2024"/>
        <s v="[Date].[Fiscal Year Month].&amp;[Sep-2024]" c="Sep-2024"/>
        <s v="[Date].[Fiscal Year Month].&amp;[Oct-2024]" c="Oct-2024"/>
        <s v="[Date].[Fiscal Year Month].&amp;[Nov-2024]" c="Nov-2024"/>
        <s v="[Date].[Fiscal Year Month].&amp;[Dec-2024]" c="Dec-2024"/>
        <s v="[Date].[Fiscal Year Month].&amp;[Jan-2025]" c="Jan-2025"/>
        <s v="[Date].[Fiscal Year Month].&amp;[Feb-2025]" c="Feb-2025"/>
        <s v="[Date].[Fiscal Year Month].&amp;[Mar-2024]" u="1" c="Mar-2024"/>
      </sharedItems>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2" unbalanced="0"/>
    <cacheHierarchy uniqueName="[Company].[CompanyName]" caption="CompanyName" attribute="1" defaultMemberUniqueName="[Company].[CompanyName].[All]" allUniqueName="[Company].[CompanyName].[All]" dimensionUniqueName="[Company]" displayFolder="" count="2" unbalanced="0">
      <fieldsUsage count="2">
        <fieldUsage x="-1"/>
        <fieldUsage x="0"/>
      </fieldsUsage>
    </cacheHierarchy>
    <cacheHierarchy uniqueName="[Company].[CompanyPrefix]" caption="CompanyPrefix" attribute="1" defaultMemberUniqueName="[Company].[CompanyPrefix].[All]" allUniqueName="[Company].[CompanyPrefix].[All]" dimensionUniqueName="[Company]" displayFolder="" count="2" unbalanced="0"/>
    <cacheHierarchy uniqueName="[Company].[FiscalYearStart]" caption="FiscalYearStart" attribute="1" defaultMemberUniqueName="[Company].[FiscalYearStart].[All]" allUniqueName="[Company].[FiscalYearStart].[All]" dimensionUniqueName="[Company]" displayFolder="" count="2" unbalanced="0"/>
    <cacheHierarchy uniqueName="[Company].[RowID]" caption="RowID" attribute="1" defaultMemberUniqueName="[Company].[RowID].[All]" allUniqueName="[Company].[RowID].[All]" dimensionUniqueName="[Company]" displayFolder="" count="2" unbalanced="0"/>
    <cacheHierarchy uniqueName="[Company].[SK_Company]" caption="SK_Company" attribute="1" defaultMemberUniqueName="[Company].[SK_Company].[All]" allUniqueName="[Company].[SK_Company].[All]" dimensionUniqueName="[Company]" displayFolder="" count="2" unbalanced="0"/>
    <cacheHierarchy uniqueName="[Customers].[Address]" caption="Address" attribute="1" defaultMemberUniqueName="[Customers].[Address].[All]" allUniqueName="[Customers].[Address].[All]" dimensionUniqueName="[Customers]" displayFolder="" count="2" unbalanced="0"/>
    <cacheHierarchy uniqueName="[Customers].[Address 2]" caption="Address 2" attribute="1" defaultMemberUniqueName="[Customers].[Address 2].[All]" allUniqueName="[Customers].[Address 2].[All]" dimensionUniqueName="[Customers]" displayFolder="" count="2" unbalanced="0"/>
    <cacheHierarchy uniqueName="[Customers].[City]" caption="City" attribute="1" defaultMemberUniqueName="[Customers].[City].[All]" allUniqueName="[Customers].[City].[All]" dimensionUniqueName="[Customers]" displayFolder="" count="2" unbalanced="0"/>
    <cacheHierarchy uniqueName="[Customers].[Company]" caption="Company" attribute="1" defaultMemberUniqueName="[Customers].[Company].[All]" allUniqueName="[Customers].[Company].[All]" dimensionUniqueName="[Customers]" displayFolder="" count="2" unbalanced="0"/>
    <cacheHierarchy uniqueName="[Customers].[Country/Region Code]" caption="Country/Region Code" attribute="1" defaultMemberUniqueName="[Customers].[Country/Region Code].[All]" allUniqueName="[Customers].[Country/Region Code].[All]" dimensionUniqueName="[Customers]" displayFolder="" count="2" unbalanced="0"/>
    <cacheHierarchy uniqueName="[Customers].[CreditLimitLCY]" caption="CreditLimitLCY" attribute="1" defaultMemberUniqueName="[Customers].[CreditLimitLCY].[All]" allUniqueName="[Customers].[CreditLimitLCY].[All]" dimensionUniqueName="[Customers]" displayFolder="" count="2" unbalanced="0"/>
    <cacheHierarchy uniqueName="[Customers].[Customer Name]" caption="Customer Name" attribute="1" defaultMemberUniqueName="[Customers].[Customer Name].[All]" allUniqueName="[Customers].[Customer Name].[All]" dimensionUniqueName="[Customers]" displayFolder="" count="2" unbalanced="0"/>
    <cacheHierarchy uniqueName="[Customers].[Customer No.]" caption="Customer No." attribute="1" defaultMemberUniqueName="[Customers].[Customer No.].[All]" allUniqueName="[Customers].[Customer No.].[All]" dimensionUniqueName="[Customers]" displayFolder="" count="2" unbalanced="0"/>
    <cacheHierarchy uniqueName="[Customers].[Customer No. &amp; Name]" caption="Customer No. &amp; Name" attribute="1" defaultMemberUniqueName="[Customers].[Customer No. &amp; Name].[All]" allUniqueName="[Customers].[Customer No. &amp; Name].[All]" dimensionUniqueName="[Customers]" displayFolder="" count="2" unbalanced="0"/>
    <cacheHierarchy uniqueName="[Customers].[CustomerNoName]" caption="CustomerNoName" attribute="1" defaultMemberUniqueName="[Customers].[CustomerNoName].[All]" allUniqueName="[Customers].[CustomerNoName].[All]" dimensionUniqueName="[Customers]" displayFolder="" count="2" unbalanced="0"/>
    <cacheHierarchy uniqueName="[Customers].[PaymentTermsCode]" caption="PaymentTermsCode" attribute="1" defaultMemberUniqueName="[Customers].[PaymentTermsCode].[All]" allUniqueName="[Customers].[PaymentTermsCode].[All]" dimensionUniqueName="[Customers]" displayFolder="" count="2" unbalanced="0"/>
    <cacheHierarchy uniqueName="[Customers].[Post Code]" caption="Post Code" attribute="1" defaultMemberUniqueName="[Customers].[Post Code].[All]" allUniqueName="[Customers].[Post Code].[All]" dimensionUniqueName="[Customers]" displayFolder="" count="2" unbalanced="0"/>
    <cacheHierarchy uniqueName="[Customers].[RowID]" caption="RowID" attribute="1" defaultMemberUniqueName="[Customers].[RowID].[All]" allUniqueName="[Customers].[RowID].[All]" dimensionUniqueName="[Customers]" displayFolder="" count="2" unbalanced="0"/>
    <cacheHierarchy uniqueName="[Customers].[SalesPersonCode]" caption="SalesPersonCode" attribute="1" defaultMemberUniqueName="[Customers].[SalesPersonCode].[All]" allUniqueName="[Customers].[SalesPersonCode].[All]" dimensionUniqueName="[Customers]" displayFolder="" count="2" unbalanced="0"/>
    <cacheHierarchy uniqueName="[Customers].[SK_Customer]" caption="SK_Customer" attribute="1" defaultMemberUniqueName="[Customers].[SK_Customer].[All]" allUniqueName="[Customers].[SK_Customer].[All]" dimensionUniqueName="[Customers]" displayFolder="" count="2" unbalanced="0"/>
    <cacheHierarchy uniqueName="[Customers].[State]" caption="State" attribute="1" defaultMemberUniqueName="[Customers].[State].[All]" allUniqueName="[Customers].[State].[All]" dimensionUniqueName="[Customers]" displayFolder="" count="2" unbalanced="0"/>
    <cacheHierarchy uniqueName="[Customers].[TerritoryCode]" caption="TerritoryCode" attribute="1" defaultMemberUniqueName="[Customers].[TerritoryCode].[All]" allUniqueName="[Customers].[TerritoryCode].[All]" dimensionUniqueName="[Customers]" displayFolder="" count="2" unbalanced="0"/>
    <cacheHierarchy uniqueName="[Dataset Items - Columns].[Alignment]" caption="Alignment" attribute="1" defaultMemberUniqueName="[Dataset Items - Columns].[Alignment].[All]" allUniqueName="[Dataset Items - Columns].[Alignment].[All]" dimensionUniqueName="[Dataset Items - Columns]" displayFolder="" count="2" unbalanced="0"/>
    <cacheHierarchy uniqueName="[Dataset Items - Columns].[AlternateOf]" caption="AlternateOf" attribute="1" defaultMemberUniqueName="[Dataset Items - Columns].[AlternateOf].[All]" allUniqueName="[Dataset Items - Columns].[AlternateOf].[All]" dimensionUniqueName="[Dataset Items - Columns]" displayFolder="" count="2"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2" unbalanced="0"/>
    <cacheHierarchy uniqueName="[Dataset Items - Columns].[DataCategory]" caption="DataCategory" attribute="1" defaultMemberUniqueName="[Dataset Items - Columns].[DataCategory].[All]" allUniqueName="[Dataset Items - Columns].[DataCategory].[All]" dimensionUniqueName="[Dataset Items - Columns]" displayFolder="" count="2" unbalanced="0"/>
    <cacheHierarchy uniqueName="[Dataset Items - Columns].[DataType]" caption="DataType" attribute="1" defaultMemberUniqueName="[Dataset Items - Columns].[DataType].[All]" allUniqueName="[Dataset Items - Columns].[DataType].[All]" dimensionUniqueName="[Dataset Items - Columns]" displayFolder="" count="2" unbalanced="0"/>
    <cacheHierarchy uniqueName="[Dataset Items - Columns].[Description]" caption="Description" attribute="1" defaultMemberUniqueName="[Dataset Items - Columns].[Description].[All]" allUniqueName="[Dataset Items - Columns].[Description].[All]" dimensionUniqueName="[Dataset Items - Columns]" displayFolder="" count="2"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2" unbalanced="0"/>
    <cacheHierarchy uniqueName="[Dataset Items - Columns].[Expression]" caption="Expression" attribute="1" defaultMemberUniqueName="[Dataset Items - Columns].[Expression].[All]" allUniqueName="[Dataset Items - Columns].[Expression].[All]" dimensionUniqueName="[Dataset Items - Columns]" displayFolder="" count="2" unbalanced="0"/>
    <cacheHierarchy uniqueName="[Dataset Items - Columns].[FormatString]" caption="FormatString" attribute="1" defaultMemberUniqueName="[Dataset Items - Columns].[FormatString].[All]" allUniqueName="[Dataset Items - Columns].[FormatString].[All]" dimensionUniqueName="[Dataset Items - Columns]" displayFolder="" count="2"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2" unbalanced="0"/>
    <cacheHierarchy uniqueName="[Dataset Items - Columns].[ID]" caption="ID" attribute="1" defaultMemberUniqueName="[Dataset Items - Columns].[ID].[All]" allUniqueName="[Dataset Items - Columns].[ID].[All]" dimensionUniqueName="[Dataset Items - Columns]" displayFolder="" count="2"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2" unbalanced="0"/>
    <cacheHierarchy uniqueName="[Dataset Items - Columns].[IsHidden]" caption="IsHidden" attribute="1" defaultMemberUniqueName="[Dataset Items - Columns].[IsHidden].[All]" allUniqueName="[Dataset Items - Columns].[IsHidden].[All]" dimensionUniqueName="[Dataset Items - Columns]" displayFolder="" count="2" unbalanced="0"/>
    <cacheHierarchy uniqueName="[Dataset Items - Columns].[IsKey]" caption="IsKey" attribute="1" defaultMemberUniqueName="[Dataset Items - Columns].[IsKey].[All]" allUniqueName="[Dataset Items - Columns].[IsKey].[All]" dimensionUniqueName="[Dataset Items - Columns]" displayFolder="" count="2" unbalanced="0"/>
    <cacheHierarchy uniqueName="[Dataset Items - Columns].[IsNullable]" caption="IsNullable" attribute="1" defaultMemberUniqueName="[Dataset Items - Columns].[IsNullable].[All]" allUniqueName="[Dataset Items - Columns].[IsNullable].[All]" dimensionUniqueName="[Dataset Items - Columns]" displayFolder="" count="2" unbalanced="0"/>
    <cacheHierarchy uniqueName="[Dataset Items - Columns].[IsUnique]" caption="IsUnique" attribute="1" defaultMemberUniqueName="[Dataset Items - Columns].[IsUnique].[All]" allUniqueName="[Dataset Items - Columns].[IsUnique].[All]" dimensionUniqueName="[Dataset Items - Columns]" displayFolder="" count="2" unbalanced="0"/>
    <cacheHierarchy uniqueName="[Dataset Items - Columns].[LineageTag]" caption="LineageTag" attribute="1" defaultMemberUniqueName="[Dataset Items - Columns].[LineageTag].[All]" allUniqueName="[Dataset Items - Columns].[LineageTag].[All]" dimensionUniqueName="[Dataset Items - Columns]" displayFolder="" count="2" unbalanced="0"/>
    <cacheHierarchy uniqueName="[Dataset Items - Columns].[Name]" caption="Name" attribute="1" defaultMemberUniqueName="[Dataset Items - Columns].[Name].[All]" allUniqueName="[Dataset Items - Columns].[Name].[All]" dimensionUniqueName="[Dataset Items - Columns]" displayFolder="" count="2" unbalanced="0"/>
    <cacheHierarchy uniqueName="[Dataset Items - Columns].[SortByColumn]" caption="SortByColumn" attribute="1" defaultMemberUniqueName="[Dataset Items - Columns].[SortByColumn].[All]" allUniqueName="[Dataset Items - Columns].[SortByColumn].[All]" dimensionUniqueName="[Dataset Items - Columns]" displayFolder="" count="2" unbalanced="0"/>
    <cacheHierarchy uniqueName="[Dataset Items - Columns].[SourceColumn]" caption="SourceColumn" attribute="1" defaultMemberUniqueName="[Dataset Items - Columns].[SourceColumn].[All]" allUniqueName="[Dataset Items - Columns].[SourceColumn].[All]" dimensionUniqueName="[Dataset Items - Columns]" displayFolder="" count="2"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2" unbalanced="0"/>
    <cacheHierarchy uniqueName="[Dataset Items - Columns].[SummarizeBy]" caption="SummarizeBy" attribute="1" defaultMemberUniqueName="[Dataset Items - Columns].[SummarizeBy].[All]" allUniqueName="[Dataset Items - Columns].[SummarizeBy].[All]" dimensionUniqueName="[Dataset Items - Columns]" displayFolder="" count="2" unbalanced="0"/>
    <cacheHierarchy uniqueName="[Dataset Items - Columns].[Table]" caption="Table" attribute="1" defaultMemberUniqueName="[Dataset Items - Columns].[Table].[All]" allUniqueName="[Dataset Items - Columns].[Table].[All]" dimensionUniqueName="[Dataset Items - Columns]" displayFolder="" count="2" unbalanced="0"/>
    <cacheHierarchy uniqueName="[Dataset Items - Columns].[Type]" caption="Type" attribute="1" defaultMemberUniqueName="[Dataset Items - Columns].[Type].[All]" allUniqueName="[Dataset Items - Columns].[Type].[All]" dimensionUniqueName="[Dataset Items - Columns]" displayFolder="" count="2"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2" unbalanced="0"/>
    <cacheHierarchy uniqueName="[Dataset Items - Measures].[DataType]" caption="DataType" attribute="1" defaultMemberUniqueName="[Dataset Items - Measures].[DataType].[All]" allUniqueName="[Dataset Items - Measures].[DataType].[All]" dimensionUniqueName="[Dataset Items - Measures]" displayFolder="" count="2" unbalanced="0"/>
    <cacheHierarchy uniqueName="[Dataset Items - Measures].[Description]" caption="Description" attribute="1" defaultMemberUniqueName="[Dataset Items - Measures].[Description].[All]" allUniqueName="[Dataset Items - Measures].[Description].[All]" dimensionUniqueName="[Dataset Items - Measures]" displayFolder="" count="2"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2"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2" unbalanced="0"/>
    <cacheHierarchy uniqueName="[Dataset Items - Measures].[Expression]" caption="Expression" attribute="1" defaultMemberUniqueName="[Dataset Items - Measures].[Expression].[All]" allUniqueName="[Dataset Items - Measures].[Expression].[All]" dimensionUniqueName="[Dataset Items - Measures]" displayFolder="" count="2"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2"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2" unbalanced="0"/>
    <cacheHierarchy uniqueName="[Dataset Items - Measures].[ID]" caption="ID" attribute="1" defaultMemberUniqueName="[Dataset Items - Measures].[ID].[All]" allUniqueName="[Dataset Items - Measures].[ID].[All]" dimensionUniqueName="[Dataset Items - Measures]" displayFolder="" count="2" unbalanced="0"/>
    <cacheHierarchy uniqueName="[Dataset Items - Measures].[IsHidden]" caption="IsHidden" attribute="1" defaultMemberUniqueName="[Dataset Items - Measures].[IsHidden].[All]" allUniqueName="[Dataset Items - Measures].[IsHidden].[All]" dimensionUniqueName="[Dataset Items - Measures]" displayFolder="" count="2"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2" unbalanced="0"/>
    <cacheHierarchy uniqueName="[Dataset Items - Measures].[KPIID]" caption="KPIID" attribute="1" defaultMemberUniqueName="[Dataset Items - Measures].[KPIID].[All]" allUniqueName="[Dataset Items - Measures].[KPIID].[All]" dimensionUniqueName="[Dataset Items - Measures]" displayFolder="" count="2" unbalanced="0"/>
    <cacheHierarchy uniqueName="[Dataset Items - Measures].[LineageTag]" caption="LineageTag" attribute="1" defaultMemberUniqueName="[Dataset Items - Measures].[LineageTag].[All]" allUniqueName="[Dataset Items - Measures].[LineageTag].[All]" dimensionUniqueName="[Dataset Items - Measures]" displayFolder="" count="2" unbalanced="0"/>
    <cacheHierarchy uniqueName="[Dataset Items - Measures].[Name]" caption="Name" attribute="1" defaultMemberUniqueName="[Dataset Items - Measures].[Name].[All]" allUniqueName="[Dataset Items - Measures].[Name].[All]" dimensionUniqueName="[Dataset Items - Measures]" displayFolder="" count="2" unbalanced="0"/>
    <cacheHierarchy uniqueName="[Dataset Items - Measures].[State]" caption="State" attribute="1" defaultMemberUniqueName="[Dataset Items - Measures].[State].[All]" allUniqueName="[Dataset Items - Measures].[State].[All]" dimensionUniqueName="[Dataset Items - Measures]" displayFolder="" count="2" unbalanced="0"/>
    <cacheHierarchy uniqueName="[Dataset Items - Measures].[Table]" caption="Table" attribute="1" defaultMemberUniqueName="[Dataset Items - Measures].[Table].[All]" allUniqueName="[Dataset Items - Measures].[Table].[All]" dimensionUniqueName="[Dataset Items - Measures]" displayFolder="" count="2"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2"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2"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2"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2" unbalanced="0"/>
    <cacheHierarchy uniqueName="[Dataset Items - Relationships].[ID]" caption="ID" attribute="1" defaultMemberUniqueName="[Dataset Items - Relationships].[ID].[All]" allUniqueName="[Dataset Items - Relationships].[ID].[All]" dimensionUniqueName="[Dataset Items - Relationships]" displayFolder="" count="2"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2" unbalanced="0"/>
    <cacheHierarchy uniqueName="[Dataset Items - Relationships].[Model]" caption="Model" attribute="1" defaultMemberUniqueName="[Dataset Items - Relationships].[Model].[All]" allUniqueName="[Dataset Items - Relationships].[Model].[All]" dimensionUniqueName="[Dataset Items - Relationships]" displayFolder="" count="2" unbalanced="0"/>
    <cacheHierarchy uniqueName="[Dataset Items - Relationships].[Name]" caption="Name" attribute="1" defaultMemberUniqueName="[Dataset Items - Relationships].[Name].[All]" allUniqueName="[Dataset Items - Relationships].[Name].[All]" dimensionUniqueName="[Dataset Items - Relationships]" displayFolder="" count="2"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2"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2"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2" unbalanced="0"/>
    <cacheHierarchy uniqueName="[Dataset Items - Relationships].[State]" caption="State" attribute="1" defaultMemberUniqueName="[Dataset Items - Relationships].[State].[All]" allUniqueName="[Dataset Items - Relationships].[State].[All]" dimensionUniqueName="[Dataset Items - Relationships]" displayFolder="" count="2"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2"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2"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2"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2" unbalanced="0"/>
    <cacheHierarchy uniqueName="[Dataset Items - Tables].[DataCategory]" caption="DataCategory" attribute="1" defaultMemberUniqueName="[Dataset Items - Tables].[DataCategory].[All]" allUniqueName="[Dataset Items - Tables].[DataCategory].[All]" dimensionUniqueName="[Dataset Items - Tables]" displayFolder="" count="2" unbalanced="0"/>
    <cacheHierarchy uniqueName="[Dataset Items - Tables].[Description]" caption="Description" attribute="1" defaultMemberUniqueName="[Dataset Items - Tables].[Description].[All]" allUniqueName="[Dataset Items - Tables].[Description].[All]" dimensionUniqueName="[Dataset Items - Tables]" displayFolder="" count="2" unbalanced="0"/>
    <cacheHierarchy uniqueName="[Dataset Items - Tables].[Expression]" caption="Expression" attribute="1" defaultMemberUniqueName="[Dataset Items - Tables].[Expression].[All]" allUniqueName="[Dataset Items - Tables].[Expression].[All]" dimensionUniqueName="[Dataset Items - Tables]" displayFolder="" count="2" unbalanced="0"/>
    <cacheHierarchy uniqueName="[Dataset Items - Tables].[ID]" caption="ID" attribute="1" defaultMemberUniqueName="[Dataset Items - Tables].[ID].[All]" allUniqueName="[Dataset Items - Tables].[ID].[All]" dimensionUniqueName="[Dataset Items - Tables]" displayFolder="" count="2" unbalanced="0"/>
    <cacheHierarchy uniqueName="[Dataset Items - Tables].[IsHidden]" caption="IsHidden" attribute="1" defaultMemberUniqueName="[Dataset Items - Tables].[IsHidden].[All]" allUniqueName="[Dataset Items - Tables].[IsHidden].[All]" dimensionUniqueName="[Dataset Items - Tables]" displayFolder="" count="2" unbalanced="0"/>
    <cacheHierarchy uniqueName="[Dataset Items - Tables].[IsPrivate]" caption="IsPrivate" attribute="1" defaultMemberUniqueName="[Dataset Items - Tables].[IsPrivate].[All]" allUniqueName="[Dataset Items - Tables].[IsPrivate].[All]" dimensionUniqueName="[Dataset Items - Tables]" displayFolder="" count="2" unbalanced="0"/>
    <cacheHierarchy uniqueName="[Dataset Items - Tables].[LineageTag]" caption="LineageTag" attribute="1" defaultMemberUniqueName="[Dataset Items - Tables].[LineageTag].[All]" allUniqueName="[Dataset Items - Tables].[LineageTag].[All]" dimensionUniqueName="[Dataset Items - Tables]" displayFolder="" count="2" unbalanced="0"/>
    <cacheHierarchy uniqueName="[Dataset Items - Tables].[Model]" caption="Model" attribute="1" defaultMemberUniqueName="[Dataset Items - Tables].[Model].[All]" allUniqueName="[Dataset Items - Tables].[Model].[All]" dimensionUniqueName="[Dataset Items - Tables]" displayFolder="" count="2" unbalanced="0"/>
    <cacheHierarchy uniqueName="[Dataset Items - Tables].[Name]" caption="Name" attribute="1" defaultMemberUniqueName="[Dataset Items - Tables].[Name].[All]" allUniqueName="[Dataset Items - Tables].[Name].[All]" dimensionUniqueName="[Dataset Items - Tables]" displayFolder="" count="2"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2" unbalanced="0"/>
    <cacheHierarchy uniqueName="[Dataset Items - Tables].[StorageMode]" caption="StorageMode" attribute="1" defaultMemberUniqueName="[Dataset Items - Tables].[StorageMode].[All]" allUniqueName="[Dataset Items - Tables].[StorageMode].[All]" dimensionUniqueName="[Dataset Items - Tables]" displayFolder="" count="2" unbalanced="0"/>
    <cacheHierarchy uniqueName="[Dataset Items - Tables].[TableStorage]" caption="TableStorage" attribute="1" defaultMemberUniqueName="[Dataset Items - Tables].[TableStorage].[All]" allUniqueName="[Dataset Items - Tables].[TableStorage].[All]" dimensionUniqueName="[Dataset Items - Tables]" displayFolder="" count="2" unbalanced="0"/>
    <cacheHierarchy uniqueName="[Date].[Date]" caption="Date" attribute="1" time="1" keyAttribute="1" defaultMemberUniqueName="[Date].[Date].[All]" allUniqueName="[Date].[Date].[All]" dimensionUniqueName="[Date]" displayFolder="" count="2" memberValueDatatype="7" unbalanced="0"/>
    <cacheHierarchy uniqueName="[Date].[DateKey]" caption="DateKey" attribute="1" time="1" defaultMemberUniqueName="[Date].[DateKey].[All]" allUniqueName="[Date].[DateKey].[All]" dimensionUniqueName="[Date]" displayFolder="" count="2" unbalanced="0"/>
    <cacheHierarchy uniqueName="[Date].[Day of Week]" caption="Day of Week" attribute="1" time="1" defaultMemberUniqueName="[Date].[Day of Week].[All]" allUniqueName="[Date].[Day of Week].[All]" dimensionUniqueName="[Date]" displayFolder="" count="2" unbalanced="0"/>
    <cacheHierarchy uniqueName="[Date].[Day of Week Number]" caption="Day of Week Number" attribute="1" time="1" defaultMemberUniqueName="[Date].[Day of Week Number].[All]" allUniqueName="[Date].[Day of Week Number].[All]" dimensionUniqueName="[Date]" displayFolder="" count="2" unbalanced="0"/>
    <cacheHierarchy uniqueName="[Date].[First of Month]" caption="First of Month" attribute="1" time="1" defaultMemberUniqueName="[Date].[First of Month].[All]" allUniqueName="[Date].[First of Month].[All]" dimensionUniqueName="[Date]" displayFolder="" count="2" unbalanced="0"/>
    <cacheHierarchy uniqueName="[Date].[Fiscal Month]" caption="Fiscal Month" attribute="1" time="1" defaultMemberUniqueName="[Date].[Fiscal Month].[All]" allUniqueName="[Date].[Fiscal Month].[All]" dimensionUniqueName="[Date]" displayFolder="" count="2"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2" unbalanced="0"/>
    <cacheHierarchy uniqueName="[Date].[Fiscal Year]" caption="Fiscal Year" attribute="1" time="1" defaultMemberUniqueName="[Date].[Fiscal Year].[All]" allUniqueName="[Date].[Fiscal Year].[All]" dimensionUniqueName="[Date]" displayFolder="" count="2" unbalanced="0">
      <fieldsUsage count="2">
        <fieldUsage x="-1"/>
        <fieldUsage x="3"/>
      </fieldsUsage>
    </cacheHierarchy>
    <cacheHierarchy uniqueName="[Date].[Fiscal Year Hierarchy]" caption="Fiscal Year Hierarchy" time="1" defaultMemberUniqueName="[Date].[Fiscal Year Hierarchy].[All]" allUniqueName="[Date].[Fiscal Year Hierarchy].[All]" dimensionUniqueName="[Date]" displayFolder="" count="7" unbalanced="0"/>
    <cacheHierarchy uniqueName="[Date].[Fiscal Year Month]" caption="Fiscal Year Month" attribute="1" time="1" defaultMemberUniqueName="[Date].[Fiscal Year Month].[All]" allUniqueName="[Date].[Fiscal Year Month].[All]" dimensionUniqueName="[Date]" displayFolder="" count="2" unbalanced="0">
      <fieldsUsage count="2">
        <fieldUsage x="-1"/>
        <fieldUsage x="2"/>
      </fieldsUsage>
    </cacheHierarchy>
    <cacheHierarchy uniqueName="[Date].[Is Weekend]" caption="Is Weekend" attribute="1" time="1" defaultMemberUniqueName="[Date].[Is Weekend].[All]" allUniqueName="[Date].[Is Weekend].[All]" dimensionUniqueName="[Date]" displayFolder="" count="2" unbalanced="0"/>
    <cacheHierarchy uniqueName="[Date].[Is Weekend boolean]" caption="Is Weekend boolean" attribute="1" time="1" defaultMemberUniqueName="[Date].[Is Weekend boolean].[All]" allUniqueName="[Date].[Is Weekend boolean].[All]" dimensionUniqueName="[Date]" displayFolder="" count="2" unbalanced="0"/>
    <cacheHierarchy uniqueName="[Date].[IsCurrentYear]" caption="IsCurrentYear" attribute="1" time="1" defaultMemberUniqueName="[Date].[IsCurrentYear].[All]" allUniqueName="[Date].[IsCurrentYear].[All]" dimensionUniqueName="[Date]" displayFolder="" count="2" unbalanced="0"/>
    <cacheHierarchy uniqueName="[Date].[IsLastDayOfMonth]" caption="IsLastDayOfMonth" attribute="1" time="1" defaultMemberUniqueName="[Date].[IsLastDayOfMonth].[All]" allUniqueName="[Date].[IsLastDayOfMonth].[All]" dimensionUniqueName="[Date]" displayFolder="" count="2" unbalanced="0"/>
    <cacheHierarchy uniqueName="[Date].[IsPastandCurrentYear]" caption="IsPastandCurrentYear" attribute="1" time="1" defaultMemberUniqueName="[Date].[IsPastandCurrentYear].[All]" allUniqueName="[Date].[IsPastandCurrentYear].[All]" dimensionUniqueName="[Date]" displayFolder="" count="2" unbalanced="0"/>
    <cacheHierarchy uniqueName="[Date].[Month]" caption="Month" attribute="1" time="1" defaultMemberUniqueName="[Date].[Month].[All]" allUniqueName="[Date].[Month].[All]" dimensionUniqueName="[Date]" displayFolder="" count="2" unbalanced="0"/>
    <cacheHierarchy uniqueName="[Date].[Month Day Number]" caption="Month Day Number" attribute="1" time="1" defaultMemberUniqueName="[Date].[Month Day Number].[All]" allUniqueName="[Date].[Month Day Number].[All]" dimensionUniqueName="[Date]" displayFolder="" count="2" unbalanced="0"/>
    <cacheHierarchy uniqueName="[Date].[Month Days]" caption="Month Days" attribute="1" time="1" defaultMemberUniqueName="[Date].[Month Days].[All]" allUniqueName="[Date].[Month Days].[All]" dimensionUniqueName="[Date]" displayFolder="" count="2" unbalanced="0"/>
    <cacheHierarchy uniqueName="[Date].[Month Number]" caption="Month Number" attribute="1" time="1" defaultMemberUniqueName="[Date].[Month Number].[All]" allUniqueName="[Date].[Month Number].[All]" dimensionUniqueName="[Date]" displayFolder="" count="2" unbalanced="0"/>
    <cacheHierarchy uniqueName="[Date].[Month Year]" caption="Month Year" attribute="1" time="1" defaultMemberUniqueName="[Date].[Month Year].[All]" allUniqueName="[Date].[Month Year].[All]" dimensionUniqueName="[Date]" displayFolder="" count="2" unbalanced="0"/>
    <cacheHierarchy uniqueName="[Date].[Quarter]" caption="Quarter" attribute="1" time="1" defaultMemberUniqueName="[Date].[Quarter].[All]" allUniqueName="[Date].[Quarter].[All]" dimensionUniqueName="[Date]" displayFolder="" count="2" unbalanced="0"/>
    <cacheHierarchy uniqueName="[Date].[Quarter Number]" caption="Quarter Number" attribute="1" time="1" defaultMemberUniqueName="[Date].[Quarter Number].[All]" allUniqueName="[Date].[Quarter Number].[All]" dimensionUniqueName="[Date]" displayFolder="" count="2" unbalanced="0"/>
    <cacheHierarchy uniqueName="[Date].[Sequential Day Number]" caption="Sequential Day Number" attribute="1" time="1" defaultMemberUniqueName="[Date].[Sequential Day Number].[All]" allUniqueName="[Date].[Sequential Day Number].[All]" dimensionUniqueName="[Date]" displayFolder="" count="2" unbalanced="0"/>
    <cacheHierarchy uniqueName="[Date].[Test Year]" caption="Test Year" attribute="1" time="1" defaultMemberUniqueName="[Date].[Test Year].[All]" allUniqueName="[Date].[Test Year].[All]" dimensionUniqueName="[Date]" displayFolder="" count="2" unbalanced="0"/>
    <cacheHierarchy uniqueName="[Date].[Week]" caption="Week" attribute="1" time="1" defaultMemberUniqueName="[Date].[Week].[All]" allUniqueName="[Date].[Week].[All]" dimensionUniqueName="[Date]" displayFolder="" count="2" unbalanced="0"/>
    <cacheHierarchy uniqueName="[Date].[Week Number]" caption="Week Number" attribute="1" time="1" defaultMemberUniqueName="[Date].[Week Number].[All]" allUniqueName="[Date].[Week Number].[All]" dimensionUniqueName="[Date]" displayFolder="" count="2" unbalanced="0"/>
    <cacheHierarchy uniqueName="[Date].[Weekend]" caption="Weekend" attribute="1" time="1" defaultMemberUniqueName="[Date].[Weekend].[All]" allUniqueName="[Date].[Weekend].[All]" dimensionUniqueName="[Date]" displayFolder="" count="2" unbalanced="0"/>
    <cacheHierarchy uniqueName="[Date].[Year]" caption="Year" attribute="1" time="1" defaultMemberUniqueName="[Date].[Year].[All]" allUniqueName="[Date].[Year].[All]" dimensionUniqueName="[Date]" displayFolder="" count="2" unbalanced="0"/>
    <cacheHierarchy uniqueName="[Date].[Year Day Number]" caption="Year Day Number" attribute="1" time="1" defaultMemberUniqueName="[Date].[Year Day Number].[All]" allUniqueName="[Date].[Year Day Number].[All]" dimensionUniqueName="[Date]" displayFolder="" count="2" unbalanced="0"/>
    <cacheHierarchy uniqueName="[Date].[Year Month]" caption="Year Month" attribute="1" time="1" defaultMemberUniqueName="[Date].[Year Month].[All]" allUniqueName="[Date].[Year Month].[All]" dimensionUniqueName="[Date]" displayFolder="" count="2" unbalanced="0"/>
    <cacheHierarchy uniqueName="[Date].[Year Month Number]" caption="Year Month Number" attribute="1" time="1" defaultMemberUniqueName="[Date].[Year Month Number].[All]" allUniqueName="[Date].[Year Month Number].[All]" dimensionUniqueName="[Date]" displayFolder="" count="2" unbalanced="0"/>
    <cacheHierarchy uniqueName="[Date].[Year Number]" caption="Year Number" attribute="1" time="1" defaultMemberUniqueName="[Date].[Year Number].[All]" allUniqueName="[Date].[Year Number].[All]" dimensionUniqueName="[Date]" displayFolder="" count="2"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2"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2"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2"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2" unbalanced="0"/>
    <cacheHierarchy uniqueName="[Dimension Sets (UnPivot)].[Index]" caption="Index" attribute="1" defaultMemberUniqueName="[Dimension Sets (UnPivot)].[Index].[All]" allUniqueName="[Dimension Sets (UnPivot)].[Index].[All]" dimensionUniqueName="[Dimension Sets (UnPivot)]" displayFolder="" count="2"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2" unbalanced="0"/>
    <cacheHierarchy uniqueName="[G/L Account].[Account Type]" caption="Account Type" attribute="1" defaultMemberUniqueName="[G/L Account].[Account Type].[All]" allUniqueName="[G/L Account].[Account Type].[All]" dimensionUniqueName="[G/L Account]" displayFolder="" count="2" unbalanced="0"/>
    <cacheHierarchy uniqueName="[G/L Account].[BatchDate]" caption="BatchDate" attribute="1" defaultMemberUniqueName="[G/L Account].[BatchDate].[All]" allUniqueName="[G/L Account].[BatchDate].[All]" dimensionUniqueName="[G/L Account]" displayFolder="" count="2" unbalanced="0"/>
    <cacheHierarchy uniqueName="[G/L Account].[CleanParent]" caption="CleanParent" attribute="1" defaultMemberUniqueName="[G/L Account].[CleanParent].[All]" allUniqueName="[G/L Account].[CleanParent].[All]" dimensionUniqueName="[G/L Account]" displayFolder="" count="2" unbalanced="0"/>
    <cacheHierarchy uniqueName="[G/L Account].[G/L Account Hierarchy]" caption="G/L Account Hierarchy" defaultMemberUniqueName="[G/L Account].[G/L Account Hierarchy].[All]" allUniqueName="[G/L Account].[G/L Account Hierarchy].[All]" dimensionUniqueName="[G/L Account]" displayFolder="" count="6" unbalanced="0"/>
    <cacheHierarchy uniqueName="[G/L Account].[G/L Account Name]" caption="G/L Account Name" attribute="1" defaultMemberUniqueName="[G/L Account].[G/L Account Name].[All]" allUniqueName="[G/L Account].[G/L Account Name].[All]" dimensionUniqueName="[G/L Account]" displayFolder="" count="2" unbalanced="0"/>
    <cacheHierarchy uniqueName="[G/L Account].[G/L Account No.]" caption="G/L Account No." attribute="1" defaultMemberUniqueName="[G/L Account].[G/L Account No.].[All]" allUniqueName="[G/L Account].[G/L Account No.].[All]" dimensionUniqueName="[G/L Account]" displayFolder="" count="2" unbalanced="0"/>
    <cacheHierarchy uniqueName="[G/L Account].[G/L Account No./Name]" caption="G/L Account No./Name" attribute="1" defaultMemberUniqueName="[G/L Account].[G/L Account No./Name].[All]" allUniqueName="[G/L Account].[G/L Account No./Name].[All]" dimensionUniqueName="[G/L Account]" displayFolder="" count="2" unbalanced="0"/>
    <cacheHierarchy uniqueName="[G/L Account].[Income Balance]" caption="Income Balance" attribute="1" defaultMemberUniqueName="[G/L Account].[Income Balance].[All]" allUniqueName="[G/L Account].[Income Balance].[All]" dimensionUniqueName="[G/L Account]" displayFolder="" count="2" unbalanced="0"/>
    <cacheHierarchy uniqueName="[G/L Account].[RowID]" caption="RowID" attribute="1" defaultMemberUniqueName="[G/L Account].[RowID].[All]" allUniqueName="[G/L Account].[RowID].[All]" dimensionUniqueName="[G/L Account]" displayFolder="" count="2" unbalanced="0"/>
    <cacheHierarchy uniqueName="[G/L Account].[SK_Company]" caption="SK_Company" attribute="1" defaultMemberUniqueName="[G/L Account].[SK_Company].[All]" allUniqueName="[G/L Account].[SK_Company].[All]" dimensionUniqueName="[G/L Account]" displayFolder="" count="2" unbalanced="0"/>
    <cacheHierarchy uniqueName="[G/L Account].[SK_GLAccount]" caption="SK_GLAccount" attribute="1" defaultMemberUniqueName="[G/L Account].[SK_GLAccount].[All]" allUniqueName="[G/L Account].[SK_GLAccount].[All]" dimensionUniqueName="[G/L Account]" displayFolder="" count="2" unbalanced="0"/>
    <cacheHierarchy uniqueName="[G/L Account].[SK_GLAccountCategory]" caption="SK_GLAccountCategory" attribute="1" defaultMemberUniqueName="[G/L Account].[SK_GLAccountCategory].[All]" allUniqueName="[G/L Account].[SK_GLAccountCategory].[All]" dimensionUniqueName="[G/L Account]" displayFolder="" count="2"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2"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2" unbalanced="0"/>
    <cacheHierarchy uniqueName="[G/L Account Category].[BatchDate]" caption="BatchDate" attribute="1" defaultMemberUniqueName="[G/L Account Category].[BatchDate].[All]" allUniqueName="[G/L Account Category].[BatchDate].[All]" dimensionUniqueName="[G/L Account Category]" displayFolder="" count="2" unbalanced="0"/>
    <cacheHierarchy uniqueName="[G/L Account Category].[Entry No.]" caption="Entry No." attribute="1" defaultMemberUniqueName="[G/L Account Category].[Entry No.].[All]" allUniqueName="[G/L Account Category].[Entry No.].[All]" dimensionUniqueName="[G/L Account Category]" displayFolder="" count="2"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2"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4" unbalanced="0"/>
    <cacheHierarchy uniqueName="[G/L Account Category].[Has Children]" caption="Has Children" attribute="1" defaultMemberUniqueName="[G/L Account Category].[Has Children].[All]" allUniqueName="[G/L Account Category].[Has Children].[All]" dimensionUniqueName="[G/L Account Category]" displayFolder="" count="2" unbalanced="0"/>
    <cacheHierarchy uniqueName="[G/L Account Category].[Income_Balance]" caption="Income_Balance" attribute="1" defaultMemberUniqueName="[G/L Account Category].[Income_Balance].[All]" allUniqueName="[G/L Account Category].[Income_Balance].[All]" dimensionUniqueName="[G/L Account Category]" displayFolder="" count="2" unbalanced="0"/>
    <cacheHierarchy uniqueName="[G/L Account Category].[Indentation]" caption="Indentation" attribute="1" defaultMemberUniqueName="[G/L Account Category].[Indentation].[All]" allUniqueName="[G/L Account Category].[Indentation].[All]" dimensionUniqueName="[G/L Account Category]" displayFolder="" count="2" unbalanced="0"/>
    <cacheHierarchy uniqueName="[G/L Account Category].[Parent Entry No.]" caption="Parent Entry No." attribute="1" defaultMemberUniqueName="[G/L Account Category].[Parent Entry No.].[All]" allUniqueName="[G/L Account Category].[Parent Entry No.].[All]" dimensionUniqueName="[G/L Account Category]" displayFolder="" count="2"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2" unbalanced="0"/>
    <cacheHierarchy uniqueName="[G/L Account Category].[RowID]" caption="RowID" attribute="1" defaultMemberUniqueName="[G/L Account Category].[RowID].[All]" allUniqueName="[G/L Account Category].[RowID].[All]" dimensionUniqueName="[G/L Account Category]" displayFolder="" count="2" unbalanced="0"/>
    <cacheHierarchy uniqueName="[G/L Account Category].[SK_Company]" caption="SK_Company" attribute="1" defaultMemberUniqueName="[G/L Account Category].[SK_Company].[All]" allUniqueName="[G/L Account Category].[SK_Company].[All]" dimensionUniqueName="[G/L Account Category]" displayFolder="" count="2"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2"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2" unbalanced="0"/>
    <cacheHierarchy uniqueName="[G/L Budget].[BatchDate]" caption="BatchDate" attribute="1" defaultMemberUniqueName="[G/L Budget].[BatchDate].[All]" allUniqueName="[G/L Budget].[BatchDate].[All]" dimensionUniqueName="[G/L Budget]" displayFolder="" count="2" unbalanced="0"/>
    <cacheHierarchy uniqueName="[G/L Budget].[Budget Description]" caption="Budget Description" attribute="1" defaultMemberUniqueName="[G/L Budget].[Budget Description].[All]" allUniqueName="[G/L Budget].[Budget Description].[All]" dimensionUniqueName="[G/L Budget]" displayFolder="" count="2" unbalanced="0"/>
    <cacheHierarchy uniqueName="[G/L Budget].[Budget Name]" caption="Budget Name" attribute="1" defaultMemberUniqueName="[G/L Budget].[Budget Name].[All]" allUniqueName="[G/L Budget].[Budget Name].[All]" dimensionUniqueName="[G/L Budget]" displayFolder="" count="2" unbalanced="0"/>
    <cacheHierarchy uniqueName="[G/L Budget].[RowID]" caption="RowID" attribute="1" defaultMemberUniqueName="[G/L Budget].[RowID].[All]" allUniqueName="[G/L Budget].[RowID].[All]" dimensionUniqueName="[G/L Budget]" displayFolder="" count="2" unbalanced="0"/>
    <cacheHierarchy uniqueName="[G/L Budget].[SK_Company]" caption="SK_Company" attribute="1" defaultMemberUniqueName="[G/L Budget].[SK_Company].[All]" allUniqueName="[G/L Budget].[SK_Company].[All]" dimensionUniqueName="[G/L Budget]" displayFolder="" count="2" unbalanced="0"/>
    <cacheHierarchy uniqueName="[G/L Budget].[SK_GLBudget]" caption="SK_GLBudget" attribute="1" defaultMemberUniqueName="[G/L Budget].[SK_GLBudget].[All]" allUniqueName="[G/L Budget].[SK_GLBudget].[All]" dimensionUniqueName="[G/L Budget]" displayFolder="" count="2" unbalanced="0"/>
    <cacheHierarchy uniqueName="[G/L Budget Entries].[BatchDate]" caption="BatchDate" attribute="1" defaultMemberUniqueName="[G/L Budget Entries].[BatchDate].[All]" allUniqueName="[G/L Budget Entries].[BatchDate].[All]" dimensionUniqueName="[G/L Budget Entries]" displayFolder="" count="2" unbalanced="0"/>
    <cacheHierarchy uniqueName="[G/L Budget Entries].[Budget Amt.]" caption="Budget Amt." attribute="1" defaultMemberUniqueName="[G/L Budget Entries].[Budget Amt.].[All]" allUniqueName="[G/L Budget Entries].[Budget Amt.].[All]" dimensionUniqueName="[G/L Budget Entries]" displayFolder="" count="2" unbalanced="0"/>
    <cacheHierarchy uniqueName="[G/L Budget Entries].[Budget Date]" caption="Budget Date" attribute="1" defaultMemberUniqueName="[G/L Budget Entries].[Budget Date].[All]" allUniqueName="[G/L Budget Entries].[Budget Date].[All]" dimensionUniqueName="[G/L Budget Entries]" displayFolder="" count="2" unbalanced="0"/>
    <cacheHierarchy uniqueName="[G/L Budget Entries].[Budget Month]" caption="Budget Month" attribute="1" defaultMemberUniqueName="[G/L Budget Entries].[Budget Month].[All]" allUniqueName="[G/L Budget Entries].[Budget Month].[All]" dimensionUniqueName="[G/L Budget Entries]" displayFolder="" count="2" unbalanced="0"/>
    <cacheHierarchy uniqueName="[G/L Budget Entries].[Budget Name]" caption="Budget Name" attribute="1" defaultMemberUniqueName="[G/L Budget Entries].[Budget Name].[All]" allUniqueName="[G/L Budget Entries].[Budget Name].[All]" dimensionUniqueName="[G/L Budget Entries]" displayFolder="" count="2" unbalanced="0"/>
    <cacheHierarchy uniqueName="[G/L Budget Entries].[Budget Year Month]" caption="Budget Year Month" attribute="1" defaultMemberUniqueName="[G/L Budget Entries].[Budget Year Month].[All]" allUniqueName="[G/L Budget Entries].[Budget Year Month].[All]" dimensionUniqueName="[G/L Budget Entries]" displayFolder="" count="2"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2" unbalanced="0"/>
    <cacheHierarchy uniqueName="[G/L Budget Entries].[RowID]" caption="RowID" attribute="1" defaultMemberUniqueName="[G/L Budget Entries].[RowID].[All]" allUniqueName="[G/L Budget Entries].[RowID].[All]" dimensionUniqueName="[G/L Budget Entries]" displayFolder="" count="2" unbalanced="0"/>
    <cacheHierarchy uniqueName="[G/L Budget Entries].[SK_Company]" caption="SK_Company" attribute="1" defaultMemberUniqueName="[G/L Budget Entries].[SK_Company].[All]" allUniqueName="[G/L Budget Entries].[SK_Company].[All]" dimensionUniqueName="[G/L Budget Entries]" displayFolder="" count="2" unbalanced="0"/>
    <cacheHierarchy uniqueName="[G/L Budget Entries].[SK_DimensionSet]" caption="SK_DimensionSet" attribute="1" defaultMemberUniqueName="[G/L Budget Entries].[SK_DimensionSet].[All]" allUniqueName="[G/L Budget Entries].[SK_DimensionSet].[All]" dimensionUniqueName="[G/L Budget Entries]" displayFolder="" count="2" unbalanced="0"/>
    <cacheHierarchy uniqueName="[G/L Budget Entries].[SK_GLAccount]" caption="SK_GLAccount" attribute="1" defaultMemberUniqueName="[G/L Budget Entries].[SK_GLAccount].[All]" allUniqueName="[G/L Budget Entries].[SK_GLAccount].[All]" dimensionUniqueName="[G/L Budget Entries]" displayFolder="" count="2" unbalanced="0"/>
    <cacheHierarchy uniqueName="[G/L Budget Entries].[SK_GLBudget]" caption="SK_GLBudget" attribute="1" defaultMemberUniqueName="[G/L Budget Entries].[SK_GLBudget].[All]" allUniqueName="[G/L Budget Entries].[SK_GLBudget].[All]" dimensionUniqueName="[G/L Budget Entries]" displayFolder="" count="2" unbalanced="0"/>
    <cacheHierarchy uniqueName="[G/L Entries].[Amt.]" caption="Amt." attribute="1" defaultMemberUniqueName="[G/L Entries].[Amt.].[All]" allUniqueName="[G/L Entries].[Amt.].[All]" dimensionUniqueName="[G/L Entries]" displayFolder="" count="2" unbalanced="0"/>
    <cacheHierarchy uniqueName="[G/L Entries].[Closing Entry]" caption="Closing Entry" attribute="1" defaultMemberUniqueName="[G/L Entries].[Closing Entry].[All]" allUniqueName="[G/L Entries].[Closing Entry].[All]" dimensionUniqueName="[G/L Entries]" displayFolder="" count="2" unbalanced="0"/>
    <cacheHierarchy uniqueName="[G/L Entries].[Description]" caption="Description" attribute="1" defaultMemberUniqueName="[G/L Entries].[Description].[All]" allUniqueName="[G/L Entries].[Description].[All]" dimensionUniqueName="[G/L Entries]" displayFolder="" count="2" unbalanced="0"/>
    <cacheHierarchy uniqueName="[G/L Entries].[Document No_]" caption="Document No_" attribute="1" defaultMemberUniqueName="[G/L Entries].[Document No_].[All]" allUniqueName="[G/L Entries].[Document No_].[All]" dimensionUniqueName="[G/L Entries]" displayFolder="" count="2" unbalanced="0"/>
    <cacheHierarchy uniqueName="[G/L Entries].[Document Type]" caption="Document Type" attribute="1" defaultMemberUniqueName="[G/L Entries].[Document Type].[All]" allUniqueName="[G/L Entries].[Document Type].[All]" dimensionUniqueName="[G/L Entries]" displayFolder="" count="2" unbalanced="0"/>
    <cacheHierarchy uniqueName="[G/L Entries].[Entry No_]" caption="Entry No_" attribute="1" defaultMemberUniqueName="[G/L Entries].[Entry No_].[All]" allUniqueName="[G/L Entries].[Entry No_].[All]" dimensionUniqueName="[G/L Entries]" displayFolder="" count="2" unbalanced="0"/>
    <cacheHierarchy uniqueName="[G/L Entries].[G_L Account No_]" caption="G_L Account No_" attribute="1" defaultMemberUniqueName="[G/L Entries].[G_L Account No_].[All]" allUniqueName="[G/L Entries].[G_L Account No_].[All]" dimensionUniqueName="[G/L Entries]" displayFolder="" count="2" unbalanced="0"/>
    <cacheHierarchy uniqueName="[G/L Entries].[Revenue Month]" caption="Revenue Month" attribute="1" defaultMemberUniqueName="[G/L Entries].[Revenue Month].[All]" allUniqueName="[G/L Entries].[Revenue Month].[All]" dimensionUniqueName="[G/L Entries]" displayFolder="" count="2" unbalanced="0"/>
    <cacheHierarchy uniqueName="[G/L Entries].[RowID]" caption="RowID" attribute="1" defaultMemberUniqueName="[G/L Entries].[RowID].[All]" allUniqueName="[G/L Entries].[RowID].[All]" dimensionUniqueName="[G/L Entries]" displayFolder="" count="2" unbalanced="0"/>
    <cacheHierarchy uniqueName="[G/L Entries].[SK_Company]" caption="SK_Company" attribute="1" defaultMemberUniqueName="[G/L Entries].[SK_Company].[All]" allUniqueName="[G/L Entries].[SK_Company].[All]" dimensionUniqueName="[G/L Entries]" displayFolder="" count="2" unbalanced="0"/>
    <cacheHierarchy uniqueName="[G/L Entries].[SK_Customer]" caption="SK_Customer" attribute="1" defaultMemberUniqueName="[G/L Entries].[SK_Customer].[All]" allUniqueName="[G/L Entries].[SK_Customer].[All]" dimensionUniqueName="[G/L Entries]" displayFolder="" count="2" unbalanced="0"/>
    <cacheHierarchy uniqueName="[G/L Entries].[SK_DimensionSet]" caption="SK_DimensionSet" attribute="1" defaultMemberUniqueName="[G/L Entries].[SK_DimensionSet].[All]" allUniqueName="[G/L Entries].[SK_DimensionSet].[All]" dimensionUniqueName="[G/L Entries]" displayFolder="" count="2" unbalanced="0"/>
    <cacheHierarchy uniqueName="[G/L Entries].[SK_GLAccount]" caption="SK_GLAccount" attribute="1" defaultMemberUniqueName="[G/L Entries].[SK_GLAccount].[All]" allUniqueName="[G/L Entries].[SK_GLAccount].[All]" dimensionUniqueName="[G/L Entries]" displayFolder="" count="2" unbalanced="0"/>
    <cacheHierarchy uniqueName="[G/L Entries].[SK_Vendor]" caption="SK_Vendor" attribute="1" defaultMemberUniqueName="[G/L Entries].[SK_Vendor].[All]" allUniqueName="[G/L Entries].[SK_Vendor].[All]" dimensionUniqueName="[G/L Entries]" displayFolder="" count="2" unbalanced="0"/>
    <cacheHierarchy uniqueName="[G/L Entries].[Source Code]" caption="Source Code" attribute="1" defaultMemberUniqueName="[G/L Entries].[Source Code].[All]" allUniqueName="[G/L Entries].[Source Code].[All]" dimensionUniqueName="[G/L Entries]" displayFolder="" count="2" unbalanced="0"/>
    <cacheHierarchy uniqueName="[G/L Entries].[Source No_]" caption="Source No_" attribute="1" defaultMemberUniqueName="[G/L Entries].[Source No_].[All]" allUniqueName="[G/L Entries].[Source No_].[All]" dimensionUniqueName="[G/L Entries]" displayFolder="" count="2" unbalanced="0"/>
    <cacheHierarchy uniqueName="[G/L Entries].[Source Type]" caption="Source Type" attribute="1" defaultMemberUniqueName="[G/L Entries].[Source Type].[All]" allUniqueName="[G/L Entries].[Source Type].[All]" dimensionUniqueName="[G/L Entries]" displayFolder="" count="2" unbalanced="0"/>
    <cacheHierarchy uniqueName="[G/L Entries].[Statement Type]" caption="Statement Type" attribute="1" defaultMemberUniqueName="[G/L Entries].[Statement Type].[All]" allUniqueName="[G/L Entries].[Statement Type].[All]" dimensionUniqueName="[G/L Entries]" displayFolder="" count="2" unbalanced="0"/>
    <cacheHierarchy uniqueName="[G/L Vendor Entries].[ADF Run GUID]" caption="ADF Run GUID" attribute="1" defaultMemberUniqueName="[G/L Vendor Entries].[ADF Run GUID].[All]" allUniqueName="[G/L Vendor Entries].[ADF Run GUID].[All]" dimensionUniqueName="[G/L Vendor Entries]" displayFolder="" count="2" unbalanced="0"/>
    <cacheHierarchy uniqueName="[G/L Vendor Entries].[bigint_timestamp]" caption="bigint_timestamp" attribute="1" defaultMemberUniqueName="[G/L Vendor Entries].[bigint_timestamp].[All]" allUniqueName="[G/L Vendor Entries].[bigint_timestamp].[All]" dimensionUniqueName="[G/L Vendor Entries]" displayFolder="" count="2" unbalanced="0"/>
    <cacheHierarchy uniqueName="[G/L Vendor Entries].[Closed at Date]" caption="Closed at Date" attribute="1" defaultMemberUniqueName="[G/L Vendor Entries].[Closed at Date].[All]" allUniqueName="[G/L Vendor Entries].[Closed at Date].[All]" dimensionUniqueName="[G/L Vendor Entries]" displayFolder="" count="2" unbalanced="0"/>
    <cacheHierarchy uniqueName="[G/L Vendor Entries].[Closed by Amount]" caption="Closed by Amount" attribute="1" defaultMemberUniqueName="[G/L Vendor Entries].[Closed by Amount].[All]" allUniqueName="[G/L Vendor Entries].[Closed by Amount].[All]" dimensionUniqueName="[G/L Vendor Entries]" displayFolder="" count="2"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2"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2"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2"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2" unbalanced="0"/>
    <cacheHierarchy uniqueName="[G/L Vendor Entries].[Currency Code]" caption="Currency Code" attribute="1" defaultMemberUniqueName="[G/L Vendor Entries].[Currency Code].[All]" allUniqueName="[G/L Vendor Entries].[Currency Code].[All]" dimensionUniqueName="[G/L Vendor Entries]" displayFolder="" count="2" unbalanced="0"/>
    <cacheHierarchy uniqueName="[G/L Vendor Entries].[Description]" caption="Description" attribute="1" defaultMemberUniqueName="[G/L Vendor Entries].[Description].[All]" allUniqueName="[G/L Vendor Entries].[Description].[All]" dimensionUniqueName="[G/L Vendor Entries]" displayFolder="" count="2" unbalanced="0"/>
    <cacheHierarchy uniqueName="[G/L Vendor Entries].[Document Date]" caption="Document Date" attribute="1" defaultMemberUniqueName="[G/L Vendor Entries].[Document Date].[All]" allUniqueName="[G/L Vendor Entries].[Document Date].[All]" dimensionUniqueName="[G/L Vendor Entries]" displayFolder="" count="2" unbalanced="0"/>
    <cacheHierarchy uniqueName="[G/L Vendor Entries].[Document No.]" caption="Document No." attribute="1" defaultMemberUniqueName="[G/L Vendor Entries].[Document No.].[All]" allUniqueName="[G/L Vendor Entries].[Document No.].[All]" dimensionUniqueName="[G/L Vendor Entries]" displayFolder="" count="2" unbalanced="0"/>
    <cacheHierarchy uniqueName="[G/L Vendor Entries].[Document Type]" caption="Document Type" attribute="1" defaultMemberUniqueName="[G/L Vendor Entries].[Document Type].[All]" allUniqueName="[G/L Vendor Entries].[Document Type].[All]" dimensionUniqueName="[G/L Vendor Entries]" displayFolder="" count="2" unbalanced="0"/>
    <cacheHierarchy uniqueName="[G/L Vendor Entries].[Due Date]" caption="Due Date" attribute="1" defaultMemberUniqueName="[G/L Vendor Entries].[Due Date].[All]" allUniqueName="[G/L Vendor Entries].[Due Date].[All]" dimensionUniqueName="[G/L Vendor Entries]" displayFolder="" count="2" unbalanced="0"/>
    <cacheHierarchy uniqueName="[G/L Vendor Entries].[Entry No.]" caption="Entry No." attribute="1" defaultMemberUniqueName="[G/L Vendor Entries].[Entry No.].[All]" allUniqueName="[G/L Vendor Entries].[Entry No.].[All]" dimensionUniqueName="[G/L Vendor Entries]" displayFolder="" count="2"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2"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2" unbalanced="0"/>
    <cacheHierarchy uniqueName="[G/L Vendor Entries].[Posting Date]" caption="Posting Date" attribute="1" defaultMemberUniqueName="[G/L Vendor Entries].[Posting Date].[All]" allUniqueName="[G/L Vendor Entries].[Posting Date].[All]" dimensionUniqueName="[G/L Vendor Entries]" displayFolder="" count="2" unbalanced="0"/>
    <cacheHierarchy uniqueName="[G/L Vendor Entries].[Purchase (LCY)]" caption="Purchase (LCY)" attribute="1" defaultMemberUniqueName="[G/L Vendor Entries].[Purchase (LCY)].[All]" allUniqueName="[G/L Vendor Entries].[Purchase (LCY)].[All]" dimensionUniqueName="[G/L Vendor Entries]" displayFolder="" count="2" unbalanced="0"/>
    <cacheHierarchy uniqueName="[G/L Vendor Entries].[Purchaser Code]" caption="Purchaser Code" attribute="1" defaultMemberUniqueName="[G/L Vendor Entries].[Purchaser Code].[All]" allUniqueName="[G/L Vendor Entries].[Purchaser Code].[All]" dimensionUniqueName="[G/L Vendor Entries]" displayFolder="" count="2" unbalanced="0"/>
    <cacheHierarchy uniqueName="[G/L Vendor Entries].[SK_Company]" caption="SK_Company" attribute="1" defaultMemberUniqueName="[G/L Vendor Entries].[SK_Company].[All]" allUniqueName="[G/L Vendor Entries].[SK_Company].[All]" dimensionUniqueName="[G/L Vendor Entries]" displayFolder="" count="2" unbalanced="0"/>
    <cacheHierarchy uniqueName="[G/L Vendor Entries].[SK_DimensionSet]" caption="SK_DimensionSet" attribute="1" defaultMemberUniqueName="[G/L Vendor Entries].[SK_DimensionSet].[All]" allUniqueName="[G/L Vendor Entries].[SK_DimensionSet].[All]" dimensionUniqueName="[G/L Vendor Entries]" displayFolder="" count="2" unbalanced="0"/>
    <cacheHierarchy uniqueName="[G/L Vendor Entries].[SK_Vendor]" caption="SK_Vendor" attribute="1" defaultMemberUniqueName="[G/L Vendor Entries].[SK_Vendor].[All]" allUniqueName="[G/L Vendor Entries].[SK_Vendor].[All]" dimensionUniqueName="[G/L Vendor Entries]" displayFolder="" count="2" unbalanced="0"/>
    <cacheHierarchy uniqueName="[G/L Vendor Entries].[Source Code]" caption="Source Code" attribute="1" defaultMemberUniqueName="[G/L Vendor Entries].[Source Code].[All]" allUniqueName="[G/L Vendor Entries].[Source Code].[All]" dimensionUniqueName="[G/L Vendor Entries]" displayFolder="" count="2" unbalanced="0"/>
    <cacheHierarchy uniqueName="[G/L Vendor Entries].[Transaction No.]" caption="Transaction No." attribute="1" defaultMemberUniqueName="[G/L Vendor Entries].[Transaction No.].[All]" allUniqueName="[G/L Vendor Entries].[Transaction No.].[All]" dimensionUniqueName="[G/L Vendor Entries]" displayFolder="" count="2" unbalanced="0"/>
    <cacheHierarchy uniqueName="[G/L Vendor Entries].[User ID]" caption="User ID" attribute="1" defaultMemberUniqueName="[G/L Vendor Entries].[User ID].[All]" allUniqueName="[G/L Vendor Entries].[User ID].[All]" dimensionUniqueName="[G/L Vendor Entries]" displayFolder="" count="2"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2" unbalanced="0"/>
    <cacheHierarchy uniqueName="[G/L Vendor Entries].[VLE Open]" caption="VLE Open" attribute="1" defaultMemberUniqueName="[G/L Vendor Entries].[VLE Open].[All]" allUniqueName="[G/L Vendor Entries].[VLE Open].[All]" dimensionUniqueName="[G/L Vendor Entries]" displayFolder="" count="2" unbalanced="0"/>
    <cacheHierarchy uniqueName="[Vendors].[Address]" caption="Address" attribute="1" defaultMemberUniqueName="[Vendors].[Address].[All]" allUniqueName="[Vendors].[Address].[All]" dimensionUniqueName="[Vendors]" displayFolder="" count="2" unbalanced="0"/>
    <cacheHierarchy uniqueName="[Vendors].[Address 2]" caption="Address 2" attribute="1" defaultMemberUniqueName="[Vendors].[Address 2].[All]" allUniqueName="[Vendors].[Address 2].[All]" dimensionUniqueName="[Vendors]" displayFolder="" count="2" unbalanced="0"/>
    <cacheHierarchy uniqueName="[Vendors].[BatchDate]" caption="BatchDate" attribute="1" defaultMemberUniqueName="[Vendors].[BatchDate].[All]" allUniqueName="[Vendors].[BatchDate].[All]" dimensionUniqueName="[Vendors]" displayFolder="" count="2" unbalanced="0"/>
    <cacheHierarchy uniqueName="[Vendors].[Blocked]" caption="Blocked" attribute="1" defaultMemberUniqueName="[Vendors].[Blocked].[All]" allUniqueName="[Vendors].[Blocked].[All]" dimensionUniqueName="[Vendors]" displayFolder="" count="2" unbalanced="0"/>
    <cacheHierarchy uniqueName="[Vendors].[City]" caption="City" attribute="1" defaultMemberUniqueName="[Vendors].[City].[All]" allUniqueName="[Vendors].[City].[All]" dimensionUniqueName="[Vendors]" displayFolder="" count="2" unbalanced="0"/>
    <cacheHierarchy uniqueName="[Vendors].[Company]" caption="Company" attribute="1" defaultMemberUniqueName="[Vendors].[Company].[All]" allUniqueName="[Vendors].[Company].[All]" dimensionUniqueName="[Vendors]" displayFolder="" count="2" unbalanced="0"/>
    <cacheHierarchy uniqueName="[Vendors].[Country/Region Code]" caption="Country/Region Code" attribute="1" defaultMemberUniqueName="[Vendors].[Country/Region Code].[All]" allUniqueName="[Vendors].[Country/Region Code].[All]" dimensionUniqueName="[Vendors]" displayFolder="" count="2" unbalanced="0"/>
    <cacheHierarchy uniqueName="[Vendors].[Currency Code]" caption="Currency Code" attribute="1" defaultMemberUniqueName="[Vendors].[Currency Code].[All]" allUniqueName="[Vendors].[Currency Code].[All]" dimensionUniqueName="[Vendors]" displayFolder="" count="2" unbalanced="0"/>
    <cacheHierarchy uniqueName="[Vendors].[Language Code]" caption="Language Code" attribute="1" defaultMemberUniqueName="[Vendors].[Language Code].[All]" allUniqueName="[Vendors].[Language Code].[All]" dimensionUniqueName="[Vendors]" displayFolder="" count="2" unbalanced="0"/>
    <cacheHierarchy uniqueName="[Vendors].[Post Code]" caption="Post Code" attribute="1" defaultMemberUniqueName="[Vendors].[Post Code].[All]" allUniqueName="[Vendors].[Post Code].[All]" dimensionUniqueName="[Vendors]" displayFolder="" count="2" unbalanced="0"/>
    <cacheHierarchy uniqueName="[Vendors].[RowID]" caption="RowID" attribute="1" defaultMemberUniqueName="[Vendors].[RowID].[All]" allUniqueName="[Vendors].[RowID].[All]" dimensionUniqueName="[Vendors]" displayFolder="" count="2" unbalanced="0"/>
    <cacheHierarchy uniqueName="[Vendors].[SK_Vendor]" caption="SK_Vendor" attribute="1" defaultMemberUniqueName="[Vendors].[SK_Vendor].[All]" allUniqueName="[Vendors].[SK_Vendor].[All]" dimensionUniqueName="[Vendors]" displayFolder="" count="2" unbalanced="0"/>
    <cacheHierarchy uniqueName="[Vendors].[State]" caption="State" attribute="1" defaultMemberUniqueName="[Vendors].[State].[All]" allUniqueName="[Vendors].[State].[All]" dimensionUniqueName="[Vendors]" displayFolder="" count="2" unbalanced="0"/>
    <cacheHierarchy uniqueName="[Vendors].[TerritoryCode]" caption="TerritoryCode" attribute="1" defaultMemberUniqueName="[Vendors].[TerritoryCode].[All]" allUniqueName="[Vendors].[TerritoryCode].[All]" dimensionUniqueName="[Vendors]" displayFolder="" count="2" unbalanced="0"/>
    <cacheHierarchy uniqueName="[Vendors].[Vendor Name]" caption="Vendor Name" attribute="1" defaultMemberUniqueName="[Vendors].[Vendor Name].[All]" allUniqueName="[Vendors].[Vendor Name].[All]" dimensionUniqueName="[Vendors]" displayFolder="" count="2" unbalanced="0"/>
    <cacheHierarchy uniqueName="[Vendors].[Vendor No.]" caption="Vendor No." attribute="1" defaultMemberUniqueName="[Vendors].[Vendor No.].[All]" allUniqueName="[Vendors].[Vendor No.].[All]" dimensionUniqueName="[Vendors]" displayFolder="" count="2" unbalanced="0"/>
    <cacheHierarchy uniqueName="[Vendors].[Vendor No. &amp; Name]" caption="Vendor No. &amp; Name" attribute="1" defaultMemberUniqueName="[Vendors].[Vendor No. &amp; Name].[All]" allUniqueName="[Vendors].[Vendor No. &amp; Name].[All]" dimensionUniqueName="[Vendors]" displayFolder="" count="2" unbalanced="0"/>
    <cacheHierarchy uniqueName="[Vendors].[VendorNoName]" caption="VendorNoName" attribute="1" defaultMemberUniqueName="[Vendors].[VendorNoName].[All]" allUniqueName="[Vendors].[VendorNoName].[All]" dimensionUniqueName="[Vendors]" displayFolder="" count="2" unbalanced="0"/>
    <cacheHierarchy uniqueName="[Account Level].[Account Level]" caption="Account Level" attribute="1" defaultMemberUniqueName="[Account Level].[Account Level].[All]" allUniqueName="[Account Level].[Account Level].[All]" dimensionUniqueName="[Account Level]" displayFolder="" count="2"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2" unbalanced="0" hidden="1"/>
    <cacheHierarchy uniqueName="[Account Level].[Account Level Order]" caption="Account Level Order" attribute="1" defaultMemberUniqueName="[Account Level].[Account Level Order].[All]" allUniqueName="[Account Level].[Account Level Order].[All]" dimensionUniqueName="[Account Level]" displayFolder="" count="2" unbalanced="0" hidden="1"/>
    <cacheHierarchy uniqueName="[AnalyticsAudit].[ADF Pipeline Name]" caption="ADF Pipeline Name" attribute="1" defaultMemberUniqueName="[AnalyticsAudit].[ADF Pipeline Name].[All]" allUniqueName="[AnalyticsAudit].[ADF Pipeline Name].[All]" dimensionUniqueName="[AnalyticsAudit]" displayFolder="" count="2" unbalanced="0" hidden="1"/>
    <cacheHierarchy uniqueName="[AnalyticsAudit].[ADF Run GUID]" caption="ADF Run GUID" attribute="1" defaultMemberUniqueName="[AnalyticsAudit].[ADF Run GUID].[All]" allUniqueName="[AnalyticsAudit].[ADF Run GUID].[All]" dimensionUniqueName="[AnalyticsAudit]" displayFolder="" count="2" unbalanced="0" hidden="1"/>
    <cacheHierarchy uniqueName="[AnalyticsAudit].[CompanyPrefix]" caption="CompanyPrefix" attribute="1" defaultMemberUniqueName="[AnalyticsAudit].[CompanyPrefix].[All]" allUniqueName="[AnalyticsAudit].[CompanyPrefix].[All]" dimensionUniqueName="[AnalyticsAudit]" displayFolder="" count="2" unbalanced="0" hidden="1"/>
    <cacheHierarchy uniqueName="[AnalyticsAudit].[CopyDuration]" caption="CopyDuration" attribute="1" defaultMemberUniqueName="[AnalyticsAudit].[CopyDuration].[All]" allUniqueName="[AnalyticsAudit].[CopyDuration].[All]" dimensionUniqueName="[AnalyticsAudit]" displayFolder="" count="2" unbalanced="0" hidden="1"/>
    <cacheHierarchy uniqueName="[AnalyticsAudit].[ErrorMessage]" caption="ErrorMessage" attribute="1" defaultMemberUniqueName="[AnalyticsAudit].[ErrorMessage].[All]" allUniqueName="[AnalyticsAudit].[ErrorMessage].[All]" dimensionUniqueName="[AnalyticsAudit]" displayFolder="" count="2" unbalanced="0" hidden="1"/>
    <cacheHierarchy uniqueName="[AnalyticsAudit].[MinTimestamp]" caption="MinTimestamp" attribute="1" defaultMemberUniqueName="[AnalyticsAudit].[MinTimestamp].[All]" allUniqueName="[AnalyticsAudit].[MinTimestamp].[All]" dimensionUniqueName="[AnalyticsAudit]" displayFolder="" count="2" unbalanced="0" hidden="1"/>
    <cacheHierarchy uniqueName="[AnalyticsAudit].[NewRowVersion]" caption="NewRowVersion" attribute="1" defaultMemberUniqueName="[AnalyticsAudit].[NewRowVersion].[All]" allUniqueName="[AnalyticsAudit].[NewRowVersion].[All]" dimensionUniqueName="[AnalyticsAudit]" displayFolder="" count="2" unbalanced="0" hidden="1"/>
    <cacheHierarchy uniqueName="[AnalyticsAudit].[Note]" caption="Note" attribute="1" defaultMemberUniqueName="[AnalyticsAudit].[Note].[All]" allUniqueName="[AnalyticsAudit].[Note].[All]" dimensionUniqueName="[AnalyticsAudit]" displayFolder="" count="2"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2" unbalanced="0" hidden="1"/>
    <cacheHierarchy uniqueName="[AnalyticsAudit].[PipelineFinish]" caption="PipelineFinish" attribute="1" defaultMemberUniqueName="[AnalyticsAudit].[PipelineFinish].[All]" allUniqueName="[AnalyticsAudit].[PipelineFinish].[All]" dimensionUniqueName="[AnalyticsAudit]" displayFolder="" count="2" unbalanced="0" hidden="1"/>
    <cacheHierarchy uniqueName="[AnalyticsAudit].[PipelineStart]" caption="PipelineStart" attribute="1" defaultMemberUniqueName="[AnalyticsAudit].[PipelineStart].[All]" allUniqueName="[AnalyticsAudit].[PipelineStart].[All]" dimensionUniqueName="[AnalyticsAudit]" displayFolder="" count="2" unbalanced="0" hidden="1"/>
    <cacheHierarchy uniqueName="[AnalyticsAudit].[RowsCopied]" caption="RowsCopied" attribute="1" defaultMemberUniqueName="[AnalyticsAudit].[RowsCopied].[All]" allUniqueName="[AnalyticsAudit].[RowsCopied].[All]" dimensionUniqueName="[AnalyticsAudit]" displayFolder="" count="2" unbalanced="0" hidden="1"/>
    <cacheHierarchy uniqueName="[AnalyticsAudit].[RowsRead]" caption="RowsRead" attribute="1" defaultMemberUniqueName="[AnalyticsAudit].[RowsRead].[All]" allUniqueName="[AnalyticsAudit].[RowsRead].[All]" dimensionUniqueName="[AnalyticsAudit]" displayFolder="" count="2" unbalanced="0" hidden="1"/>
    <cacheHierarchy uniqueName="[AnalyticsAudit].[Table]" caption="Table" attribute="1" defaultMemberUniqueName="[AnalyticsAudit].[Table].[All]" allUniqueName="[AnalyticsAudit].[Table].[All]" dimensionUniqueName="[AnalyticsAudit]" displayFolder="" count="2"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2" unbalanced="0" hidden="1"/>
    <cacheHierarchy uniqueName="[AnalyticsDWVersion].[DateCreated]" caption="DateCreated" attribute="1" defaultMemberUniqueName="[AnalyticsDWVersion].[DateCreated].[All]" allUniqueName="[AnalyticsDWVersion].[DateCreated].[All]" dimensionUniqueName="[AnalyticsDWVersion]" displayFolder="" count="2" unbalanced="0" hidden="1"/>
    <cacheHierarchy uniqueName="[AnalyticsDWVersion].[ID]" caption="ID" attribute="1" defaultMemberUniqueName="[AnalyticsDWVersion].[ID].[All]" allUniqueName="[AnalyticsDWVersion].[ID].[All]" dimensionUniqueName="[AnalyticsDWVersion]" displayFolder="" count="2" unbalanced="0" hidden="1"/>
    <cacheHierarchy uniqueName="[AnalyticsDWVersion].[VersionNo]" caption="VersionNo" attribute="1" defaultMemberUniqueName="[AnalyticsDWVersion].[VersionNo].[All]" allUniqueName="[AnalyticsDWVersion].[VersionNo].[All]" dimensionUniqueName="[AnalyticsDWVersion]" displayFolder="" count="2" unbalanced="0" hidden="1"/>
    <cacheHierarchy uniqueName="[AnalyticsReportVersion].[Copyright]" caption="Copyright" attribute="1" defaultMemberUniqueName="[AnalyticsReportVersion].[Copyright].[All]" allUniqueName="[AnalyticsReportVersion].[Copyright].[All]" dimensionUniqueName="[AnalyticsReportVersion]" displayFolder="" count="2"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2" unbalanced="0" hidden="1"/>
    <cacheHierarchy uniqueName="[AnalyticsReportVersion].[Version]" caption="Version" attribute="1" defaultMemberUniqueName="[AnalyticsReportVersion].[Version].[All]" allUniqueName="[AnalyticsReportVersion].[Version].[All]" dimensionUniqueName="[AnalyticsReportVersion]" displayFolder="" count="2" unbalanced="0" hidden="1"/>
    <cacheHierarchy uniqueName="[Budget Monthly].[Budget Amount]" caption="Budget Amount" attribute="1" defaultMemberUniqueName="[Budget Monthly].[Budget Amount].[All]" allUniqueName="[Budget Monthly].[Budget Amount].[All]" dimensionUniqueName="[Budget Monthly]" displayFolder="" count="2" unbalanced="0" hidden="1"/>
    <cacheHierarchy uniqueName="[Budget Monthly].[Budget Month]" caption="Budget Month" attribute="1" defaultMemberUniqueName="[Budget Monthly].[Budget Month].[All]" allUniqueName="[Budget Monthly].[Budget Month].[All]" dimensionUniqueName="[Budget Monthly]" displayFolder="" count="2" unbalanced="0" hidden="1"/>
    <cacheHierarchy uniqueName="[Customers].[BatchDate]" caption="BatchDate" attribute="1" defaultMemberUniqueName="[Customers].[BatchDate].[All]" allUniqueName="[Customers].[BatchDate].[All]" dimensionUniqueName="[Customers]" displayFolder="" count="2" unbalanced="0" hidden="1"/>
    <cacheHierarchy uniqueName="[Date].[Fiscal Year Month Sort]" caption="Fiscal Year Month Sort" attribute="1" time="1" defaultMemberUniqueName="[Date].[Fiscal Year Month Sort].[All]" allUniqueName="[Date].[Fiscal Year Month Sort].[All]" dimensionUniqueName="[Date]" displayFolder="" count="2" unbalanced="0" hidden="1"/>
    <cacheHierarchy uniqueName="[Date_Monthly].[Date]" caption="Date" attribute="1" defaultMemberUniqueName="[Date_Monthly].[Date].[All]" allUniqueName="[Date_Monthly].[Date].[All]" dimensionUniqueName="[Date_Monthly]" displayFolder="" count="2" unbalanced="0" hidden="1"/>
    <cacheHierarchy uniqueName="[Date_Monthly].[Fiscal Year Month]" caption="Fiscal Year Month" attribute="1" defaultMemberUniqueName="[Date_Monthly].[Fiscal Year Month].[All]" allUniqueName="[Date_Monthly].[Fiscal Year Month].[All]" dimensionUniqueName="[Date_Monthly]" displayFolder="" count="2"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2" unbalanced="0" hidden="1"/>
    <cacheHierarchy uniqueName="[Date_Monthly].[Month]" caption="Month" attribute="1" defaultMemberUniqueName="[Date_Monthly].[Month].[All]" allUniqueName="[Date_Monthly].[Month].[All]" dimensionUniqueName="[Date_Monthly]" displayFolder="" count="2" unbalanced="0" hidden="1"/>
    <cacheHierarchy uniqueName="[Date_Monthly].[Year]" caption="Year" attribute="1" defaultMemberUniqueName="[Date_Monthly].[Year].[All]" allUniqueName="[Date_Monthly].[Year].[All]" dimensionUniqueName="[Date_Monthly]" displayFolder="" count="2" unbalanced="0" hidden="1"/>
    <cacheHierarchy uniqueName="[Date_Monthly].[Year-Month]" caption="Year-Month" attribute="1" defaultMemberUniqueName="[Date_Monthly].[Year-Month].[All]" allUniqueName="[Date_Monthly].[Year-Month].[All]" dimensionUniqueName="[Date_Monthly]" displayFolder="" count="2" unbalanced="0" hidden="1"/>
    <cacheHierarchy uniqueName="[Dimension Sets].[Dimension Set ID]" caption="Dimension Set ID" attribute="1" defaultMemberUniqueName="[Dimension Sets].[Dimension Set ID].[All]" allUniqueName="[Dimension Sets].[Dimension Set ID].[All]" dimensionUniqueName="[Dimension Sets]" displayFolder="" count="2" unbalanced="0" hidden="1"/>
    <cacheHierarchy uniqueName="[Dimension Sets].[DimensionCode3]" caption="DimensionCode3" attribute="1" defaultMemberUniqueName="[Dimension Sets].[DimensionCode3].[All]" allUniqueName="[Dimension Sets].[DimensionCode3].[All]" dimensionUniqueName="[Dimension Sets]" displayFolder="" count="2" unbalanced="0" hidden="1"/>
    <cacheHierarchy uniqueName="[Dimension Sets].[DimensionCode4]" caption="DimensionCode4" attribute="1" defaultMemberUniqueName="[Dimension Sets].[DimensionCode4].[All]" allUniqueName="[Dimension Sets].[DimensionCode4].[All]" dimensionUniqueName="[Dimension Sets]" displayFolder="" count="2" unbalanced="0" hidden="1"/>
    <cacheHierarchy uniqueName="[Dimension Sets].[DimensionCode5]" caption="DimensionCode5" attribute="1" defaultMemberUniqueName="[Dimension Sets].[DimensionCode5].[All]" allUniqueName="[Dimension Sets].[DimensionCode5].[All]" dimensionUniqueName="[Dimension Sets]" displayFolder="" count="2" unbalanced="0" hidden="1"/>
    <cacheHierarchy uniqueName="[Dimension Sets].[DimensionCode6]" caption="DimensionCode6" attribute="1" defaultMemberUniqueName="[Dimension Sets].[DimensionCode6].[All]" allUniqueName="[Dimension Sets].[DimensionCode6].[All]" dimensionUniqueName="[Dimension Sets]" displayFolder="" count="2" unbalanced="0" hidden="1"/>
    <cacheHierarchy uniqueName="[Dimension Sets].[DimensionCode7]" caption="DimensionCode7" attribute="1" defaultMemberUniqueName="[Dimension Sets].[DimensionCode7].[All]" allUniqueName="[Dimension Sets].[DimensionCode7].[All]" dimensionUniqueName="[Dimension Sets]" displayFolder="" count="2" unbalanced="0" hidden="1"/>
    <cacheHierarchy uniqueName="[Dimension Sets].[DimensionCode8]" caption="DimensionCode8" attribute="1" defaultMemberUniqueName="[Dimension Sets].[DimensionCode8].[All]" allUniqueName="[Dimension Sets].[DimensionCode8].[All]" dimensionUniqueName="[Dimension Sets]" displayFolder="" count="2" unbalanced="0" hidden="1"/>
    <cacheHierarchy uniqueName="[Dimension Sets].[DimensionName3]" caption="DimensionName3" attribute="1" defaultMemberUniqueName="[Dimension Sets].[DimensionName3].[All]" allUniqueName="[Dimension Sets].[DimensionName3].[All]" dimensionUniqueName="[Dimension Sets]" displayFolder="" count="2" unbalanced="0" hidden="1"/>
    <cacheHierarchy uniqueName="[Dimension Sets].[DimensionName4]" caption="DimensionName4" attribute="1" defaultMemberUniqueName="[Dimension Sets].[DimensionName4].[All]" allUniqueName="[Dimension Sets].[DimensionName4].[All]" dimensionUniqueName="[Dimension Sets]" displayFolder="" count="2" unbalanced="0" hidden="1"/>
    <cacheHierarchy uniqueName="[Dimension Sets].[DimensionName5]" caption="DimensionName5" attribute="1" defaultMemberUniqueName="[Dimension Sets].[DimensionName5].[All]" allUniqueName="[Dimension Sets].[DimensionName5].[All]" dimensionUniqueName="[Dimension Sets]" displayFolder="" count="2" unbalanced="0" hidden="1"/>
    <cacheHierarchy uniqueName="[Dimension Sets].[DimensionName6]" caption="DimensionName6" attribute="1" defaultMemberUniqueName="[Dimension Sets].[DimensionName6].[All]" allUniqueName="[Dimension Sets].[DimensionName6].[All]" dimensionUniqueName="[Dimension Sets]" displayFolder="" count="2" unbalanced="0" hidden="1"/>
    <cacheHierarchy uniqueName="[Dimension Sets].[DimensionName7]" caption="DimensionName7" attribute="1" defaultMemberUniqueName="[Dimension Sets].[DimensionName7].[All]" allUniqueName="[Dimension Sets].[DimensionName7].[All]" dimensionUniqueName="[Dimension Sets]" displayFolder="" count="2" unbalanced="0" hidden="1"/>
    <cacheHierarchy uniqueName="[Dimension Sets].[DimensionName8]" caption="DimensionName8" attribute="1" defaultMemberUniqueName="[Dimension Sets].[DimensionName8].[All]" allUniqueName="[Dimension Sets].[DimensionName8].[All]" dimensionUniqueName="[Dimension Sets]" displayFolder="" count="2" unbalanced="0" hidden="1"/>
    <cacheHierarchy uniqueName="[Dimension Sets].[DimensionValue3]" caption="DimensionValue3" attribute="1" defaultMemberUniqueName="[Dimension Sets].[DimensionValue3].[All]" allUniqueName="[Dimension Sets].[DimensionValue3].[All]" dimensionUniqueName="[Dimension Sets]" displayFolder="" count="2" unbalanced="0" hidden="1"/>
    <cacheHierarchy uniqueName="[Dimension Sets].[DimensionValue4]" caption="DimensionValue4" attribute="1" defaultMemberUniqueName="[Dimension Sets].[DimensionValue4].[All]" allUniqueName="[Dimension Sets].[DimensionValue4].[All]" dimensionUniqueName="[Dimension Sets]" displayFolder="" count="2" unbalanced="0" hidden="1"/>
    <cacheHierarchy uniqueName="[Dimension Sets].[DimensionValue5]" caption="DimensionValue5" attribute="1" defaultMemberUniqueName="[Dimension Sets].[DimensionValue5].[All]" allUniqueName="[Dimension Sets].[DimensionValue5].[All]" dimensionUniqueName="[Dimension Sets]" displayFolder="" count="2" unbalanced="0" hidden="1"/>
    <cacheHierarchy uniqueName="[Dimension Sets].[DimensionValue6]" caption="DimensionValue6" attribute="1" defaultMemberUniqueName="[Dimension Sets].[DimensionValue6].[All]" allUniqueName="[Dimension Sets].[DimensionValue6].[All]" dimensionUniqueName="[Dimension Sets]" displayFolder="" count="2" unbalanced="0" hidden="1"/>
    <cacheHierarchy uniqueName="[Dimension Sets].[DimensionValue7]" caption="DimensionValue7" attribute="1" defaultMemberUniqueName="[Dimension Sets].[DimensionValue7].[All]" allUniqueName="[Dimension Sets].[DimensionValue7].[All]" dimensionUniqueName="[Dimension Sets]" displayFolder="" count="2" unbalanced="0" hidden="1"/>
    <cacheHierarchy uniqueName="[Dimension Sets].[DimensionValue8]" caption="DimensionValue8" attribute="1" defaultMemberUniqueName="[Dimension Sets].[DimensionValue8].[All]" allUniqueName="[Dimension Sets].[DimensionValue8].[All]" dimensionUniqueName="[Dimension Sets]" displayFolder="" count="2"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2"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2"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2"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2"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2"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2" unbalanced="0" hidden="1"/>
    <cacheHierarchy uniqueName="[Dimension Sets].[Global Dimension 1]" caption="Global Dimension 1" attribute="1" defaultMemberUniqueName="[Dimension Sets].[Global Dimension 1].[All]" allUniqueName="[Dimension Sets].[Global Dimension 1].[All]" dimensionUniqueName="[Dimension Sets]" displayFolder="" count="2"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2"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2"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2" unbalanced="0" hidden="1"/>
    <cacheHierarchy uniqueName="[Dimension Sets].[Global Dimension 2]" caption="Global Dimension 2" attribute="1" defaultMemberUniqueName="[Dimension Sets].[Global Dimension 2].[All]" allUniqueName="[Dimension Sets].[Global Dimension 2].[All]" dimensionUniqueName="[Dimension Sets]" displayFolder="" count="2"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2"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2"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2" unbalanced="0" hidden="1"/>
    <cacheHierarchy uniqueName="[Dimension Sets].[SK_Company]" caption="SK_Company" attribute="1" defaultMemberUniqueName="[Dimension Sets].[SK_Company].[All]" allUniqueName="[Dimension Sets].[SK_Company].[All]" dimensionUniqueName="[Dimension Sets]" displayFolder="" count="2" unbalanced="0" hidden="1"/>
    <cacheHierarchy uniqueName="[Dimension Sets].[SK_DimensionSet]" caption="SK_DimensionSet" attribute="1" defaultMemberUniqueName="[Dimension Sets].[SK_DimensionSet].[All]" allUniqueName="[Dimension Sets].[SK_DimensionSet].[All]" dimensionUniqueName="[Dimension Sets]" displayFolder="" count="2" unbalanced="0" hidden="1"/>
    <cacheHierarchy uniqueName="[G/L Account].[G/L Account (Level 1)]" caption="G/L Account (Level 1)" attribute="1" defaultMemberUniqueName="[G/L Account].[G/L Account (Level 1)].[All]" allUniqueName="[G/L Account].[G/L Account (Level 1)].[All]" dimensionUniqueName="[G/L Account]" displayFolder="" count="2" unbalanced="0" hidden="1"/>
    <cacheHierarchy uniqueName="[G/L Account].[G/L Account (Level 2)]" caption="G/L Account (Level 2)" attribute="1" defaultMemberUniqueName="[G/L Account].[G/L Account (Level 2)].[All]" allUniqueName="[G/L Account].[G/L Account (Level 2)].[All]" dimensionUniqueName="[G/L Account]" displayFolder="" count="2" unbalanced="0" hidden="1"/>
    <cacheHierarchy uniqueName="[G/L Account].[G/L Account (Level 3)]" caption="G/L Account (Level 3)" attribute="1" defaultMemberUniqueName="[G/L Account].[G/L Account (Level 3)].[All]" allUniqueName="[G/L Account].[G/L Account (Level 3)].[All]" dimensionUniqueName="[G/L Account]" displayFolder="" count="2" unbalanced="0" hidden="1"/>
    <cacheHierarchy uniqueName="[G/L Account].[G/L Account (Level 4)]" caption="G/L Account (Level 4)" attribute="1" defaultMemberUniqueName="[G/L Account].[G/L Account (Level 4)].[All]" allUniqueName="[G/L Account].[G/L Account (Level 4)].[All]" dimensionUniqueName="[G/L Account]" displayFolder="" count="2" unbalanced="0" hidden="1"/>
    <cacheHierarchy uniqueName="[G/L Account].[G/L Account (Level 5)]" caption="G/L Account (Level 5)" attribute="1" defaultMemberUniqueName="[G/L Account].[G/L Account (Level 5)].[All]" allUniqueName="[G/L Account].[G/L Account (Level 5)].[All]" dimensionUniqueName="[G/L Account]" displayFolder="" count="2"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2"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2" unbalanced="0" hidden="1"/>
    <cacheHierarchy uniqueName="[G/L Account].[GLAccHasChildren]" caption="GLAccHasChildren" attribute="1" defaultMemberUniqueName="[G/L Account].[GLAccHasChildren].[All]" allUniqueName="[G/L Account].[GLAccHasChildren].[All]" dimensionUniqueName="[G/L Account]" displayFolder="" count="2" unbalanced="0" hidden="1"/>
    <cacheHierarchy uniqueName="[G/L Account].[GLAccNodeDepth]" caption="GLAccNodeDepth" attribute="1" defaultMemberUniqueName="[G/L Account].[GLAccNodeDepth].[All]" allUniqueName="[G/L Account].[GLAccNodeDepth].[All]" dimensionUniqueName="[G/L Account]" displayFolder="" count="2" unbalanced="0" hidden="1"/>
    <cacheHierarchy uniqueName="[G/L Account].[GLAccPath]" caption="GLAccPath" attribute="1" defaultMemberUniqueName="[G/L Account].[GLAccPath].[All]" allUniqueName="[G/L Account].[GLAccPath].[All]" dimensionUniqueName="[G/L Account]" displayFolder="" count="2" unbalanced="0" hidden="1"/>
    <cacheHierarchy uniqueName="[G/L Account].[Parent G/L Account No.]" caption="Parent G/L Account No." attribute="1" defaultMemberUniqueName="[G/L Account].[Parent G/L Account No.].[All]" allUniqueName="[G/L Account].[Parent G/L Account No.].[All]" dimensionUniqueName="[G/L Account]" displayFolder="" count="2"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2"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2"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2"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2"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2"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2"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2" unbalanced="0" hidden="1"/>
    <cacheHierarchy uniqueName="[G/L Entries].[Posting Date]" caption="Posting Date" attribute="1" defaultMemberUniqueName="[G/L Entries].[Posting Date].[All]" allUniqueName="[G/L Entries].[Posting Date].[All]" dimensionUniqueName="[G/L Entries]" displayFolder="" count="2"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2"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2"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2"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2" unbalanced="0" hidden="1"/>
    <cacheHierarchy uniqueName="[IncomeStatementWaterfall].[Category]" caption="Category" attribute="1" defaultMemberUniqueName="[IncomeStatementWaterfall].[Category].[All]" allUniqueName="[IncomeStatementWaterfall].[Category].[All]" dimensionUniqueName="[IncomeStatementWaterfall]" displayFolder="" count="2"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2" unbalanced="0" hidden="1"/>
    <cacheHierarchy uniqueName="[IncomeStatementWaterfall].[Value]" caption="Value" attribute="1" defaultMemberUniqueName="[IncomeStatementWaterfall].[Value].[All]" allUniqueName="[IncomeStatementWaterfall].[Value].[All]" dimensionUniqueName="[IncomeStatementWaterfall]" displayFolder="" count="2" unbalanced="0" hidden="1"/>
    <cacheHierarchy uniqueName="[Number Format].[Number Format]" caption="Number Format" attribute="1" defaultMemberUniqueName="[Number Format].[Number Format].[All]" allUniqueName="[Number Format].[Number Format].[All]" dimensionUniqueName="[Number Format]" displayFolder="" count="2" unbalanced="0" hidden="1"/>
    <cacheHierarchy uniqueName="[Number Format].[Ordinal]" caption="Ordinal" attribute="1" defaultMemberUniqueName="[Number Format].[Ordinal].[All]" allUniqueName="[Number Format].[Ordinal].[All]" dimensionUniqueName="[Number Format]" displayFolder="" count="2" unbalanced="0" hidden="1"/>
    <cacheHierarchy uniqueName="[Revenue Monthly].[Revenue]" caption="Revenue" attribute="1" defaultMemberUniqueName="[Revenue Monthly].[Revenue].[All]" allUniqueName="[Revenue Monthly].[Revenue].[All]" dimensionUniqueName="[Revenue Monthly]" displayFolder="" count="2" unbalanced="0" hidden="1"/>
    <cacheHierarchy uniqueName="[Revenue Monthly].[Revenue Month]" caption="Revenue Month" attribute="1" defaultMemberUniqueName="[Revenue Monthly].[Revenue Month].[All]" allUniqueName="[Revenue Monthly].[Revenue Month].[All]" dimensionUniqueName="[Revenue Monthly]" displayFolder="" count="2"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2" unbalanced="0" hidden="1"/>
    <cacheHierarchy uniqueName="[Time Intelligence].[Ordinal]" caption="Ordinal" attribute="1" defaultMemberUniqueName="[Time Intelligence].[Ordinal].[All]" allUniqueName="[Time Intelligence].[Ordinal].[All]" dimensionUniqueName="[Time Intelligence]" displayFolder="" count="2"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1"/>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78935183" backgroundQuery="1" createdVersion="8" refreshedVersion="8" minRefreshableVersion="3" recordCount="0" supportSubquery="1" supportAdvancedDrill="1" xr:uid="{D1885492-2F50-4DC5-B24E-0A09412AC845}">
  <cacheSource type="external" connectionId="1"/>
  <cacheFields count="9">
    <cacheField name="[Company].[CompanyName].[CompanyName]" caption="CompanyName" numFmtId="0" hierarchy="1" level="1">
      <sharedItems containsSemiMixedTypes="0" containsString="0"/>
    </cacheField>
    <cacheField name="[G/L Account].[G/L Account No.].[G/L Account No.]" caption="G/L Account No." numFmtId="0" hierarchy="136" level="1">
      <sharedItems count="16">
        <s v="[G/L Account].[G/L Account No.].&amp;[2310]" c="2310"/>
        <s v="[G/L Account].[G/L Account No.].&amp;[5610]" c="5610"/>
        <s v="[G/L Account].[G/L Account No.].&amp;[6110]" c="6110"/>
        <s v="[G/L Account].[G/L Account No.].&amp;[2320]" c="2320"/>
        <s v="[G/L Account].[G/L Account No.].&amp;[6130]" c="6130"/>
        <s v="[G/L Account].[G/L Account No.].&amp;[6120]" c="6120"/>
        <s v="[G/L Account].[G/L Account No.].&amp;[5410]" c="5410"/>
        <s v="[G/L Account].[G/L Account No.].&amp;[5630]" c="5630"/>
        <s v="[G/L Account].[G/L Account No.].&amp;[7110]" c="7110"/>
        <s v="[G/L Account].[G/L Account No.].&amp;[5420]" c="5420"/>
        <s v="[G/L Account].[G/L Account No.].&amp;[5620]" c="5620"/>
        <s v="[G/L Account].[G/L Account No.].&amp;[7120]" c="7120"/>
        <s v="[G/L Account].[G/L Account No.].&amp;[7130]" c="7130"/>
        <s v="[G/L Account].[G/L Account No.].&amp;[30100]" c="30100"/>
        <s v="[G/L Account].[G/L Account No.].&amp;[30111]" c="30111"/>
        <s v="[G/L Account].[G/L Account No.].&amp;[30210]" c="30210"/>
      </sharedItems>
    </cacheField>
    <cacheField name="[G/L Entries].[Document Type].[Document Type]" caption="Document Type" numFmtId="0" hierarchy="180" level="1">
      <sharedItems count="4">
        <s v="[G/L Entries].[Document Type].&amp;[]" c=""/>
        <s v="[G/L Entries].[Document Type].&amp;[Invoice]" c="Invoice"/>
        <s v="[G/L Entries].[Document Type].&amp;[Journal]" c="Journal"/>
        <s v="[G/L Entries].[Document Type].&amp;[Payment]" c="Payment"/>
      </sharedItems>
    </cacheField>
    <cacheField name="[G/L Entries].[Document No_].[Document No_]" caption="Document No_" numFmtId="0" hierarchy="179" level="1">
      <sharedItems count="422">
        <s v="[G/L Entries].[Document No_].&amp;[103001]" c="103001"/>
        <s v="[G/L Entries].[Document No_].&amp;[103002]" c="103002"/>
        <s v="[G/L Entries].[Document No_].&amp;[103003]" c="103003"/>
        <s v="[G/L Entries].[Document No_].&amp;[103004]" c="103004"/>
        <s v="[G/L Entries].[Document No_].&amp;[103005]" c="103005"/>
        <s v="[G/L Entries].[Document No_].&amp;[103006]" c="103006"/>
        <s v="[G/L Entries].[Document No_].&amp;[103007]" c="103007"/>
        <s v="[G/L Entries].[Document No_].&amp;[103008]" c="103008"/>
        <s v="[G/L Entries].[Document No_].&amp;[103009]" c="103009"/>
        <s v="[G/L Entries].[Document No_].&amp;[103010]" c="103010"/>
        <s v="[G/L Entries].[Document No_].&amp;[103011]" c="103011"/>
        <s v="[G/L Entries].[Document No_].&amp;[103012]" c="103012"/>
        <s v="[G/L Entries].[Document No_].&amp;[103013]" c="103013"/>
        <s v="[G/L Entries].[Document No_].&amp;[103014]" c="103014"/>
        <s v="[G/L Entries].[Document No_].&amp;[103015]" c="103015"/>
        <s v="[G/L Entries].[Document No_].&amp;[103016]" c="103016"/>
        <s v="[G/L Entries].[Document No_].&amp;[103017]" c="103017"/>
        <s v="[G/L Entries].[Document No_].&amp;[103018]" c="103018"/>
        <s v="[G/L Entries].[Document No_].&amp;[103019]" c="103019"/>
        <s v="[G/L Entries].[Document No_].&amp;[103020]" c="103020"/>
        <s v="[G/L Entries].[Document No_].&amp;[103021]" c="103021"/>
        <s v="[G/L Entries].[Document No_].&amp;[103022]" c="103022"/>
        <s v="[G/L Entries].[Document No_].&amp;[103023]" c="103023"/>
        <s v="[G/L Entries].[Document No_].&amp;[103024]" c="103024"/>
        <s v="[G/L Entries].[Document No_].&amp;[103025]" c="103025"/>
        <s v="[G/L Entries].[Document No_].&amp;[103026]" c="103026"/>
        <s v="[G/L Entries].[Document No_].&amp;[103027]" c="103027"/>
        <s v="[G/L Entries].[Document No_].&amp;[103028]" c="103028"/>
        <s v="[G/L Entries].[Document No_].&amp;[103029]" c="103029"/>
        <s v="[G/L Entries].[Document No_].&amp;[103030]" c="103030"/>
        <s v="[G/L Entries].[Document No_].&amp;[103031]" c="103031"/>
        <s v="[G/L Entries].[Document No_].&amp;[103032]" c="103032"/>
        <s v="[G/L Entries].[Document No_].&amp;[103033]" c="103033"/>
        <s v="[G/L Entries].[Document No_].&amp;[103034]" c="103034"/>
        <s v="[G/L Entries].[Document No_].&amp;[103035]" c="103035"/>
        <s v="[G/L Entries].[Document No_].&amp;[103036]" c="103036"/>
        <s v="[G/L Entries].[Document No_].&amp;[103037]" c="103037"/>
        <s v="[G/L Entries].[Document No_].&amp;[103038]" c="103038"/>
        <s v="[G/L Entries].[Document No_].&amp;[103039]" c="103039"/>
        <s v="[G/L Entries].[Document No_].&amp;[103040]" c="103040"/>
        <s v="[G/L Entries].[Document No_].&amp;[103041]" c="103041"/>
        <s v="[G/L Entries].[Document No_].&amp;[103042]" c="103042"/>
        <s v="[G/L Entries].[Document No_].&amp;[103043]" c="103043"/>
        <s v="[G/L Entries].[Document No_].&amp;[103044]" c="103044"/>
        <s v="[G/L Entries].[Document No_].&amp;[103045]" c="103045"/>
        <s v="[G/L Entries].[Document No_].&amp;[103046]" c="103046"/>
        <s v="[G/L Entries].[Document No_].&amp;[103047]" c="103047"/>
        <s v="[G/L Entries].[Document No_].&amp;[103048]" c="103048"/>
        <s v="[G/L Entries].[Document No_].&amp;[103049]" c="103049"/>
        <s v="[G/L Entries].[Document No_].&amp;[103050]" c="103050"/>
        <s v="[G/L Entries].[Document No_].&amp;[103051]" c="103051"/>
        <s v="[G/L Entries].[Document No_].&amp;[103052]" c="103052"/>
        <s v="[G/L Entries].[Document No_].&amp;[103053]" c="103053"/>
        <s v="[G/L Entries].[Document No_].&amp;[103054]" c="103054"/>
        <s v="[G/L Entries].[Document No_].&amp;[103055]" c="103055"/>
        <s v="[G/L Entries].[Document No_].&amp;[103056]" c="103056"/>
        <s v="[G/L Entries].[Document No_].&amp;[103057]" c="103057"/>
        <s v="[G/L Entries].[Document No_].&amp;[103058]" c="103058"/>
        <s v="[G/L Entries].[Document No_].&amp;[103059]" c="103059"/>
        <s v="[G/L Entries].[Document No_].&amp;[103060]" c="103060"/>
        <s v="[G/L Entries].[Document No_].&amp;[103061]" c="103061"/>
        <s v="[G/L Entries].[Document No_].&amp;[103062]" c="103062"/>
        <s v="[G/L Entries].[Document No_].&amp;[103063]" c="103063"/>
        <s v="[G/L Entries].[Document No_].&amp;[103064]" c="103064"/>
        <s v="[G/L Entries].[Document No_].&amp;[103065]" c="103065"/>
        <s v="[G/L Entries].[Document No_].&amp;[103066]" c="103066"/>
        <s v="[G/L Entries].[Document No_].&amp;[103067]" c="103067"/>
        <s v="[G/L Entries].[Document No_].&amp;[103068]" c="103068"/>
        <s v="[G/L Entries].[Document No_].&amp;[103069]" c="103069"/>
        <s v="[G/L Entries].[Document No_].&amp;[103070]" c="103070"/>
        <s v="[G/L Entries].[Document No_].&amp;[103071]" c="103071"/>
        <s v="[G/L Entries].[Document No_].&amp;[103072]" c="103072"/>
        <s v="[G/L Entries].[Document No_].&amp;[103073]" c="103073"/>
        <s v="[G/L Entries].[Document No_].&amp;[103074]" c="103074"/>
        <s v="[G/L Entries].[Document No_].&amp;[103075]" c="103075"/>
        <s v="[G/L Entries].[Document No_].&amp;[103076]" c="103076"/>
        <s v="[G/L Entries].[Document No_].&amp;[103077]" c="103077"/>
        <s v="[G/L Entries].[Document No_].&amp;[103078]" c="103078"/>
        <s v="[G/L Entries].[Document No_].&amp;[103079]" c="103079"/>
        <s v="[G/L Entries].[Document No_].&amp;[103080]" c="103080"/>
        <s v="[G/L Entries].[Document No_].&amp;[103081]" c="103081"/>
        <s v="[G/L Entries].[Document No_].&amp;[103082]" c="103082"/>
        <s v="[G/L Entries].[Document No_].&amp;[103083]" c="103083"/>
        <s v="[G/L Entries].[Document No_].&amp;[103084]" c="103084"/>
        <s v="[G/L Entries].[Document No_].&amp;[103085]" c="103085"/>
        <s v="[G/L Entries].[Document No_].&amp;[103086]" c="103086"/>
        <s v="[G/L Entries].[Document No_].&amp;[103087]" c="103087"/>
        <s v="[G/L Entries].[Document No_].&amp;[103088]" c="103088"/>
        <s v="[G/L Entries].[Document No_].&amp;[103089]" c="103089"/>
        <s v="[G/L Entries].[Document No_].&amp;[103090]" c="103090"/>
        <s v="[G/L Entries].[Document No_].&amp;[103091]" c="103091"/>
        <s v="[G/L Entries].[Document No_].&amp;[103092]" c="103092"/>
        <s v="[G/L Entries].[Document No_].&amp;[103093]" c="103093"/>
        <s v="[G/L Entries].[Document No_].&amp;[103094]" c="103094"/>
        <s v="[G/L Entries].[Document No_].&amp;[103095]" c="103095"/>
        <s v="[G/L Entries].[Document No_].&amp;[103096]" c="103096"/>
        <s v="[G/L Entries].[Document No_].&amp;[103097]" c="103097"/>
        <s v="[G/L Entries].[Document No_].&amp;[103098]" c="103098"/>
        <s v="[G/L Entries].[Document No_].&amp;[103099]" c="103099"/>
        <s v="[G/L Entries].[Document No_].&amp;[103100]" c="103100"/>
        <s v="[G/L Entries].[Document No_].&amp;[103101]" c="103101"/>
        <s v="[G/L Entries].[Document No_].&amp;[103102]" c="103102"/>
        <s v="[G/L Entries].[Document No_].&amp;[103103]" c="103103"/>
        <s v="[G/L Entries].[Document No_].&amp;[103104]" c="103104"/>
        <s v="[G/L Entries].[Document No_].&amp;[103105]" c="103105"/>
        <s v="[G/L Entries].[Document No_].&amp;[103106]" c="103106"/>
        <s v="[G/L Entries].[Document No_].&amp;[103107]" c="103107"/>
        <s v="[G/L Entries].[Document No_].&amp;[103108]" c="103108"/>
        <s v="[G/L Entries].[Document No_].&amp;[103109]" c="103109"/>
        <s v="[G/L Entries].[Document No_].&amp;[103110]" c="103110"/>
        <s v="[G/L Entries].[Document No_].&amp;[103111]" c="103111"/>
        <s v="[G/L Entries].[Document No_].&amp;[103112]" c="103112"/>
        <s v="[G/L Entries].[Document No_].&amp;[103113]" c="103113"/>
        <s v="[G/L Entries].[Document No_].&amp;[103114]" c="103114"/>
        <s v="[G/L Entries].[Document No_].&amp;[103115]" c="103115"/>
        <s v="[G/L Entries].[Document No_].&amp;[103116]" c="103116"/>
        <s v="[G/L Entries].[Document No_].&amp;[103117]" c="103117"/>
        <s v="[G/L Entries].[Document No_].&amp;[103118]" c="103118"/>
        <s v="[G/L Entries].[Document No_].&amp;[103119]" c="103119"/>
        <s v="[G/L Entries].[Document No_].&amp;[103120]" c="103120"/>
        <s v="[G/L Entries].[Document No_].&amp;[103121]" c="103121"/>
        <s v="[G/L Entries].[Document No_].&amp;[103122]" c="103122"/>
        <s v="[G/L Entries].[Document No_].&amp;[103123]" c="103123"/>
        <s v="[G/L Entries].[Document No_].&amp;[103124]" c="103124"/>
        <s v="[G/L Entries].[Document No_].&amp;[103125]" c="103125"/>
        <s v="[G/L Entries].[Document No_].&amp;[103126]" c="103126"/>
        <s v="[G/L Entries].[Document No_].&amp;[103127]" c="103127"/>
        <s v="[G/L Entries].[Document No_].&amp;[103128]" c="103128"/>
        <s v="[G/L Entries].[Document No_].&amp;[103129]" c="103129"/>
        <s v="[G/L Entries].[Document No_].&amp;[103130]" c="103130"/>
        <s v="[G/L Entries].[Document No_].&amp;[103131]" c="103131"/>
        <s v="[G/L Entries].[Document No_].&amp;[103132]" c="103132"/>
        <s v="[G/L Entries].[Document No_].&amp;[103133]" c="103133"/>
        <s v="[G/L Entries].[Document No_].&amp;[103134]" c="103134"/>
        <s v="[G/L Entries].[Document No_].&amp;[103135]" c="103135"/>
        <s v="[G/L Entries].[Document No_].&amp;[103136]" c="103136"/>
        <s v="[G/L Entries].[Document No_].&amp;[103137]" c="103137"/>
        <s v="[G/L Entries].[Document No_].&amp;[103138]" c="103138"/>
        <s v="[G/L Entries].[Document No_].&amp;[103139]" c="103139"/>
        <s v="[G/L Entries].[Document No_].&amp;[103140]" c="103140"/>
        <s v="[G/L Entries].[Document No_].&amp;[103141]" c="103141"/>
        <s v="[G/L Entries].[Document No_].&amp;[103142]" c="103142"/>
        <s v="[G/L Entries].[Document No_].&amp;[103143]" c="103143"/>
        <s v="[G/L Entries].[Document No_].&amp;[103144]" c="103144"/>
        <s v="[G/L Entries].[Document No_].&amp;[103145]" c="103145"/>
        <s v="[G/L Entries].[Document No_].&amp;[103146]" c="103146"/>
        <s v="[G/L Entries].[Document No_].&amp;[103147]" c="103147"/>
        <s v="[G/L Entries].[Document No_].&amp;[103148]" c="103148"/>
        <s v="[G/L Entries].[Document No_].&amp;[103149]" c="103149"/>
        <s v="[G/L Entries].[Document No_].&amp;[103150]" c="103150"/>
        <s v="[G/L Entries].[Document No_].&amp;[103151]" c="103151"/>
        <s v="[G/L Entries].[Document No_].&amp;[103152]" c="103152"/>
        <s v="[G/L Entries].[Document No_].&amp;[103153]" c="103153"/>
        <s v="[G/L Entries].[Document No_].&amp;[103154]" c="103154"/>
        <s v="[G/L Entries].[Document No_].&amp;[103155]" c="103155"/>
        <s v="[G/L Entries].[Document No_].&amp;[103156]" c="103156"/>
        <s v="[G/L Entries].[Document No_].&amp;[103157]" c="103157"/>
        <s v="[G/L Entries].[Document No_].&amp;[103158]" c="103158"/>
        <s v="[G/L Entries].[Document No_].&amp;[103159]" c="103159"/>
        <s v="[G/L Entries].[Document No_].&amp;[103160]" c="103160"/>
        <s v="[G/L Entries].[Document No_].&amp;[103161]" c="103161"/>
        <s v="[G/L Entries].[Document No_].&amp;[103162]" c="103162"/>
        <s v="[G/L Entries].[Document No_].&amp;[103163]" c="103163"/>
        <s v="[G/L Entries].[Document No_].&amp;[103164]" c="103164"/>
        <s v="[G/L Entries].[Document No_].&amp;[103165]" c="103165"/>
        <s v="[G/L Entries].[Document No_].&amp;[103166]" c="103166"/>
        <s v="[G/L Entries].[Document No_].&amp;[103167]" c="103167"/>
        <s v="[G/L Entries].[Document No_].&amp;[103168]" c="103168"/>
        <s v="[G/L Entries].[Document No_].&amp;[103169]" c="103169"/>
        <s v="[G/L Entries].[Document No_].&amp;[103170]" c="103170"/>
        <s v="[G/L Entries].[Document No_].&amp;[103171]" c="103171"/>
        <s v="[G/L Entries].[Document No_].&amp;[103172]" c="103172"/>
        <s v="[G/L Entries].[Document No_].&amp;[103173]" c="103173"/>
        <s v="[G/L Entries].[Document No_].&amp;[103174]" c="103174"/>
        <s v="[G/L Entries].[Document No_].&amp;[103175]" c="103175"/>
        <s v="[G/L Entries].[Document No_].&amp;[103176]" c="103176"/>
        <s v="[G/L Entries].[Document No_].&amp;[103177]" c="103177"/>
        <s v="[G/L Entries].[Document No_].&amp;[103178]" c="103178"/>
        <s v="[G/L Entries].[Document No_].&amp;[103179]" c="103179"/>
        <s v="[G/L Entries].[Document No_].&amp;[103180]" c="103180"/>
        <s v="[G/L Entries].[Document No_].&amp;[103181]" c="103181"/>
        <s v="[G/L Entries].[Document No_].&amp;[103182]" c="103182"/>
        <s v="[G/L Entries].[Document No_].&amp;[103183]" c="103183"/>
        <s v="[G/L Entries].[Document No_].&amp;[103184]" c="103184"/>
        <s v="[G/L Entries].[Document No_].&amp;[103185]" c="103185"/>
        <s v="[G/L Entries].[Document No_].&amp;[103186]" c="103186"/>
        <s v="[G/L Entries].[Document No_].&amp;[103187]" c="103187"/>
        <s v="[G/L Entries].[Document No_].&amp;[103188]" c="103188"/>
        <s v="[G/L Entries].[Document No_].&amp;[103189]" c="103189"/>
        <s v="[G/L Entries].[Document No_].&amp;[103190]" c="103190"/>
        <s v="[G/L Entries].[Document No_].&amp;[103191]" c="103191"/>
        <s v="[G/L Entries].[Document No_].&amp;[103192]" c="103192"/>
        <s v="[G/L Entries].[Document No_].&amp;[103193]" c="103193"/>
        <s v="[G/L Entries].[Document No_].&amp;[103194]" c="103194"/>
        <s v="[G/L Entries].[Document No_].&amp;[103195]" c="103195"/>
        <s v="[G/L Entries].[Document No_].&amp;[103196]" c="103196"/>
        <s v="[G/L Entries].[Document No_].&amp;[103197]" c="103197"/>
        <s v="[G/L Entries].[Document No_].&amp;[103198]" c="103198"/>
        <s v="[G/L Entries].[Document No_].&amp;[103199]" c="103199"/>
        <s v="[G/L Entries].[Document No_].&amp;[103200]" c="103200"/>
        <s v="[G/L Entries].[Document No_].&amp;[103201]" c="103201"/>
        <s v="[G/L Entries].[Document No_].&amp;[103202]" c="103202"/>
        <s v="[G/L Entries].[Document No_].&amp;[103203]" c="103203"/>
        <s v="[G/L Entries].[Document No_].&amp;[103204]" c="103204"/>
        <s v="[G/L Entries].[Document No_].&amp;[103205]" c="103205"/>
        <s v="[G/L Entries].[Document No_].&amp;[103206]" c="103206"/>
        <s v="[G/L Entries].[Document No_].&amp;[103207]" c="103207"/>
        <s v="[G/L Entries].[Document No_].&amp;[103208]" c="103208"/>
        <s v="[G/L Entries].[Document No_].&amp;[103209]" c="103209"/>
        <s v="[G/L Entries].[Document No_].&amp;[103210]" c="103210"/>
        <s v="[G/L Entries].[Document No_].&amp;[103211]" c="103211"/>
        <s v="[G/L Entries].[Document No_].&amp;[103212]" c="103212"/>
        <s v="[G/L Entries].[Document No_].&amp;[103213]" c="103213"/>
        <s v="[G/L Entries].[Document No_].&amp;[103214]" c="103214"/>
        <s v="[G/L Entries].[Document No_].&amp;[108001]" c="108001"/>
        <s v="[G/L Entries].[Document No_].&amp;[108002]" c="108002"/>
        <s v="[G/L Entries].[Document No_].&amp;[108003]" c="108003"/>
        <s v="[G/L Entries].[Document No_].&amp;[108004]" c="108004"/>
        <s v="[G/L Entries].[Document No_].&amp;[108005]" c="108005"/>
        <s v="[G/L Entries].[Document No_].&amp;[108006]" c="108006"/>
        <s v="[G/L Entries].[Document No_].&amp;[108007]" c="108007"/>
        <s v="[G/L Entries].[Document No_].&amp;[108008]" c="108008"/>
        <s v="[G/L Entries].[Document No_].&amp;[108009]" c="108009"/>
        <s v="[G/L Entries].[Document No_].&amp;[108010]" c="108010"/>
        <s v="[G/L Entries].[Document No_].&amp;[108011]" c="108011"/>
        <s v="[G/L Entries].[Document No_].&amp;[108012]" c="108012"/>
        <s v="[G/L Entries].[Document No_].&amp;[108013]" c="108013"/>
        <s v="[G/L Entries].[Document No_].&amp;[108014]" c="108014"/>
        <s v="[G/L Entries].[Document No_].&amp;[108015]" c="108015"/>
        <s v="[G/L Entries].[Document No_].&amp;[108016]" c="108016"/>
        <s v="[G/L Entries].[Document No_].&amp;[108017]" c="108017"/>
        <s v="[G/L Entries].[Document No_].&amp;[108018]" c="108018"/>
        <s v="[G/L Entries].[Document No_].&amp;[108019]" c="108019"/>
        <s v="[G/L Entries].[Document No_].&amp;[108020]" c="108020"/>
        <s v="[G/L Entries].[Document No_].&amp;[108021]" c="108021"/>
        <s v="[G/L Entries].[Document No_].&amp;[108022]" c="108022"/>
        <s v="[G/L Entries].[Document No_].&amp;[108023]" c="108023"/>
        <s v="[G/L Entries].[Document No_].&amp;[108024]" c="108024"/>
        <s v="[G/L Entries].[Document No_].&amp;[108025]" c="108025"/>
        <s v="[G/L Entries].[Document No_].&amp;[108026]" c="108026"/>
        <s v="[G/L Entries].[Document No_].&amp;[108027]" c="108027"/>
        <s v="[G/L Entries].[Document No_].&amp;[108028]" c="108028"/>
        <s v="[G/L Entries].[Document No_].&amp;[108029]" c="108029"/>
        <s v="[G/L Entries].[Document No_].&amp;[108030]" c="108030"/>
        <s v="[G/L Entries].[Document No_].&amp;[108031]" c="108031"/>
        <s v="[G/L Entries].[Document No_].&amp;[108032]" c="108032"/>
        <s v="[G/L Entries].[Document No_].&amp;[108033]" c="108033"/>
        <s v="[G/L Entries].[Document No_].&amp;[108034]" c="108034"/>
        <s v="[G/L Entries].[Document No_].&amp;[108035]" c="108035"/>
        <s v="[G/L Entries].[Document No_].&amp;[108036]" c="108036"/>
        <s v="[G/L Entries].[Document No_].&amp;[108037]" c="108037"/>
        <s v="[G/L Entries].[Document No_].&amp;[108038]" c="108038"/>
        <s v="[G/L Entries].[Document No_].&amp;[108039]" c="108039"/>
        <s v="[G/L Entries].[Document No_].&amp;[108040]" c="108040"/>
        <s v="[G/L Entries].[Document No_].&amp;[108041]" c="108041"/>
        <s v="[G/L Entries].[Document No_].&amp;[108042]" c="108042"/>
        <s v="[G/L Entries].[Document No_].&amp;[108043]" c="108043"/>
        <s v="[G/L Entries].[Document No_].&amp;[108044]" c="108044"/>
        <s v="[G/L Entries].[Document No_].&amp;[108045]" c="108045"/>
        <s v="[G/L Entries].[Document No_].&amp;[108046]" c="108046"/>
        <s v="[G/L Entries].[Document No_].&amp;[108047]" c="108047"/>
        <s v="[G/L Entries].[Document No_].&amp;[108048]" c="108048"/>
        <s v="[G/L Entries].[Document No_].&amp;[108049]" c="108049"/>
        <s v="[G/L Entries].[Document No_].&amp;[108050]" c="108050"/>
        <s v="[G/L Entries].[Document No_].&amp;[108051]" c="108051"/>
        <s v="[G/L Entries].[Document No_].&amp;[108052]" c="108052"/>
        <s v="[G/L Entries].[Document No_].&amp;[108053]" c="108053"/>
        <s v="[G/L Entries].[Document No_].&amp;[108054]" c="108054"/>
        <s v="[G/L Entries].[Document No_].&amp;[108055]" c="108055"/>
        <s v="[G/L Entries].[Document No_].&amp;[108056]" c="108056"/>
        <s v="[G/L Entries].[Document No_].&amp;[108057]" c="108057"/>
        <s v="[G/L Entries].[Document No_].&amp;[108058]" c="108058"/>
        <s v="[G/L Entries].[Document No_].&amp;[108059]" c="108059"/>
        <s v="[G/L Entries].[Document No_].&amp;[108060]" c="108060"/>
        <s v="[G/L Entries].[Document No_].&amp;[108061]" c="108061"/>
        <s v="[G/L Entries].[Document No_].&amp;[108062]" c="108062"/>
        <s v="[G/L Entries].[Document No_].&amp;[108063]" c="108063"/>
        <s v="[G/L Entries].[Document No_].&amp;[108064]" c="108064"/>
        <s v="[G/L Entries].[Document No_].&amp;[108065]" c="108065"/>
        <s v="[G/L Entries].[Document No_].&amp;[108066]" c="108066"/>
        <s v="[G/L Entries].[Document No_].&amp;[108067]" c="108067"/>
        <s v="[G/L Entries].[Document No_].&amp;[108068]" c="108068"/>
        <s v="[G/L Entries].[Document No_].&amp;[108069]" c="108069"/>
        <s v="[G/L Entries].[Document No_].&amp;[108070]" c="108070"/>
        <s v="[G/L Entries].[Document No_].&amp;[108071]" c="108071"/>
        <s v="[G/L Entries].[Document No_].&amp;[108072]" c="108072"/>
        <s v="[G/L Entries].[Document No_].&amp;[108073]" c="108073"/>
        <s v="[G/L Entries].[Document No_].&amp;[108074]" c="108074"/>
        <s v="[G/L Entries].[Document No_].&amp;[108075]" c="108075"/>
        <s v="[G/L Entries].[Document No_].&amp;[108076]" c="108076"/>
        <s v="[G/L Entries].[Document No_].&amp;[108077]" c="108077"/>
        <s v="[G/L Entries].[Document No_].&amp;[108078]" c="108078"/>
        <s v="[G/L Entries].[Document No_].&amp;[108079]" c="108079"/>
        <s v="[G/L Entries].[Document No_].&amp;[108080]" c="108080"/>
        <s v="[G/L Entries].[Document No_].&amp;[108081]" c="108081"/>
        <s v="[G/L Entries].[Document No_].&amp;[108082]" c="108082"/>
        <s v="[G/L Entries].[Document No_].&amp;[108083]" c="108083"/>
        <s v="[G/L Entries].[Document No_].&amp;[108084]" c="108084"/>
        <s v="[G/L Entries].[Document No_].&amp;[108085]" c="108085"/>
        <s v="[G/L Entries].[Document No_].&amp;[108086]" c="108086"/>
        <s v="[G/L Entries].[Document No_].&amp;[108087]" c="108087"/>
        <s v="[G/L Entries].[Document No_].&amp;[108088]" c="108088"/>
        <s v="[G/L Entries].[Document No_].&amp;[108089]" c="108089"/>
        <s v="[G/L Entries].[Document No_].&amp;[108090]" c="108090"/>
        <s v="[G/L Entries].[Document No_].&amp;[108091]" c="108091"/>
        <s v="[G/L Entries].[Document No_].&amp;[108092]" c="108092"/>
        <s v="[G/L Entries].[Document No_].&amp;[108093]" c="108093"/>
        <s v="[G/L Entries].[Document No_].&amp;[108094]" c="108094"/>
        <s v="[G/L Entries].[Document No_].&amp;[108095]" c="108095"/>
        <s v="[G/L Entries].[Document No_].&amp;[108096]" c="108096"/>
        <s v="[G/L Entries].[Document No_].&amp;[108097]" c="108097"/>
        <s v="[G/L Entries].[Document No_].&amp;[108098]" c="108098"/>
        <s v="[G/L Entries].[Document No_].&amp;[108099]" c="108099"/>
        <s v="[G/L Entries].[Document No_].&amp;[108100]" c="108100"/>
        <s v="[G/L Entries].[Document No_].&amp;[108101]" c="108101"/>
        <s v="[G/L Entries].[Document No_].&amp;[108102]" c="108102"/>
        <s v="[G/L Entries].[Document No_].&amp;[108103]" c="108103"/>
        <s v="[G/L Entries].[Document No_].&amp;[108104]" c="108104"/>
        <s v="[G/L Entries].[Document No_].&amp;[108105]" c="108105"/>
        <s v="[G/L Entries].[Document No_].&amp;[108106]" c="108106"/>
        <s v="[G/L Entries].[Document No_].&amp;[108107]" c="108107"/>
        <s v="[G/L Entries].[Document No_].&amp;[108108]" c="108108"/>
        <s v="[G/L Entries].[Document No_].&amp;[108109]" c="108109"/>
        <s v="[G/L Entries].[Document No_].&amp;[108110]" c="108110"/>
        <s v="[G/L Entries].[Document No_].&amp;[108111]" c="108111"/>
        <s v="[G/L Entries].[Document No_].&amp;[108112]" c="108112"/>
        <s v="[G/L Entries].[Document No_].&amp;[108113]" c="108113"/>
        <s v="[G/L Entries].[Document No_].&amp;[108114]" c="108114"/>
        <s v="[G/L Entries].[Document No_].&amp;[108115]" c="108115"/>
        <s v="[G/L Entries].[Document No_].&amp;[108116]" c="108116"/>
        <s v="[G/L Entries].[Document No_].&amp;[108117]" c="108117"/>
        <s v="[G/L Entries].[Document No_].&amp;[108118]" c="108118"/>
        <s v="[G/L Entries].[Document No_].&amp;[108119]" c="108119"/>
        <s v="[G/L Entries].[Document No_].&amp;[108120]" c="108120"/>
        <s v="[G/L Entries].[Document No_].&amp;[108121]" c="108121"/>
        <s v="[G/L Entries].[Document No_].&amp;[108122]" c="108122"/>
        <s v="[G/L Entries].[Document No_].&amp;[108123]" c="108123"/>
        <s v="[G/L Entries].[Document No_].&amp;[108124]" c="108124"/>
        <s v="[G/L Entries].[Document No_].&amp;[108125]" c="108125"/>
        <s v="[G/L Entries].[Document No_].&amp;[108126]" c="108126"/>
        <s v="[G/L Entries].[Document No_].&amp;[108127]" c="108127"/>
        <s v="[G/L Entries].[Document No_].&amp;[108128]" c="108128"/>
        <s v="[G/L Entries].[Document No_].&amp;[108129]" c="108129"/>
        <s v="[G/L Entries].[Document No_].&amp;[108130]" c="108130"/>
        <s v="[G/L Entries].[Document No_].&amp;[108131]" c="108131"/>
        <s v="[G/L Entries].[Document No_].&amp;[108132]" c="108132"/>
        <s v="[G/L Entries].[Document No_].&amp;[108133]" c="108133"/>
        <s v="[G/L Entries].[Document No_].&amp;[108134]" c="108134"/>
        <s v="[G/L Entries].[Document No_].&amp;[108135]" c="108135"/>
        <s v="[G/L Entries].[Document No_].&amp;[108136]" c="108136"/>
        <s v="[G/L Entries].[Document No_].&amp;[108137]" c="108137"/>
        <s v="[G/L Entries].[Document No_].&amp;[108138]" c="108138"/>
        <s v="[G/L Entries].[Document No_].&amp;[108139]" c="108139"/>
        <s v="[G/L Entries].[Document No_].&amp;[108140]" c="108140"/>
        <s v="[G/L Entries].[Document No_].&amp;[108141]" c="108141"/>
        <s v="[G/L Entries].[Document No_].&amp;[108142]" c="108142"/>
        <s v="[G/L Entries].[Document No_].&amp;[108143]" c="108143"/>
        <s v="[G/L Entries].[Document No_].&amp;[108144]" c="108144"/>
        <s v="[G/L Entries].[Document No_].&amp;[108145]" c="108145"/>
        <s v="[G/L Entries].[Document No_].&amp;[108146]" c="108146"/>
        <s v="[G/L Entries].[Document No_].&amp;[108147]" c="108147"/>
        <s v="[G/L Entries].[Document No_].&amp;[108148]" c="108148"/>
        <s v="[G/L Entries].[Document No_].&amp;[108149]" c="108149"/>
        <s v="[G/L Entries].[Document No_].&amp;[108150]" c="108150"/>
        <s v="[G/L Entries].[Document No_].&amp;[108151]" c="108151"/>
        <s v="[G/L Entries].[Document No_].&amp;[108152]" c="108152"/>
        <s v="[G/L Entries].[Document No_].&amp;[108153]" c="108153"/>
        <s v="[G/L Entries].[Document No_].&amp;[108154]" c="108154"/>
        <s v="[G/L Entries].[Document No_].&amp;[108155]" c="108155"/>
        <s v="[G/L Entries].[Document No_].&amp;[108156]" c="108156"/>
        <s v="[G/L Entries].[Document No_].&amp;[108157]" c="108157"/>
        <s v="[G/L Entries].[Document No_].&amp;[108158]" c="108158"/>
        <s v="[G/L Entries].[Document No_].&amp;[108159]" c="108159"/>
        <s v="[G/L Entries].[Document No_].&amp;[108160]" c="108160"/>
        <s v="[G/L Entries].[Document No_].&amp;[108161]" c="108161"/>
        <s v="[G/L Entries].[Document No_].&amp;[108162]" c="108162"/>
        <s v="[G/L Entries].[Document No_].&amp;[108163]" c="108163"/>
        <s v="[G/L Entries].[Document No_].&amp;[108164]" c="108164"/>
        <s v="[G/L Entries].[Document No_].&amp;[108165]" c="108165"/>
        <s v="[G/L Entries].[Document No_].&amp;[108166]" c="108166"/>
        <s v="[G/L Entries].[Document No_].&amp;[108167]" c="108167"/>
        <s v="[G/L Entries].[Document No_].&amp;[108168]" c="108168"/>
        <s v="[G/L Entries].[Document No_].&amp;[108169]" c="108169"/>
        <s v="[G/L Entries].[Document No_].&amp;[108170]" c="108170"/>
        <s v="[G/L Entries].[Document No_].&amp;[108171]" c="108171"/>
        <s v="[G/L Entries].[Document No_].&amp;[108172]" c="108172"/>
        <s v="[G/L Entries].[Document No_].&amp;[108173]" c="108173"/>
        <s v="[G/L Entries].[Document No_].&amp;[108174]" c="108174"/>
        <s v="[G/L Entries].[Document No_].&amp;[108175]" c="108175"/>
        <s v="[G/L Entries].[Document No_].&amp;[108176]" c="108176"/>
        <s v="[G/L Entries].[Document No_].&amp;[108177]" c="108177"/>
        <s v="[G/L Entries].[Document No_].&amp;[108178]" c="108178"/>
        <s v="[G/L Entries].[Document No_].&amp;[108179]" c="108179"/>
        <s v="[G/L Entries].[Document No_].&amp;[108180]" c="108180"/>
        <s v="[G/L Entries].[Document No_].&amp;[108181]" c="108181"/>
        <s v="[G/L Entries].[Document No_].&amp;[108182]" c="108182"/>
        <s v="[G/L Entries].[Document No_].&amp;[108183]" c="108183"/>
        <s v="[G/L Entries].[Document No_].&amp;[108184]" c="108184"/>
        <s v="[G/L Entries].[Document No_].&amp;[108185]" c="108185"/>
        <s v="[G/L Entries].[Document No_].&amp;[108186]" c="108186"/>
        <s v="[G/L Entries].[Document No_].&amp;[108187]" c="108187"/>
        <s v="[G/L Entries].[Document No_].&amp;[108188]" c="108188"/>
        <s v="[G/L Entries].[Document No_].&amp;[108189]" c="108189"/>
        <s v="[G/L Entries].[Document No_].&amp;[108190]" c="108190"/>
        <s v="[G/L Entries].[Document No_].&amp;[108191]" c="108191"/>
        <s v="[G/L Entries].[Document No_].&amp;[108192]" c="108192"/>
        <s v="[G/L Entries].[Document No_].&amp;[108193]" c="108193"/>
        <s v="[G/L Entries].[Document No_].&amp;[108194]" c="108194"/>
        <s v="[G/L Entries].[Document No_].&amp;[108195]" c="108195"/>
        <s v="[G/L Entries].[Document No_].&amp;[108196]" c="108196"/>
        <s v="[G/L Entries].[Document No_].&amp;[108197]" c="108197"/>
        <s v="[G/L Entries].[Document No_].&amp;[108198]" c="108198"/>
        <s v="[G/L Entries].[Document No_].&amp;[108199]" c="108199"/>
        <s v="[G/L Entries].[Document No_].&amp;[108200]" c="108200"/>
        <s v="[G/L Entries].[Document No_].&amp;[108201]" c="108201"/>
        <s v="[G/L Entries].[Document No_].&amp;[108202]" c="108202"/>
        <s v="[G/L Entries].[Document No_].&amp;[108203]" c="108203"/>
        <s v="[G/L Entries].[Document No_].&amp;[108204]" c="108204"/>
        <s v="[G/L Entries].[Document No_].&amp;[108205]" c="108205"/>
        <s v="[G/L Entries].[Document No_].&amp;[108206]" c="108206"/>
        <s v="[G/L Entries].[Document No_].&amp;[108207]" c="108207"/>
        <s v="[G/L Entries].[Document No_].&amp;[108208]" c="108208"/>
      </sharedItems>
    </cacheField>
    <cacheField name="[G/L Entries].[Description].[Description]" caption="Description" numFmtId="0" hierarchy="178" level="1">
      <sharedItems count="426">
        <s v="[G/L Entries].[Description].&amp;[Invoice 102001]" c="Invoice 102001"/>
        <s v="[G/L Entries].[Description].&amp;[Invoice 102002]" c="Invoice 102002"/>
        <s v="[G/L Entries].[Description].&amp;[Invoice 102003]" c="Invoice 102003"/>
        <s v="[G/L Entries].[Description].&amp;[Invoice 102004]" c="Invoice 102004"/>
        <s v="[G/L Entries].[Description].&amp;[Invoice 102005]" c="Invoice 102005"/>
        <s v="[G/L Entries].[Description].&amp;[Invoice 102006]" c="Invoice 102006"/>
        <s v="[G/L Entries].[Description].&amp;[Invoice 102007]" c="Invoice 102007"/>
        <s v="[G/L Entries].[Description].&amp;[Invoice 102008]" c="Invoice 102008"/>
        <s v="[G/L Entries].[Description].&amp;[Invoice 102009]" c="Invoice 102009"/>
        <s v="[G/L Entries].[Description].&amp;[Invoice 102010]" c="Invoice 102010"/>
        <s v="[G/L Entries].[Description].&amp;[Invoice 102011]" c="Invoice 102011"/>
        <s v="[G/L Entries].[Description].&amp;[Invoice 102012]" c="Invoice 102012"/>
        <s v="[G/L Entries].[Description].&amp;[Invoice 102013]" c="Invoice 102013"/>
        <s v="[G/L Entries].[Description].&amp;[Invoice 102014]" c="Invoice 102014"/>
        <s v="[G/L Entries].[Description].&amp;[Invoice 102015]" c="Invoice 102015"/>
        <s v="[G/L Entries].[Description].&amp;[Invoice 102016]" c="Invoice 102016"/>
        <s v="[G/L Entries].[Description].&amp;[Invoice 102017]" c="Invoice 102017"/>
        <s v="[G/L Entries].[Description].&amp;[Invoice 102018]" c="Invoice 102018"/>
        <s v="[G/L Entries].[Description].&amp;[Invoice 102019]" c="Invoice 102019"/>
        <s v="[G/L Entries].[Description].&amp;[Invoice 102020]" c="Invoice 102020"/>
        <s v="[G/L Entries].[Description].&amp;[Invoice 102021]" c="Invoice 102021"/>
        <s v="[G/L Entries].[Description].&amp;[Invoice 102022]" c="Invoice 102022"/>
        <s v="[G/L Entries].[Description].&amp;[Invoice 102023]" c="Invoice 102023"/>
        <s v="[G/L Entries].[Description].&amp;[Invoice 102024]" c="Invoice 102024"/>
        <s v="[G/L Entries].[Description].&amp;[Invoice 102025]" c="Invoice 102025"/>
        <s v="[G/L Entries].[Description].&amp;[Invoice 102026]" c="Invoice 102026"/>
        <s v="[G/L Entries].[Description].&amp;[Invoice 102027]" c="Invoice 102027"/>
        <s v="[G/L Entries].[Description].&amp;[Invoice 102028]" c="Invoice 102028"/>
        <s v="[G/L Entries].[Description].&amp;[Invoice 102029]" c="Invoice 102029"/>
        <s v="[G/L Entries].[Description].&amp;[Invoice 102030]" c="Invoice 102030"/>
        <s v="[G/L Entries].[Description].&amp;[Invoice 102031]" c="Invoice 102031"/>
        <s v="[G/L Entries].[Description].&amp;[Invoice 102032]" c="Invoice 102032"/>
        <s v="[G/L Entries].[Description].&amp;[Invoice 102033]" c="Invoice 102033"/>
        <s v="[G/L Entries].[Description].&amp;[Invoice 102034]" c="Invoice 102034"/>
        <s v="[G/L Entries].[Description].&amp;[Invoice 102035]" c="Invoice 102035"/>
        <s v="[G/L Entries].[Description].&amp;[Invoice 102036]" c="Invoice 102036"/>
        <s v="[G/L Entries].[Description].&amp;[Invoice 102037]" c="Invoice 102037"/>
        <s v="[G/L Entries].[Description].&amp;[Invoice 102038]" c="Invoice 102038"/>
        <s v="[G/L Entries].[Description].&amp;[Invoice 102039]" c="Invoice 102039"/>
        <s v="[G/L Entries].[Description].&amp;[Invoice 102040]" c="Invoice 102040"/>
        <s v="[G/L Entries].[Description].&amp;[Invoice 102041]" c="Invoice 102041"/>
        <s v="[G/L Entries].[Description].&amp;[Invoice 102042]" c="Invoice 102042"/>
        <s v="[G/L Entries].[Description].&amp;[Invoice 102043]" c="Invoice 102043"/>
        <s v="[G/L Entries].[Description].&amp;[Invoice 102044]" c="Invoice 102044"/>
        <s v="[G/L Entries].[Description].&amp;[Invoice 102045]" c="Invoice 102045"/>
        <s v="[G/L Entries].[Description].&amp;[Invoice 102046]" c="Invoice 102046"/>
        <s v="[G/L Entries].[Description].&amp;[Invoice 102047]" c="Invoice 102047"/>
        <s v="[G/L Entries].[Description].&amp;[Invoice 102048]" c="Invoice 102048"/>
        <s v="[G/L Entries].[Description].&amp;[Invoice 102049]" c="Invoice 102049"/>
        <s v="[G/L Entries].[Description].&amp;[Invoice 102050]" c="Invoice 102050"/>
        <s v="[G/L Entries].[Description].&amp;[Invoice 102051]" c="Invoice 102051"/>
        <s v="[G/L Entries].[Description].&amp;[Invoice 102052]" c="Invoice 102052"/>
        <s v="[G/L Entries].[Description].&amp;[Invoice 102053]" c="Invoice 102053"/>
        <s v="[G/L Entries].[Description].&amp;[Invoice 102054]" c="Invoice 102054"/>
        <s v="[G/L Entries].[Description].&amp;[Invoice 102055]" c="Invoice 102055"/>
        <s v="[G/L Entries].[Description].&amp;[Invoice 102056]" c="Invoice 102056"/>
        <s v="[G/L Entries].[Description].&amp;[Invoice 102057]" c="Invoice 102057"/>
        <s v="[G/L Entries].[Description].&amp;[Invoice 102058]" c="Invoice 102058"/>
        <s v="[G/L Entries].[Description].&amp;[Invoice 102059]" c="Invoice 102059"/>
        <s v="[G/L Entries].[Description].&amp;[Invoice 102060]" c="Invoice 102060"/>
        <s v="[G/L Entries].[Description].&amp;[Invoice 102061]" c="Invoice 102061"/>
        <s v="[G/L Entries].[Description].&amp;[Invoice 102062]" c="Invoice 102062"/>
        <s v="[G/L Entries].[Description].&amp;[Invoice 102063]" c="Invoice 102063"/>
        <s v="[G/L Entries].[Description].&amp;[Invoice 102064]" c="Invoice 102064"/>
        <s v="[G/L Entries].[Description].&amp;[Invoice 102065]" c="Invoice 102065"/>
        <s v="[G/L Entries].[Description].&amp;[Invoice 102066]" c="Invoice 102066"/>
        <s v="[G/L Entries].[Description].&amp;[Invoice 102067]" c="Invoice 102067"/>
        <s v="[G/L Entries].[Description].&amp;[Invoice 102068]" c="Invoice 102068"/>
        <s v="[G/L Entries].[Description].&amp;[Invoice 102069]" c="Invoice 102069"/>
        <s v="[G/L Entries].[Description].&amp;[Invoice 102070]" c="Invoice 102070"/>
        <s v="[G/L Entries].[Description].&amp;[Invoice 102071]" c="Invoice 102071"/>
        <s v="[G/L Entries].[Description].&amp;[Invoice 102072]" c="Invoice 102072"/>
        <s v="[G/L Entries].[Description].&amp;[Invoice 102073]" c="Invoice 102073"/>
        <s v="[G/L Entries].[Description].&amp;[Invoice 102074]" c="Invoice 102074"/>
        <s v="[G/L Entries].[Description].&amp;[Invoice 102075]" c="Invoice 102075"/>
        <s v="[G/L Entries].[Description].&amp;[Invoice 102076]" c="Invoice 102076"/>
        <s v="[G/L Entries].[Description].&amp;[Invoice 102077]" c="Invoice 102077"/>
        <s v="[G/L Entries].[Description].&amp;[Invoice 102078]" c="Invoice 102078"/>
        <s v="[G/L Entries].[Description].&amp;[Invoice 102079]" c="Invoice 102079"/>
        <s v="[G/L Entries].[Description].&amp;[Invoice 102080]" c="Invoice 102080"/>
        <s v="[G/L Entries].[Description].&amp;[Invoice 102081]" c="Invoice 102081"/>
        <s v="[G/L Entries].[Description].&amp;[Invoice 102082]" c="Invoice 102082"/>
        <s v="[G/L Entries].[Description].&amp;[Invoice 102083]" c="Invoice 102083"/>
        <s v="[G/L Entries].[Description].&amp;[Invoice 102084]" c="Invoice 102084"/>
        <s v="[G/L Entries].[Description].&amp;[Invoice 102085]" c="Invoice 102085"/>
        <s v="[G/L Entries].[Description].&amp;[Invoice 102086]" c="Invoice 102086"/>
        <s v="[G/L Entries].[Description].&amp;[Invoice 102087]" c="Invoice 102087"/>
        <s v="[G/L Entries].[Description].&amp;[Invoice 102088]" c="Invoice 102088"/>
        <s v="[G/L Entries].[Description].&amp;[Invoice 102089]" c="Invoice 102089"/>
        <s v="[G/L Entries].[Description].&amp;[Invoice 102090]" c="Invoice 102090"/>
        <s v="[G/L Entries].[Description].&amp;[Invoice 102091]" c="Invoice 102091"/>
        <s v="[G/L Entries].[Description].&amp;[Invoice 102092]" c="Invoice 102092"/>
        <s v="[G/L Entries].[Description].&amp;[Invoice 102093]" c="Invoice 102093"/>
        <s v="[G/L Entries].[Description].&amp;[Invoice 102094]" c="Invoice 102094"/>
        <s v="[G/L Entries].[Description].&amp;[Invoice 102095]" c="Invoice 102095"/>
        <s v="[G/L Entries].[Description].&amp;[Invoice 102096]" c="Invoice 102096"/>
        <s v="[G/L Entries].[Description].&amp;[Invoice 102097]" c="Invoice 102097"/>
        <s v="[G/L Entries].[Description].&amp;[Invoice 102098]" c="Invoice 102098"/>
        <s v="[G/L Entries].[Description].&amp;[Invoice 102099]" c="Invoice 102099"/>
        <s v="[G/L Entries].[Description].&amp;[Invoice 102100]" c="Invoice 102100"/>
        <s v="[G/L Entries].[Description].&amp;[Invoice 102101]" c="Invoice 102101"/>
        <s v="[G/L Entries].[Description].&amp;[Invoice 102102]" c="Invoice 102102"/>
        <s v="[G/L Entries].[Description].&amp;[Invoice 102103]" c="Invoice 102103"/>
        <s v="[G/L Entries].[Description].&amp;[Invoice 102104]" c="Invoice 102104"/>
        <s v="[G/L Entries].[Description].&amp;[Invoice 102105]" c="Invoice 102105"/>
        <s v="[G/L Entries].[Description].&amp;[Invoice 102106]" c="Invoice 102106"/>
        <s v="[G/L Entries].[Description].&amp;[Invoice 102107]" c="Invoice 102107"/>
        <s v="[G/L Entries].[Description].&amp;[Invoice 102108]" c="Invoice 102108"/>
        <s v="[G/L Entries].[Description].&amp;[Invoice 102109]" c="Invoice 102109"/>
        <s v="[G/L Entries].[Description].&amp;[Invoice 102110]" c="Invoice 102110"/>
        <s v="[G/L Entries].[Description].&amp;[Invoice 102111]" c="Invoice 102111"/>
        <s v="[G/L Entries].[Description].&amp;[Invoice 102112]" c="Invoice 102112"/>
        <s v="[G/L Entries].[Description].&amp;[Invoice 102113]" c="Invoice 102113"/>
        <s v="[G/L Entries].[Description].&amp;[Invoice 102114]" c="Invoice 102114"/>
        <s v="[G/L Entries].[Description].&amp;[Invoice 102115]" c="Invoice 102115"/>
        <s v="[G/L Entries].[Description].&amp;[Invoice 102116]" c="Invoice 102116"/>
        <s v="[G/L Entries].[Description].&amp;[Invoice 102117]" c="Invoice 102117"/>
        <s v="[G/L Entries].[Description].&amp;[Invoice 102118]" c="Invoice 102118"/>
        <s v="[G/L Entries].[Description].&amp;[Invoice 102119]" c="Invoice 102119"/>
        <s v="[G/L Entries].[Description].&amp;[Invoice 102120]" c="Invoice 102120"/>
        <s v="[G/L Entries].[Description].&amp;[Invoice 102121]" c="Invoice 102121"/>
        <s v="[G/L Entries].[Description].&amp;[Invoice 102122]" c="Invoice 102122"/>
        <s v="[G/L Entries].[Description].&amp;[Invoice 102123]" c="Invoice 102123"/>
        <s v="[G/L Entries].[Description].&amp;[Invoice 102124]" c="Invoice 102124"/>
        <s v="[G/L Entries].[Description].&amp;[Invoice 102125]" c="Invoice 102125"/>
        <s v="[G/L Entries].[Description].&amp;[Invoice 102126]" c="Invoice 102126"/>
        <s v="[G/L Entries].[Description].&amp;[Invoice 102127]" c="Invoice 102127"/>
        <s v="[G/L Entries].[Description].&amp;[Invoice 102128]" c="Invoice 102128"/>
        <s v="[G/L Entries].[Description].&amp;[Invoice 102129]" c="Invoice 102129"/>
        <s v="[G/L Entries].[Description].&amp;[Invoice 102130]" c="Invoice 102130"/>
        <s v="[G/L Entries].[Description].&amp;[Invoice 102131]" c="Invoice 102131"/>
        <s v="[G/L Entries].[Description].&amp;[Invoice 102132]" c="Invoice 102132"/>
        <s v="[G/L Entries].[Description].&amp;[Invoice 102133]" c="Invoice 102133"/>
        <s v="[G/L Entries].[Description].&amp;[Invoice 102134]" c="Invoice 102134"/>
        <s v="[G/L Entries].[Description].&amp;[Invoice 102135]" c="Invoice 102135"/>
        <s v="[G/L Entries].[Description].&amp;[Invoice 102136]" c="Invoice 102136"/>
        <s v="[G/L Entries].[Description].&amp;[Invoice 102137]" c="Invoice 102137"/>
        <s v="[G/L Entries].[Description].&amp;[Invoice 102138]" c="Invoice 102138"/>
        <s v="[G/L Entries].[Description].&amp;[Invoice 102139]" c="Invoice 102139"/>
        <s v="[G/L Entries].[Description].&amp;[Invoice 102140]" c="Invoice 102140"/>
        <s v="[G/L Entries].[Description].&amp;[Invoice 102141]" c="Invoice 102141"/>
        <s v="[G/L Entries].[Description].&amp;[Invoice 102142]" c="Invoice 102142"/>
        <s v="[G/L Entries].[Description].&amp;[Invoice 102143]" c="Invoice 102143"/>
        <s v="[G/L Entries].[Description].&amp;[Invoice 102144]" c="Invoice 102144"/>
        <s v="[G/L Entries].[Description].&amp;[Invoice 102145]" c="Invoice 102145"/>
        <s v="[G/L Entries].[Description].&amp;[Invoice 102146]" c="Invoice 102146"/>
        <s v="[G/L Entries].[Description].&amp;[Invoice 102147]" c="Invoice 102147"/>
        <s v="[G/L Entries].[Description].&amp;[Invoice 102148]" c="Invoice 102148"/>
        <s v="[G/L Entries].[Description].&amp;[Invoice 102149]" c="Invoice 102149"/>
        <s v="[G/L Entries].[Description].&amp;[Invoice 102150]" c="Invoice 102150"/>
        <s v="[G/L Entries].[Description].&amp;[Invoice 102151]" c="Invoice 102151"/>
        <s v="[G/L Entries].[Description].&amp;[Invoice 102152]" c="Invoice 102152"/>
        <s v="[G/L Entries].[Description].&amp;[Invoice 102153]" c="Invoice 102153"/>
        <s v="[G/L Entries].[Description].&amp;[Invoice 102154]" c="Invoice 102154"/>
        <s v="[G/L Entries].[Description].&amp;[Invoice 102155]" c="Invoice 102155"/>
        <s v="[G/L Entries].[Description].&amp;[Invoice 102156]" c="Invoice 102156"/>
        <s v="[G/L Entries].[Description].&amp;[Invoice 102157]" c="Invoice 102157"/>
        <s v="[G/L Entries].[Description].&amp;[Invoice 102158]" c="Invoice 102158"/>
        <s v="[G/L Entries].[Description].&amp;[Invoice 102159]" c="Invoice 102159"/>
        <s v="[G/L Entries].[Description].&amp;[Invoice 102160]" c="Invoice 102160"/>
        <s v="[G/L Entries].[Description].&amp;[Invoice 102161]" c="Invoice 102161"/>
        <s v="[G/L Entries].[Description].&amp;[Invoice 102162]" c="Invoice 102162"/>
        <s v="[G/L Entries].[Description].&amp;[Invoice 102163]" c="Invoice 102163"/>
        <s v="[G/L Entries].[Description].&amp;[Invoice 102164]" c="Invoice 102164"/>
        <s v="[G/L Entries].[Description].&amp;[Invoice 102165]" c="Invoice 102165"/>
        <s v="[G/L Entries].[Description].&amp;[Invoice 102166]" c="Invoice 102166"/>
        <s v="[G/L Entries].[Description].&amp;[Invoice 102167]" c="Invoice 102167"/>
        <s v="[G/L Entries].[Description].&amp;[Invoice 102168]" c="Invoice 102168"/>
        <s v="[G/L Entries].[Description].&amp;[Invoice 102169]" c="Invoice 102169"/>
        <s v="[G/L Entries].[Description].&amp;[Invoice 102170]" c="Invoice 102170"/>
        <s v="[G/L Entries].[Description].&amp;[Invoice 102171]" c="Invoice 102171"/>
        <s v="[G/L Entries].[Description].&amp;[Invoice 102172]" c="Invoice 102172"/>
        <s v="[G/L Entries].[Description].&amp;[Invoice 102173]" c="Invoice 102173"/>
        <s v="[G/L Entries].[Description].&amp;[Invoice 102174]" c="Invoice 102174"/>
        <s v="[G/L Entries].[Description].&amp;[Invoice 102175]" c="Invoice 102175"/>
        <s v="[G/L Entries].[Description].&amp;[Invoice 102176]" c="Invoice 102176"/>
        <s v="[G/L Entries].[Description].&amp;[Invoice 102177]" c="Invoice 102177"/>
        <s v="[G/L Entries].[Description].&amp;[Invoice 102178]" c="Invoice 102178"/>
        <s v="[G/L Entries].[Description].&amp;[Invoice 102179]" c="Invoice 102179"/>
        <s v="[G/L Entries].[Description].&amp;[Invoice 102180]" c="Invoice 102180"/>
        <s v="[G/L Entries].[Description].&amp;[Invoice 102181]" c="Invoice 102181"/>
        <s v="[G/L Entries].[Description].&amp;[Invoice 102182]" c="Invoice 102182"/>
        <s v="[G/L Entries].[Description].&amp;[Invoice 102183]" c="Invoice 102183"/>
        <s v="[G/L Entries].[Description].&amp;[Invoice 102184]" c="Invoice 102184"/>
        <s v="[G/L Entries].[Description].&amp;[Invoice 102185]" c="Invoice 102185"/>
        <s v="[G/L Entries].[Description].&amp;[Invoice 102186]" c="Invoice 102186"/>
        <s v="[G/L Entries].[Description].&amp;[Invoice 102187]" c="Invoice 102187"/>
        <s v="[G/L Entries].[Description].&amp;[Invoice 102188]" c="Invoice 102188"/>
        <s v="[G/L Entries].[Description].&amp;[Invoice 102189]" c="Invoice 102189"/>
        <s v="[G/L Entries].[Description].&amp;[Invoice 102190]" c="Invoice 102190"/>
        <s v="[G/L Entries].[Description].&amp;[Invoice 102191]" c="Invoice 102191"/>
        <s v="[G/L Entries].[Description].&amp;[Invoice 102192]" c="Invoice 102192"/>
        <s v="[G/L Entries].[Description].&amp;[Invoice 102193]" c="Invoice 102193"/>
        <s v="[G/L Entries].[Description].&amp;[Invoice 102194]" c="Invoice 102194"/>
        <s v="[G/L Entries].[Description].&amp;[Invoice 102195]" c="Invoice 102195"/>
        <s v="[G/L Entries].[Description].&amp;[Invoice 102196]" c="Invoice 102196"/>
        <s v="[G/L Entries].[Description].&amp;[Invoice 102197]" c="Invoice 102197"/>
        <s v="[G/L Entries].[Description].&amp;[Invoice 102198]" c="Invoice 102198"/>
        <s v="[G/L Entries].[Description].&amp;[Invoice 102206]" c="Invoice 102206"/>
        <s v="[G/L Entries].[Description].&amp;[Invoice 102207]" c="Invoice 102207"/>
        <s v="[G/L Entries].[Description].&amp;[Invoice 102208]" c="Invoice 102208"/>
        <s v="[G/L Entries].[Description].&amp;[Invoice 102209]" c="Invoice 102209"/>
        <s v="[G/L Entries].[Description].&amp;[Invoice 102210]" c="Invoice 102210"/>
        <s v="[G/L Entries].[Description].&amp;[Invoice 102211]" c="Invoice 102211"/>
        <s v="[G/L Entries].[Description].&amp;[Invoice 102212]" c="Invoice 102212"/>
        <s v="[G/L Entries].[Description].&amp;[Invoice 102213]" c="Invoice 102213"/>
        <s v="[G/L Entries].[Description].&amp;[Invoice 102214]" c="Invoice 102214"/>
        <s v="[G/L Entries].[Description].&amp;[Invoice 102215]" c="Invoice 102215"/>
        <s v="[G/L Entries].[Description].&amp;[Invoice 102216]" c="Invoice 102216"/>
        <s v="[G/L Entries].[Description].&amp;[Invoice 102217]" c="Invoice 102217"/>
        <s v="[G/L Entries].[Description].&amp;[Invoice 102218]" c="Invoice 102218"/>
        <s v="[G/L Entries].[Description].&amp;[Invoice 102219]" c="Invoice 102219"/>
        <s v="[G/L Entries].[Description].&amp;[Invoice 102220]" c="Invoice 102220"/>
        <s v="[G/L Entries].[Description].&amp;[Invoice 102221]" c="Invoice 102221"/>
        <s v="[G/L Entries].[Description].&amp;[Invoice 107001]" c="Invoice 107001"/>
        <s v="[G/L Entries].[Description].&amp;[Invoice 107002]" c="Invoice 107002"/>
        <s v="[G/L Entries].[Description].&amp;[Invoice 107003]" c="Invoice 107003"/>
        <s v="[G/L Entries].[Description].&amp;[Invoice 107004]" c="Invoice 107004"/>
        <s v="[G/L Entries].[Description].&amp;[Invoice 107005]" c="Invoice 107005"/>
        <s v="[G/L Entries].[Description].&amp;[Invoice 107006]" c="Invoice 107006"/>
        <s v="[G/L Entries].[Description].&amp;[Invoice 107007]" c="Invoice 107007"/>
        <s v="[G/L Entries].[Description].&amp;[Invoice 107008]" c="Invoice 107008"/>
        <s v="[G/L Entries].[Description].&amp;[Invoice 107009]" c="Invoice 107009"/>
        <s v="[G/L Entries].[Description].&amp;[Invoice 107010]" c="Invoice 107010"/>
        <s v="[G/L Entries].[Description].&amp;[Invoice 107011]" c="Invoice 107011"/>
        <s v="[G/L Entries].[Description].&amp;[Invoice 107012]" c="Invoice 107012"/>
        <s v="[G/L Entries].[Description].&amp;[Invoice 107013]" c="Invoice 107013"/>
        <s v="[G/L Entries].[Description].&amp;[Invoice 107014]" c="Invoice 107014"/>
        <s v="[G/L Entries].[Description].&amp;[Invoice 107015]" c="Invoice 107015"/>
        <s v="[G/L Entries].[Description].&amp;[Invoice 107016]" c="Invoice 107016"/>
        <s v="[G/L Entries].[Description].&amp;[Invoice 107017]" c="Invoice 107017"/>
        <s v="[G/L Entries].[Description].&amp;[Invoice 107018]" c="Invoice 107018"/>
        <s v="[G/L Entries].[Description].&amp;[Invoice 107019]" c="Invoice 107019"/>
        <s v="[G/L Entries].[Description].&amp;[Invoice 107020]" c="Invoice 107020"/>
        <s v="[G/L Entries].[Description].&amp;[Invoice 107021]" c="Invoice 107021"/>
        <s v="[G/L Entries].[Description].&amp;[Invoice 107022]" c="Invoice 107022"/>
        <s v="[G/L Entries].[Description].&amp;[Invoice 107023]" c="Invoice 107023"/>
        <s v="[G/L Entries].[Description].&amp;[Invoice 107024]" c="Invoice 107024"/>
        <s v="[G/L Entries].[Description].&amp;[Invoice 107025]" c="Invoice 107025"/>
        <s v="[G/L Entries].[Description].&amp;[Invoice 107026]" c="Invoice 107026"/>
        <s v="[G/L Entries].[Description].&amp;[Invoice 107027]" c="Invoice 107027"/>
        <s v="[G/L Entries].[Description].&amp;[Invoice 107028]" c="Invoice 107028"/>
        <s v="[G/L Entries].[Description].&amp;[Invoice 107029]" c="Invoice 107029"/>
        <s v="[G/L Entries].[Description].&amp;[Invoice 107030]" c="Invoice 107030"/>
        <s v="[G/L Entries].[Description].&amp;[Invoice 107031]" c="Invoice 107031"/>
        <s v="[G/L Entries].[Description].&amp;[Invoice 107032]" c="Invoice 107032"/>
        <s v="[G/L Entries].[Description].&amp;[Invoice 107033]" c="Invoice 107033"/>
        <s v="[G/L Entries].[Description].&amp;[Invoice 107034]" c="Invoice 107034"/>
        <s v="[G/L Entries].[Description].&amp;[Invoice 107035]" c="Invoice 107035"/>
        <s v="[G/L Entries].[Description].&amp;[Invoice 107036]" c="Invoice 107036"/>
        <s v="[G/L Entries].[Description].&amp;[Invoice 107037]" c="Invoice 107037"/>
        <s v="[G/L Entries].[Description].&amp;[Invoice 107038]" c="Invoice 107038"/>
        <s v="[G/L Entries].[Description].&amp;[Invoice 107039]" c="Invoice 107039"/>
        <s v="[G/L Entries].[Description].&amp;[Invoice 107040]" c="Invoice 107040"/>
        <s v="[G/L Entries].[Description].&amp;[Invoice 107041]" c="Invoice 107041"/>
        <s v="[G/L Entries].[Description].&amp;[Invoice 107042]" c="Invoice 107042"/>
        <s v="[G/L Entries].[Description].&amp;[Invoice 107043]" c="Invoice 107043"/>
        <s v="[G/L Entries].[Description].&amp;[Invoice 107044]" c="Invoice 107044"/>
        <s v="[G/L Entries].[Description].&amp;[Invoice 107045]" c="Invoice 107045"/>
        <s v="[G/L Entries].[Description].&amp;[Invoice 107046]" c="Invoice 107046"/>
        <s v="[G/L Entries].[Description].&amp;[Invoice 107047]" c="Invoice 107047"/>
        <s v="[G/L Entries].[Description].&amp;[Invoice 107048]" c="Invoice 107048"/>
        <s v="[G/L Entries].[Description].&amp;[Invoice 107049]" c="Invoice 107049"/>
        <s v="[G/L Entries].[Description].&amp;[Invoice 107050]" c="Invoice 107050"/>
        <s v="[G/L Entries].[Description].&amp;[Invoice 107051]" c="Invoice 107051"/>
        <s v="[G/L Entries].[Description].&amp;[Invoice 107052]" c="Invoice 107052"/>
        <s v="[G/L Entries].[Description].&amp;[Invoice 107053]" c="Invoice 107053"/>
        <s v="[G/L Entries].[Description].&amp;[Invoice 107054]" c="Invoice 107054"/>
        <s v="[G/L Entries].[Description].&amp;[Invoice 107055]" c="Invoice 107055"/>
        <s v="[G/L Entries].[Description].&amp;[Invoice 107056]" c="Invoice 107056"/>
        <s v="[G/L Entries].[Description].&amp;[Invoice 107057]" c="Invoice 107057"/>
        <s v="[G/L Entries].[Description].&amp;[Invoice 107058]" c="Invoice 107058"/>
        <s v="[G/L Entries].[Description].&amp;[Invoice 107059]" c="Invoice 107059"/>
        <s v="[G/L Entries].[Description].&amp;[Invoice 107060]" c="Invoice 107060"/>
        <s v="[G/L Entries].[Description].&amp;[Invoice 107061]" c="Invoice 107061"/>
        <s v="[G/L Entries].[Description].&amp;[Invoice 107062]" c="Invoice 107062"/>
        <s v="[G/L Entries].[Description].&amp;[Invoice 107063]" c="Invoice 107063"/>
        <s v="[G/L Entries].[Description].&amp;[Invoice 107064]" c="Invoice 107064"/>
        <s v="[G/L Entries].[Description].&amp;[Invoice 107065]" c="Invoice 107065"/>
        <s v="[G/L Entries].[Description].&amp;[Invoice 107066]" c="Invoice 107066"/>
        <s v="[G/L Entries].[Description].&amp;[Invoice 107067]" c="Invoice 107067"/>
        <s v="[G/L Entries].[Description].&amp;[Invoice 107068]" c="Invoice 107068"/>
        <s v="[G/L Entries].[Description].&amp;[Invoice 107069]" c="Invoice 107069"/>
        <s v="[G/L Entries].[Description].&amp;[Invoice 107070]" c="Invoice 107070"/>
        <s v="[G/L Entries].[Description].&amp;[Invoice 107071]" c="Invoice 107071"/>
        <s v="[G/L Entries].[Description].&amp;[Invoice 107072]" c="Invoice 107072"/>
        <s v="[G/L Entries].[Description].&amp;[Invoice 107073]" c="Invoice 107073"/>
        <s v="[G/L Entries].[Description].&amp;[Invoice 107074]" c="Invoice 107074"/>
        <s v="[G/L Entries].[Description].&amp;[Invoice 107075]" c="Invoice 107075"/>
        <s v="[G/L Entries].[Description].&amp;[Invoice 107076]" c="Invoice 107076"/>
        <s v="[G/L Entries].[Description].&amp;[Invoice 107077]" c="Invoice 107077"/>
        <s v="[G/L Entries].[Description].&amp;[Invoice 107078]" c="Invoice 107078"/>
        <s v="[G/L Entries].[Description].&amp;[Invoice 107079]" c="Invoice 107079"/>
        <s v="[G/L Entries].[Description].&amp;[Invoice 107080]" c="Invoice 107080"/>
        <s v="[G/L Entries].[Description].&amp;[Invoice 107081]" c="Invoice 107081"/>
        <s v="[G/L Entries].[Description].&amp;[Invoice 107082]" c="Invoice 107082"/>
        <s v="[G/L Entries].[Description].&amp;[Invoice 107083]" c="Invoice 107083"/>
        <s v="[G/L Entries].[Description].&amp;[Invoice 107084]" c="Invoice 107084"/>
        <s v="[G/L Entries].[Description].&amp;[Invoice 107085]" c="Invoice 107085"/>
        <s v="[G/L Entries].[Description].&amp;[Invoice 107086]" c="Invoice 107086"/>
        <s v="[G/L Entries].[Description].&amp;[Invoice 107087]" c="Invoice 107087"/>
        <s v="[G/L Entries].[Description].&amp;[Invoice 107088]" c="Invoice 107088"/>
        <s v="[G/L Entries].[Description].&amp;[Invoice 107089]" c="Invoice 107089"/>
        <s v="[G/L Entries].[Description].&amp;[Invoice 107090]" c="Invoice 107090"/>
        <s v="[G/L Entries].[Description].&amp;[Invoice 107091]" c="Invoice 107091"/>
        <s v="[G/L Entries].[Description].&amp;[Invoice 107092]" c="Invoice 107092"/>
        <s v="[G/L Entries].[Description].&amp;[Invoice 107093]" c="Invoice 107093"/>
        <s v="[G/L Entries].[Description].&amp;[Invoice 107094]" c="Invoice 107094"/>
        <s v="[G/L Entries].[Description].&amp;[Invoice 107095]" c="Invoice 107095"/>
        <s v="[G/L Entries].[Description].&amp;[Invoice 107096]" c="Invoice 107096"/>
        <s v="[G/L Entries].[Description].&amp;[Invoice 107097]" c="Invoice 107097"/>
        <s v="[G/L Entries].[Description].&amp;[Invoice 107098]" c="Invoice 107098"/>
        <s v="[G/L Entries].[Description].&amp;[Invoice 107099]" c="Invoice 107099"/>
        <s v="[G/L Entries].[Description].&amp;[Invoice 107100]" c="Invoice 107100"/>
        <s v="[G/L Entries].[Description].&amp;[Invoice 107101]" c="Invoice 107101"/>
        <s v="[G/L Entries].[Description].&amp;[Invoice 107102]" c="Invoice 107102"/>
        <s v="[G/L Entries].[Description].&amp;[Invoice 107103]" c="Invoice 107103"/>
        <s v="[G/L Entries].[Description].&amp;[Invoice 107104]" c="Invoice 107104"/>
        <s v="[G/L Entries].[Description].&amp;[Invoice 107105]" c="Invoice 107105"/>
        <s v="[G/L Entries].[Description].&amp;[Invoice 107106]" c="Invoice 107106"/>
        <s v="[G/L Entries].[Description].&amp;[Invoice 107107]" c="Invoice 107107"/>
        <s v="[G/L Entries].[Description].&amp;[Invoice 107108]" c="Invoice 107108"/>
        <s v="[G/L Entries].[Description].&amp;[Invoice 107109]" c="Invoice 107109"/>
        <s v="[G/L Entries].[Description].&amp;[Invoice 107110]" c="Invoice 107110"/>
        <s v="[G/L Entries].[Description].&amp;[Invoice 107111]" c="Invoice 107111"/>
        <s v="[G/L Entries].[Description].&amp;[Invoice 107112]" c="Invoice 107112"/>
        <s v="[G/L Entries].[Description].&amp;[Invoice 107113]" c="Invoice 107113"/>
        <s v="[G/L Entries].[Description].&amp;[Invoice 107114]" c="Invoice 107114"/>
        <s v="[G/L Entries].[Description].&amp;[Invoice 107115]" c="Invoice 107115"/>
        <s v="[G/L Entries].[Description].&amp;[Invoice 107116]" c="Invoice 107116"/>
        <s v="[G/L Entries].[Description].&amp;[Invoice 107117]" c="Invoice 107117"/>
        <s v="[G/L Entries].[Description].&amp;[Invoice 107118]" c="Invoice 107118"/>
        <s v="[G/L Entries].[Description].&amp;[Invoice 107119]" c="Invoice 107119"/>
        <s v="[G/L Entries].[Description].&amp;[Invoice 107120]" c="Invoice 107120"/>
        <s v="[G/L Entries].[Description].&amp;[Invoice 107121]" c="Invoice 107121"/>
        <s v="[G/L Entries].[Description].&amp;[Invoice 107122]" c="Invoice 107122"/>
        <s v="[G/L Entries].[Description].&amp;[Invoice 107123]" c="Invoice 107123"/>
        <s v="[G/L Entries].[Description].&amp;[Invoice 107124]" c="Invoice 107124"/>
        <s v="[G/L Entries].[Description].&amp;[Invoice 107125]" c="Invoice 107125"/>
        <s v="[G/L Entries].[Description].&amp;[Invoice 107126]" c="Invoice 107126"/>
        <s v="[G/L Entries].[Description].&amp;[Invoice 107127]" c="Invoice 107127"/>
        <s v="[G/L Entries].[Description].&amp;[Invoice 107128]" c="Invoice 107128"/>
        <s v="[G/L Entries].[Description].&amp;[Invoice 107129]" c="Invoice 107129"/>
        <s v="[G/L Entries].[Description].&amp;[Invoice 107130]" c="Invoice 107130"/>
        <s v="[G/L Entries].[Description].&amp;[Invoice 107131]" c="Invoice 107131"/>
        <s v="[G/L Entries].[Description].&amp;[Invoice 107132]" c="Invoice 107132"/>
        <s v="[G/L Entries].[Description].&amp;[Invoice 107133]" c="Invoice 107133"/>
        <s v="[G/L Entries].[Description].&amp;[Invoice 107134]" c="Invoice 107134"/>
        <s v="[G/L Entries].[Description].&amp;[Invoice 107135]" c="Invoice 107135"/>
        <s v="[G/L Entries].[Description].&amp;[Invoice 107136]" c="Invoice 107136"/>
        <s v="[G/L Entries].[Description].&amp;[Invoice 107137]" c="Invoice 107137"/>
        <s v="[G/L Entries].[Description].&amp;[Invoice 107138]" c="Invoice 107138"/>
        <s v="[G/L Entries].[Description].&amp;[Invoice 107139]" c="Invoice 107139"/>
        <s v="[G/L Entries].[Description].&amp;[Invoice 107140]" c="Invoice 107140"/>
        <s v="[G/L Entries].[Description].&amp;[Invoice 107141]" c="Invoice 107141"/>
        <s v="[G/L Entries].[Description].&amp;[Invoice 107142]" c="Invoice 107142"/>
        <s v="[G/L Entries].[Description].&amp;[Invoice 107143]" c="Invoice 107143"/>
        <s v="[G/L Entries].[Description].&amp;[Invoice 107144]" c="Invoice 107144"/>
        <s v="[G/L Entries].[Description].&amp;[Invoice 107145]" c="Invoice 107145"/>
        <s v="[G/L Entries].[Description].&amp;[Invoice 107146]" c="Invoice 107146"/>
        <s v="[G/L Entries].[Description].&amp;[Invoice 107147]" c="Invoice 107147"/>
        <s v="[G/L Entries].[Description].&amp;[Invoice 107148]" c="Invoice 107148"/>
        <s v="[G/L Entries].[Description].&amp;[Invoice 107149]" c="Invoice 107149"/>
        <s v="[G/L Entries].[Description].&amp;[Invoice 107150]" c="Invoice 107150"/>
        <s v="[G/L Entries].[Description].&amp;[Invoice 107151]" c="Invoice 107151"/>
        <s v="[G/L Entries].[Description].&amp;[Invoice 107152]" c="Invoice 107152"/>
        <s v="[G/L Entries].[Description].&amp;[Invoice 107153]" c="Invoice 107153"/>
        <s v="[G/L Entries].[Description].&amp;[Invoice 107154]" c="Invoice 107154"/>
        <s v="[G/L Entries].[Description].&amp;[Invoice 107155]" c="Invoice 107155"/>
        <s v="[G/L Entries].[Description].&amp;[Invoice 107156]" c="Invoice 107156"/>
        <s v="[G/L Entries].[Description].&amp;[Invoice 107157]" c="Invoice 107157"/>
        <s v="[G/L Entries].[Description].&amp;[Invoice 107158]" c="Invoice 107158"/>
        <s v="[G/L Entries].[Description].&amp;[Invoice 107159]" c="Invoice 107159"/>
        <s v="[G/L Entries].[Description].&amp;[Invoice 107160]" c="Invoice 107160"/>
        <s v="[G/L Entries].[Description].&amp;[Invoice 107161]" c="Invoice 107161"/>
        <s v="[G/L Entries].[Description].&amp;[Invoice 107162]" c="Invoice 107162"/>
        <s v="[G/L Entries].[Description].&amp;[Invoice 107163]" c="Invoice 107163"/>
        <s v="[G/L Entries].[Description].&amp;[Invoice 107164]" c="Invoice 107164"/>
        <s v="[G/L Entries].[Description].&amp;[Invoice 107165]" c="Invoice 107165"/>
        <s v="[G/L Entries].[Description].&amp;[Invoice 107166]" c="Invoice 107166"/>
        <s v="[G/L Entries].[Description].&amp;[Invoice 107167]" c="Invoice 107167"/>
        <s v="[G/L Entries].[Description].&amp;[Invoice 107168]" c="Invoice 107168"/>
        <s v="[G/L Entries].[Description].&amp;[Invoice 107169]" c="Invoice 107169"/>
        <s v="[G/L Entries].[Description].&amp;[Invoice 107170]" c="Invoice 107170"/>
        <s v="[G/L Entries].[Description].&amp;[Invoice 107171]" c="Invoice 107171"/>
        <s v="[G/L Entries].[Description].&amp;[Invoice 107172]" c="Invoice 107172"/>
        <s v="[G/L Entries].[Description].&amp;[Invoice 107173]" c="Invoice 107173"/>
        <s v="[G/L Entries].[Description].&amp;[Invoice 107174]" c="Invoice 107174"/>
        <s v="[G/L Entries].[Description].&amp;[Invoice 107175]" c="Invoice 107175"/>
        <s v="[G/L Entries].[Description].&amp;[Invoice 107176]" c="Invoice 107176"/>
        <s v="[G/L Entries].[Description].&amp;[Invoice 107177]" c="Invoice 107177"/>
        <s v="[G/L Entries].[Description].&amp;[Invoice 107178]" c="Invoice 107178"/>
        <s v="[G/L Entries].[Description].&amp;[Invoice 107179]" c="Invoice 107179"/>
        <s v="[G/L Entries].[Description].&amp;[Invoice 107180]" c="Invoice 107180"/>
        <s v="[G/L Entries].[Description].&amp;[Invoice 107181]" c="Invoice 107181"/>
        <s v="[G/L Entries].[Description].&amp;[Invoice 107182]" c="Invoice 107182"/>
        <s v="[G/L Entries].[Description].&amp;[Invoice 107183]" c="Invoice 107183"/>
        <s v="[G/L Entries].[Description].&amp;[Invoice 107184]" c="Invoice 107184"/>
        <s v="[G/L Entries].[Description].&amp;[Invoice 107185]" c="Invoice 107185"/>
        <s v="[G/L Entries].[Description].&amp;[Invoice 107186]" c="Invoice 107186"/>
        <s v="[G/L Entries].[Description].&amp;[Invoice 107187]" c="Invoice 107187"/>
        <s v="[G/L Entries].[Description].&amp;[Invoice 107188]" c="Invoice 107188"/>
        <s v="[G/L Entries].[Description].&amp;[Invoice 107189]" c="Invoice 107189"/>
        <s v="[G/L Entries].[Description].&amp;[Invoice 107190]" c="Invoice 107190"/>
        <s v="[G/L Entries].[Description].&amp;[Invoice 107191]" c="Invoice 107191"/>
        <s v="[G/L Entries].[Description].&amp;[Invoice 107192]" c="Invoice 107192"/>
        <s v="[G/L Entries].[Description].&amp;[Invoice 107193]" c="Invoice 107193"/>
        <s v="[G/L Entries].[Description].&amp;[Invoice 107194]" c="Invoice 107194"/>
        <s v="[G/L Entries].[Description].&amp;[Invoice 107195]" c="Invoice 107195"/>
        <s v="[G/L Entries].[Description].&amp;[Invoice 107196]" c="Invoice 107196"/>
        <s v="[G/L Entries].[Description].&amp;[Invoice 107197]" c="Invoice 107197"/>
        <s v="[G/L Entries].[Description].&amp;[Invoice 107198]" c="Invoice 107198"/>
        <s v="[G/L Entries].[Description].&amp;[Invoice 107199]" c="Invoice 107199"/>
        <s v="[G/L Entries].[Description].&amp;[Invoice 107200]" c="Invoice 107200"/>
        <s v="[G/L Entries].[Description].&amp;[Invoice 107201]" c="Invoice 107201"/>
        <s v="[G/L Entries].[Description].&amp;[Invoice 107202]" c="Invoice 107202"/>
        <s v="[G/L Entries].[Description].&amp;[Invoice 107203]" c="Invoice 107203"/>
        <s v="[G/L Entries].[Description].&amp;[Invoice 107204]" c="Invoice 107204"/>
        <s v="[G/L Entries].[Description].&amp;[Invoice 107205]" c="Invoice 107205"/>
        <s v="[G/L Entries].[Description].&amp;[Invoice 107206]" c="Invoice 107206"/>
        <s v="[G/L Entries].[Description].&amp;[Invoice 107207]" c="Invoice 107207"/>
        <s v="[G/L Entries].[Description].&amp;[Invoice 107208]" c="Invoice 107208"/>
        <s v="[G/L Entries].[Description].&amp;[Equity Entry - Partner Contribution]" c="Equity Entry - Partner Contribution"/>
        <s v="[G/L Entries].[Description].&amp;[Equity Entry - Restricted Funds]" c="Equity Entry - Restricted Funds"/>
        <s v="[G/L Entries].[Description].&amp;[Equity Entry - Non-Restricted Funds]" c="Equity Entry - Non-Restricted Funds"/>
        <s v="[G/L Entries].[Description].&amp;[Equity Adjustment Entry]" c="Equity Adjustment Entry"/>
      </sharedItems>
    </cacheField>
    <cacheField name="[Measures].[Amounts]" caption="Amounts" numFmtId="0" hierarchy="444" level="32767"/>
    <cacheField name="[G/L Account].[Account Type].[Account Type]" caption="Account Type" numFmtId="0" hierarchy="131" level="1">
      <sharedItems count="1">
        <s v="[G/L Account].[Account Type].&amp;[Posting]" c="Posting"/>
      </sharedItems>
    </cacheField>
    <cacheField name="[G/L Entries].[Entry No_].[Entry No_]" caption="Entry No_" numFmtId="0" hierarchy="181" level="1">
      <sharedItems count="1223">
        <s v="[G/L Entries].[Entry No_].&amp;[5]" c="5"/>
        <s v="[G/L Entries].[Entry No_].&amp;[4]" c="4"/>
        <s v="[G/L Entries].[Entry No_].&amp;[3]" c="3"/>
        <s v="[G/L Entries].[Entry No_].&amp;[12]" c="12"/>
        <s v="[G/L Entries].[Entry No_].&amp;[11]" c="11"/>
        <s v="[G/L Entries].[Entry No_].&amp;[10]" c="10"/>
        <s v="[G/L Entries].[Entry No_].&amp;[19]" c="19"/>
        <s v="[G/L Entries].[Entry No_].&amp;[18]" c="18"/>
        <s v="[G/L Entries].[Entry No_].&amp;[26]" c="26"/>
        <s v="[G/L Entries].[Entry No_].&amp;[25]" c="25"/>
        <s v="[G/L Entries].[Entry No_].&amp;[24]" c="24"/>
        <s v="[G/L Entries].[Entry No_].&amp;[32]" c="32"/>
        <s v="[G/L Entries].[Entry No_].&amp;[31]" c="31"/>
        <s v="[G/L Entries].[Entry No_].&amp;[44]" c="44"/>
        <s v="[G/L Entries].[Entry No_].&amp;[43]" c="43"/>
        <s v="[G/L Entries].[Entry No_].&amp;[42]" c="42"/>
        <s v="[G/L Entries].[Entry No_].&amp;[55]" c="55"/>
        <s v="[G/L Entries].[Entry No_].&amp;[54]" c="54"/>
        <s v="[G/L Entries].[Entry No_].&amp;[53]" c="53"/>
        <s v="[G/L Entries].[Entry No_].&amp;[63]" c="63"/>
        <s v="[G/L Entries].[Entry No_].&amp;[62]" c="62"/>
        <s v="[G/L Entries].[Entry No_].&amp;[61]" c="61"/>
        <s v="[G/L Entries].[Entry No_].&amp;[69]" c="69"/>
        <s v="[G/L Entries].[Entry No_].&amp;[68]" c="68"/>
        <s v="[G/L Entries].[Entry No_].&amp;[81]" c="81"/>
        <s v="[G/L Entries].[Entry No_].&amp;[80]" c="80"/>
        <s v="[G/L Entries].[Entry No_].&amp;[89]" c="89"/>
        <s v="[G/L Entries].[Entry No_].&amp;[88]" c="88"/>
        <s v="[G/L Entries].[Entry No_].&amp;[87]" c="87"/>
        <s v="[G/L Entries].[Entry No_].&amp;[101]" c="101"/>
        <s v="[G/L Entries].[Entry No_].&amp;[100]" c="100"/>
        <s v="[G/L Entries].[Entry No_].&amp;[110]" c="110"/>
        <s v="[G/L Entries].[Entry No_].&amp;[109]" c="109"/>
        <s v="[G/L Entries].[Entry No_].&amp;[108]" c="108"/>
        <s v="[G/L Entries].[Entry No_].&amp;[118]" c="118"/>
        <s v="[G/L Entries].[Entry No_].&amp;[117]" c="117"/>
        <s v="[G/L Entries].[Entry No_].&amp;[125]" c="125"/>
        <s v="[G/L Entries].[Entry No_].&amp;[124]" c="124"/>
        <s v="[G/L Entries].[Entry No_].&amp;[123]" c="123"/>
        <s v="[G/L Entries].[Entry No_].&amp;[132]" c="132"/>
        <s v="[G/L Entries].[Entry No_].&amp;[131]" c="131"/>
        <s v="[G/L Entries].[Entry No_].&amp;[130]" c="130"/>
        <s v="[G/L Entries].[Entry No_].&amp;[139]" c="139"/>
        <s v="[G/L Entries].[Entry No_].&amp;[138]" c="138"/>
        <s v="[G/L Entries].[Entry No_].&amp;[145]" c="145"/>
        <s v="[G/L Entries].[Entry No_].&amp;[144]" c="144"/>
        <s v="[G/L Entries].[Entry No_].&amp;[157]" c="157"/>
        <s v="[G/L Entries].[Entry No_].&amp;[156]" c="156"/>
        <s v="[G/L Entries].[Entry No_].&amp;[155]" c="155"/>
        <s v="[G/L Entries].[Entry No_].&amp;[168]" c="168"/>
        <s v="[G/L Entries].[Entry No_].&amp;[167]" c="167"/>
        <s v="[G/L Entries].[Entry No_].&amp;[166]" c="166"/>
        <s v="[G/L Entries].[Entry No_].&amp;[178]" c="178"/>
        <s v="[G/L Entries].[Entry No_].&amp;[177]" c="177"/>
        <s v="[G/L Entries].[Entry No_].&amp;[176]" c="176"/>
        <s v="[G/L Entries].[Entry No_].&amp;[190]" c="190"/>
        <s v="[G/L Entries].[Entry No_].&amp;[189]" c="189"/>
        <s v="[G/L Entries].[Entry No_].&amp;[198]" c="198"/>
        <s v="[G/L Entries].[Entry No_].&amp;[197]" c="197"/>
        <s v="[G/L Entries].[Entry No_].&amp;[196]" c="196"/>
        <s v="[G/L Entries].[Entry No_].&amp;[210]" c="210"/>
        <s v="[G/L Entries].[Entry No_].&amp;[209]" c="209"/>
        <s v="[G/L Entries].[Entry No_].&amp;[220]" c="220"/>
        <s v="[G/L Entries].[Entry No_].&amp;[219]" c="219"/>
        <s v="[G/L Entries].[Entry No_].&amp;[229]" c="229"/>
        <s v="[G/L Entries].[Entry No_].&amp;[228]" c="228"/>
        <s v="[G/L Entries].[Entry No_].&amp;[227]" c="227"/>
        <s v="[G/L Entries].[Entry No_].&amp;[236]" c="236"/>
        <s v="[G/L Entries].[Entry No_].&amp;[235]" c="235"/>
        <s v="[G/L Entries].[Entry No_].&amp;[234]" c="234"/>
        <s v="[G/L Entries].[Entry No_].&amp;[243]" c="243"/>
        <s v="[G/L Entries].[Entry No_].&amp;[242]" c="242"/>
        <s v="[G/L Entries].[Entry No_].&amp;[241]" c="241"/>
        <s v="[G/L Entries].[Entry No_].&amp;[250]" c="250"/>
        <s v="[G/L Entries].[Entry No_].&amp;[249]" c="249"/>
        <s v="[G/L Entries].[Entry No_].&amp;[257]" c="257"/>
        <s v="[G/L Entries].[Entry No_].&amp;[256]" c="256"/>
        <s v="[G/L Entries].[Entry No_].&amp;[255]" c="255"/>
        <s v="[G/L Entries].[Entry No_].&amp;[263]" c="263"/>
        <s v="[G/L Entries].[Entry No_].&amp;[262]" c="262"/>
        <s v="[G/L Entries].[Entry No_].&amp;[275]" c="275"/>
        <s v="[G/L Entries].[Entry No_].&amp;[274]" c="274"/>
        <s v="[G/L Entries].[Entry No_].&amp;[273]" c="273"/>
        <s v="[G/L Entries].[Entry No_].&amp;[286]" c="286"/>
        <s v="[G/L Entries].[Entry No_].&amp;[285]" c="285"/>
        <s v="[G/L Entries].[Entry No_].&amp;[284]" c="284"/>
        <s v="[G/L Entries].[Entry No_].&amp;[294]" c="294"/>
        <s v="[G/L Entries].[Entry No_].&amp;[293]" c="293"/>
        <s v="[G/L Entries].[Entry No_].&amp;[292]" c="292"/>
        <s v="[G/L Entries].[Entry No_].&amp;[300]" c="300"/>
        <s v="[G/L Entries].[Entry No_].&amp;[299]" c="299"/>
        <s v="[G/L Entries].[Entry No_].&amp;[312]" c="312"/>
        <s v="[G/L Entries].[Entry No_].&amp;[311]" c="311"/>
        <s v="[G/L Entries].[Entry No_].&amp;[320]" c="320"/>
        <s v="[G/L Entries].[Entry No_].&amp;[319]" c="319"/>
        <s v="[G/L Entries].[Entry No_].&amp;[318]" c="318"/>
        <s v="[G/L Entries].[Entry No_].&amp;[332]" c="332"/>
        <s v="[G/L Entries].[Entry No_].&amp;[331]" c="331"/>
        <s v="[G/L Entries].[Entry No_].&amp;[341]" c="341"/>
        <s v="[G/L Entries].[Entry No_].&amp;[340]" c="340"/>
        <s v="[G/L Entries].[Entry No_].&amp;[339]" c="339"/>
        <s v="[G/L Entries].[Entry No_].&amp;[349]" c="349"/>
        <s v="[G/L Entries].[Entry No_].&amp;[348]" c="348"/>
        <s v="[G/L Entries].[Entry No_].&amp;[356]" c="356"/>
        <s v="[G/L Entries].[Entry No_].&amp;[355]" c="355"/>
        <s v="[G/L Entries].[Entry No_].&amp;[354]" c="354"/>
        <s v="[G/L Entries].[Entry No_].&amp;[362]" c="362"/>
        <s v="[G/L Entries].[Entry No_].&amp;[361]" c="361"/>
        <s v="[G/L Entries].[Entry No_].&amp;[369]" c="369"/>
        <s v="[G/L Entries].[Entry No_].&amp;[368]" c="368"/>
        <s v="[G/L Entries].[Entry No_].&amp;[367]" c="367"/>
        <s v="[G/L Entries].[Entry No_].&amp;[382]" c="382"/>
        <s v="[G/L Entries].[Entry No_].&amp;[381]" c="381"/>
        <s v="[G/L Entries].[Entry No_].&amp;[380]" c="380"/>
        <s v="[G/L Entries].[Entry No_].&amp;[394]" c="394"/>
        <s v="[G/L Entries].[Entry No_].&amp;[393]" c="393"/>
        <s v="[G/L Entries].[Entry No_].&amp;[392]" c="392"/>
        <s v="[G/L Entries].[Entry No_].&amp;[401]" c="401"/>
        <s v="[G/L Entries].[Entry No_].&amp;[400]" c="400"/>
        <s v="[G/L Entries].[Entry No_].&amp;[399]" c="399"/>
        <s v="[G/L Entries].[Entry No_].&amp;[415]" c="415"/>
        <s v="[G/L Entries].[Entry No_].&amp;[414]" c="414"/>
        <s v="[G/L Entries].[Entry No_].&amp;[423]" c="423"/>
        <s v="[G/L Entries].[Entry No_].&amp;[422]" c="422"/>
        <s v="[G/L Entries].[Entry No_].&amp;[421]" c="421"/>
        <s v="[G/L Entries].[Entry No_].&amp;[433]" c="433"/>
        <s v="[G/L Entries].[Entry No_].&amp;[432]" c="432"/>
        <s v="[G/L Entries].[Entry No_].&amp;[442]" c="442"/>
        <s v="[G/L Entries].[Entry No_].&amp;[441]" c="441"/>
        <s v="[G/L Entries].[Entry No_].&amp;[440]" c="440"/>
        <s v="[G/L Entries].[Entry No_].&amp;[452]" c="452"/>
        <s v="[G/L Entries].[Entry No_].&amp;[451]" c="451"/>
        <s v="[G/L Entries].[Entry No_].&amp;[458]" c="458"/>
        <s v="[G/L Entries].[Entry No_].&amp;[457]" c="457"/>
        <s v="[G/L Entries].[Entry No_].&amp;[465]" c="465"/>
        <s v="[G/L Entries].[Entry No_].&amp;[464]" c="464"/>
        <s v="[G/L Entries].[Entry No_].&amp;[463]" c="463"/>
        <s v="[G/L Entries].[Entry No_].&amp;[472]" c="472"/>
        <s v="[G/L Entries].[Entry No_].&amp;[471]" c="471"/>
        <s v="[G/L Entries].[Entry No_].&amp;[470]" c="470"/>
        <s v="[G/L Entries].[Entry No_].&amp;[479]" c="479"/>
        <s v="[G/L Entries].[Entry No_].&amp;[478]" c="478"/>
        <s v="[G/L Entries].[Entry No_].&amp;[486]" c="486"/>
        <s v="[G/L Entries].[Entry No_].&amp;[485]" c="485"/>
        <s v="[G/L Entries].[Entry No_].&amp;[484]" c="484"/>
        <s v="[G/L Entries].[Entry No_].&amp;[492]" c="492"/>
        <s v="[G/L Entries].[Entry No_].&amp;[491]" c="491"/>
        <s v="[G/L Entries].[Entry No_].&amp;[504]" c="504"/>
        <s v="[G/L Entries].[Entry No_].&amp;[503]" c="503"/>
        <s v="[G/L Entries].[Entry No_].&amp;[502]" c="502"/>
        <s v="[G/L Entries].[Entry No_].&amp;[515]" c="515"/>
        <s v="[G/L Entries].[Entry No_].&amp;[514]" c="514"/>
        <s v="[G/L Entries].[Entry No_].&amp;[513]" c="513"/>
        <s v="[G/L Entries].[Entry No_].&amp;[523]" c="523"/>
        <s v="[G/L Entries].[Entry No_].&amp;[522]" c="522"/>
        <s v="[G/L Entries].[Entry No_].&amp;[521]" c="521"/>
        <s v="[G/L Entries].[Entry No_].&amp;[529]" c="529"/>
        <s v="[G/L Entries].[Entry No_].&amp;[528]" c="528"/>
        <s v="[G/L Entries].[Entry No_].&amp;[541]" c="541"/>
        <s v="[G/L Entries].[Entry No_].&amp;[540]" c="540"/>
        <s v="[G/L Entries].[Entry No_].&amp;[549]" c="549"/>
        <s v="[G/L Entries].[Entry No_].&amp;[548]" c="548"/>
        <s v="[G/L Entries].[Entry No_].&amp;[547]" c="547"/>
        <s v="[G/L Entries].[Entry No_].&amp;[561]" c="561"/>
        <s v="[G/L Entries].[Entry No_].&amp;[560]" c="560"/>
        <s v="[G/L Entries].[Entry No_].&amp;[570]" c="570"/>
        <s v="[G/L Entries].[Entry No_].&amp;[569]" c="569"/>
        <s v="[G/L Entries].[Entry No_].&amp;[568]" c="568"/>
        <s v="[G/L Entries].[Entry No_].&amp;[578]" c="578"/>
        <s v="[G/L Entries].[Entry No_].&amp;[577]" c="577"/>
        <s v="[G/L Entries].[Entry No_].&amp;[585]" c="585"/>
        <s v="[G/L Entries].[Entry No_].&amp;[584]" c="584"/>
        <s v="[G/L Entries].[Entry No_].&amp;[583]" c="583"/>
        <s v="[G/L Entries].[Entry No_].&amp;[591]" c="591"/>
        <s v="[G/L Entries].[Entry No_].&amp;[590]" c="590"/>
        <s v="[G/L Entries].[Entry No_].&amp;[598]" c="598"/>
        <s v="[G/L Entries].[Entry No_].&amp;[597]" c="597"/>
        <s v="[G/L Entries].[Entry No_].&amp;[596]" c="596"/>
        <s v="[G/L Entries].[Entry No_].&amp;[611]" c="611"/>
        <s v="[G/L Entries].[Entry No_].&amp;[610]" c="610"/>
        <s v="[G/L Entries].[Entry No_].&amp;[609]" c="609"/>
        <s v="[G/L Entries].[Entry No_].&amp;[623]" c="623"/>
        <s v="[G/L Entries].[Entry No_].&amp;[622]" c="622"/>
        <s v="[G/L Entries].[Entry No_].&amp;[621]" c="621"/>
        <s v="[G/L Entries].[Entry No_].&amp;[630]" c="630"/>
        <s v="[G/L Entries].[Entry No_].&amp;[629]" c="629"/>
        <s v="[G/L Entries].[Entry No_].&amp;[628]" c="628"/>
        <s v="[G/L Entries].[Entry No_].&amp;[644]" c="644"/>
        <s v="[G/L Entries].[Entry No_].&amp;[643]" c="643"/>
        <s v="[G/L Entries].[Entry No_].&amp;[652]" c="652"/>
        <s v="[G/L Entries].[Entry No_].&amp;[651]" c="651"/>
        <s v="[G/L Entries].[Entry No_].&amp;[650]" c="650"/>
        <s v="[G/L Entries].[Entry No_].&amp;[662]" c="662"/>
        <s v="[G/L Entries].[Entry No_].&amp;[661]" c="661"/>
        <s v="[G/L Entries].[Entry No_].&amp;[671]" c="671"/>
        <s v="[G/L Entries].[Entry No_].&amp;[670]" c="670"/>
        <s v="[G/L Entries].[Entry No_].&amp;[669]" c="669"/>
        <s v="[G/L Entries].[Entry No_].&amp;[681]" c="681"/>
        <s v="[G/L Entries].[Entry No_].&amp;[680]" c="680"/>
        <s v="[G/L Entries].[Entry No_].&amp;[687]" c="687"/>
        <s v="[G/L Entries].[Entry No_].&amp;[686]" c="686"/>
        <s v="[G/L Entries].[Entry No_].&amp;[694]" c="694"/>
        <s v="[G/L Entries].[Entry No_].&amp;[693]" c="693"/>
        <s v="[G/L Entries].[Entry No_].&amp;[692]" c="692"/>
        <s v="[G/L Entries].[Entry No_].&amp;[701]" c="701"/>
        <s v="[G/L Entries].[Entry No_].&amp;[700]" c="700"/>
        <s v="[G/L Entries].[Entry No_].&amp;[699]" c="699"/>
        <s v="[G/L Entries].[Entry No_].&amp;[708]" c="708"/>
        <s v="[G/L Entries].[Entry No_].&amp;[707]" c="707"/>
        <s v="[G/L Entries].[Entry No_].&amp;[715]" c="715"/>
        <s v="[G/L Entries].[Entry No_].&amp;[714]" c="714"/>
        <s v="[G/L Entries].[Entry No_].&amp;[713]" c="713"/>
        <s v="[G/L Entries].[Entry No_].&amp;[721]" c="721"/>
        <s v="[G/L Entries].[Entry No_].&amp;[720]" c="720"/>
        <s v="[G/L Entries].[Entry No_].&amp;[733]" c="733"/>
        <s v="[G/L Entries].[Entry No_].&amp;[732]" c="732"/>
        <s v="[G/L Entries].[Entry No_].&amp;[731]" c="731"/>
        <s v="[G/L Entries].[Entry No_].&amp;[744]" c="744"/>
        <s v="[G/L Entries].[Entry No_].&amp;[743]" c="743"/>
        <s v="[G/L Entries].[Entry No_].&amp;[742]" c="742"/>
        <s v="[G/L Entries].[Entry No_].&amp;[752]" c="752"/>
        <s v="[G/L Entries].[Entry No_].&amp;[751]" c="751"/>
        <s v="[G/L Entries].[Entry No_].&amp;[750]" c="750"/>
        <s v="[G/L Entries].[Entry No_].&amp;[758]" c="758"/>
        <s v="[G/L Entries].[Entry No_].&amp;[757]" c="757"/>
        <s v="[G/L Entries].[Entry No_].&amp;[770]" c="770"/>
        <s v="[G/L Entries].[Entry No_].&amp;[769]" c="769"/>
        <s v="[G/L Entries].[Entry No_].&amp;[778]" c="778"/>
        <s v="[G/L Entries].[Entry No_].&amp;[777]" c="777"/>
        <s v="[G/L Entries].[Entry No_].&amp;[776]" c="776"/>
        <s v="[G/L Entries].[Entry No_].&amp;[790]" c="790"/>
        <s v="[G/L Entries].[Entry No_].&amp;[789]" c="789"/>
        <s v="[G/L Entries].[Entry No_].&amp;[799]" c="799"/>
        <s v="[G/L Entries].[Entry No_].&amp;[798]" c="798"/>
        <s v="[G/L Entries].[Entry No_].&amp;[797]" c="797"/>
        <s v="[G/L Entries].[Entry No_].&amp;[807]" c="807"/>
        <s v="[G/L Entries].[Entry No_].&amp;[806]" c="806"/>
        <s v="[G/L Entries].[Entry No_].&amp;[814]" c="814"/>
        <s v="[G/L Entries].[Entry No_].&amp;[813]" c="813"/>
        <s v="[G/L Entries].[Entry No_].&amp;[812]" c="812"/>
        <s v="[G/L Entries].[Entry No_].&amp;[821]" c="821"/>
        <s v="[G/L Entries].[Entry No_].&amp;[820]" c="820"/>
        <s v="[G/L Entries].[Entry No_].&amp;[819]" c="819"/>
        <s v="[G/L Entries].[Entry No_].&amp;[828]" c="828"/>
        <s v="[G/L Entries].[Entry No_].&amp;[827]" c="827"/>
        <s v="[G/L Entries].[Entry No_].&amp;[835]" c="835"/>
        <s v="[G/L Entries].[Entry No_].&amp;[834]" c="834"/>
        <s v="[G/L Entries].[Entry No_].&amp;[833]" c="833"/>
        <s v="[G/L Entries].[Entry No_].&amp;[841]" c="841"/>
        <s v="[G/L Entries].[Entry No_].&amp;[840]" c="840"/>
        <s v="[G/L Entries].[Entry No_].&amp;[853]" c="853"/>
        <s v="[G/L Entries].[Entry No_].&amp;[852]" c="852"/>
        <s v="[G/L Entries].[Entry No_].&amp;[851]" c="851"/>
        <s v="[G/L Entries].[Entry No_].&amp;[864]" c="864"/>
        <s v="[G/L Entries].[Entry No_].&amp;[863]" c="863"/>
        <s v="[G/L Entries].[Entry No_].&amp;[862]" c="862"/>
        <s v="[G/L Entries].[Entry No_].&amp;[872]" c="872"/>
        <s v="[G/L Entries].[Entry No_].&amp;[871]" c="871"/>
        <s v="[G/L Entries].[Entry No_].&amp;[870]" c="870"/>
        <s v="[G/L Entries].[Entry No_].&amp;[878]" c="878"/>
        <s v="[G/L Entries].[Entry No_].&amp;[877]" c="877"/>
        <s v="[G/L Entries].[Entry No_].&amp;[890]" c="890"/>
        <s v="[G/L Entries].[Entry No_].&amp;[889]" c="889"/>
        <s v="[G/L Entries].[Entry No_].&amp;[898]" c="898"/>
        <s v="[G/L Entries].[Entry No_].&amp;[897]" c="897"/>
        <s v="[G/L Entries].[Entry No_].&amp;[896]" c="896"/>
        <s v="[G/L Entries].[Entry No_].&amp;[910]" c="910"/>
        <s v="[G/L Entries].[Entry No_].&amp;[909]" c="909"/>
        <s v="[G/L Entries].[Entry No_].&amp;[919]" c="919"/>
        <s v="[G/L Entries].[Entry No_].&amp;[918]" c="918"/>
        <s v="[G/L Entries].[Entry No_].&amp;[917]" c="917"/>
        <s v="[G/L Entries].[Entry No_].&amp;[927]" c="927"/>
        <s v="[G/L Entries].[Entry No_].&amp;[926]" c="926"/>
        <s v="[G/L Entries].[Entry No_].&amp;[934]" c="934"/>
        <s v="[G/L Entries].[Entry No_].&amp;[933]" c="933"/>
        <s v="[G/L Entries].[Entry No_].&amp;[932]" c="932"/>
        <s v="[G/L Entries].[Entry No_].&amp;[940]" c="940"/>
        <s v="[G/L Entries].[Entry No_].&amp;[939]" c="939"/>
        <s v="[G/L Entries].[Entry No_].&amp;[947]" c="947"/>
        <s v="[G/L Entries].[Entry No_].&amp;[946]" c="946"/>
        <s v="[G/L Entries].[Entry No_].&amp;[945]" c="945"/>
        <s v="[G/L Entries].[Entry No_].&amp;[960]" c="960"/>
        <s v="[G/L Entries].[Entry No_].&amp;[959]" c="959"/>
        <s v="[G/L Entries].[Entry No_].&amp;[958]" c="958"/>
        <s v="[G/L Entries].[Entry No_].&amp;[972]" c="972"/>
        <s v="[G/L Entries].[Entry No_].&amp;[971]" c="971"/>
        <s v="[G/L Entries].[Entry No_].&amp;[970]" c="970"/>
        <s v="[G/L Entries].[Entry No_].&amp;[979]" c="979"/>
        <s v="[G/L Entries].[Entry No_].&amp;[978]" c="978"/>
        <s v="[G/L Entries].[Entry No_].&amp;[977]" c="977"/>
        <s v="[G/L Entries].[Entry No_].&amp;[993]" c="993"/>
        <s v="[G/L Entries].[Entry No_].&amp;[992]" c="992"/>
        <s v="[G/L Entries].[Entry No_].&amp;[1001]" c="1001"/>
        <s v="[G/L Entries].[Entry No_].&amp;[1000]" c="1000"/>
        <s v="[G/L Entries].[Entry No_].&amp;[999]" c="999"/>
        <s v="[G/L Entries].[Entry No_].&amp;[1011]" c="1011"/>
        <s v="[G/L Entries].[Entry No_].&amp;[1010]" c="1010"/>
        <s v="[G/L Entries].[Entry No_].&amp;[1020]" c="1020"/>
        <s v="[G/L Entries].[Entry No_].&amp;[1019]" c="1019"/>
        <s v="[G/L Entries].[Entry No_].&amp;[1018]" c="1018"/>
        <s v="[G/L Entries].[Entry No_].&amp;[1030]" c="1030"/>
        <s v="[G/L Entries].[Entry No_].&amp;[1029]" c="1029"/>
        <s v="[G/L Entries].[Entry No_].&amp;[1036]" c="1036"/>
        <s v="[G/L Entries].[Entry No_].&amp;[1035]" c="1035"/>
        <s v="[G/L Entries].[Entry No_].&amp;[1043]" c="1043"/>
        <s v="[G/L Entries].[Entry No_].&amp;[1042]" c="1042"/>
        <s v="[G/L Entries].[Entry No_].&amp;[1041]" c="1041"/>
        <s v="[G/L Entries].[Entry No_].&amp;[1050]" c="1050"/>
        <s v="[G/L Entries].[Entry No_].&amp;[1049]" c="1049"/>
        <s v="[G/L Entries].[Entry No_].&amp;[1048]" c="1048"/>
        <s v="[G/L Entries].[Entry No_].&amp;[1057]" c="1057"/>
        <s v="[G/L Entries].[Entry No_].&amp;[1056]" c="1056"/>
        <s v="[G/L Entries].[Entry No_].&amp;[1064]" c="1064"/>
        <s v="[G/L Entries].[Entry No_].&amp;[1063]" c="1063"/>
        <s v="[G/L Entries].[Entry No_].&amp;[1062]" c="1062"/>
        <s v="[G/L Entries].[Entry No_].&amp;[1070]" c="1070"/>
        <s v="[G/L Entries].[Entry No_].&amp;[1069]" c="1069"/>
        <s v="[G/L Entries].[Entry No_].&amp;[1082]" c="1082"/>
        <s v="[G/L Entries].[Entry No_].&amp;[1081]" c="1081"/>
        <s v="[G/L Entries].[Entry No_].&amp;[1080]" c="1080"/>
        <s v="[G/L Entries].[Entry No_].&amp;[1093]" c="1093"/>
        <s v="[G/L Entries].[Entry No_].&amp;[1092]" c="1092"/>
        <s v="[G/L Entries].[Entry No_].&amp;[1091]" c="1091"/>
        <s v="[G/L Entries].[Entry No_].&amp;[1101]" c="1101"/>
        <s v="[G/L Entries].[Entry No_].&amp;[1100]" c="1100"/>
        <s v="[G/L Entries].[Entry No_].&amp;[1099]" c="1099"/>
        <s v="[G/L Entries].[Entry No_].&amp;[1107]" c="1107"/>
        <s v="[G/L Entries].[Entry No_].&amp;[1106]" c="1106"/>
        <s v="[G/L Entries].[Entry No_].&amp;[1119]" c="1119"/>
        <s v="[G/L Entries].[Entry No_].&amp;[1118]" c="1118"/>
        <s v="[G/L Entries].[Entry No_].&amp;[1127]" c="1127"/>
        <s v="[G/L Entries].[Entry No_].&amp;[1126]" c="1126"/>
        <s v="[G/L Entries].[Entry No_].&amp;[1125]" c="1125"/>
        <s v="[G/L Entries].[Entry No_].&amp;[1139]" c="1139"/>
        <s v="[G/L Entries].[Entry No_].&amp;[1138]" c="1138"/>
        <s v="[G/L Entries].[Entry No_].&amp;[1148]" c="1148"/>
        <s v="[G/L Entries].[Entry No_].&amp;[1147]" c="1147"/>
        <s v="[G/L Entries].[Entry No_].&amp;[1146]" c="1146"/>
        <s v="[G/L Entries].[Entry No_].&amp;[1156]" c="1156"/>
        <s v="[G/L Entries].[Entry No_].&amp;[1155]" c="1155"/>
        <s v="[G/L Entries].[Entry No_].&amp;[1163]" c="1163"/>
        <s v="[G/L Entries].[Entry No_].&amp;[1162]" c="1162"/>
        <s v="[G/L Entries].[Entry No_].&amp;[1161]" c="1161"/>
        <s v="[G/L Entries].[Entry No_].&amp;[1169]" c="1169"/>
        <s v="[G/L Entries].[Entry No_].&amp;[1168]" c="1168"/>
        <s v="[G/L Entries].[Entry No_].&amp;[1176]" c="1176"/>
        <s v="[G/L Entries].[Entry No_].&amp;[1175]" c="1175"/>
        <s v="[G/L Entries].[Entry No_].&amp;[1174]" c="1174"/>
        <s v="[G/L Entries].[Entry No_].&amp;[1189]" c="1189"/>
        <s v="[G/L Entries].[Entry No_].&amp;[1188]" c="1188"/>
        <s v="[G/L Entries].[Entry No_].&amp;[1187]" c="1187"/>
        <s v="[G/L Entries].[Entry No_].&amp;[1201]" c="1201"/>
        <s v="[G/L Entries].[Entry No_].&amp;[1200]" c="1200"/>
        <s v="[G/L Entries].[Entry No_].&amp;[1199]" c="1199"/>
        <s v="[G/L Entries].[Entry No_].&amp;[1208]" c="1208"/>
        <s v="[G/L Entries].[Entry No_].&amp;[1207]" c="1207"/>
        <s v="[G/L Entries].[Entry No_].&amp;[1206]" c="1206"/>
        <s v="[G/L Entries].[Entry No_].&amp;[1222]" c="1222"/>
        <s v="[G/L Entries].[Entry No_].&amp;[1221]" c="1221"/>
        <s v="[G/L Entries].[Entry No_].&amp;[1230]" c="1230"/>
        <s v="[G/L Entries].[Entry No_].&amp;[1229]" c="1229"/>
        <s v="[G/L Entries].[Entry No_].&amp;[1228]" c="1228"/>
        <s v="[G/L Entries].[Entry No_].&amp;[1240]" c="1240"/>
        <s v="[G/L Entries].[Entry No_].&amp;[1239]" c="1239"/>
        <s v="[G/L Entries].[Entry No_].&amp;[1249]" c="1249"/>
        <s v="[G/L Entries].[Entry No_].&amp;[1248]" c="1248"/>
        <s v="[G/L Entries].[Entry No_].&amp;[1247]" c="1247"/>
        <s v="[G/L Entries].[Entry No_].&amp;[1259]" c="1259"/>
        <s v="[G/L Entries].[Entry No_].&amp;[1258]" c="1258"/>
        <s v="[G/L Entries].[Entry No_].&amp;[1265]" c="1265"/>
        <s v="[G/L Entries].[Entry No_].&amp;[1264]" c="1264"/>
        <s v="[G/L Entries].[Entry No_].&amp;[1274]" c="1274"/>
        <s v="[G/L Entries].[Entry No_].&amp;[1273]" c="1273"/>
        <s v="[G/L Entries].[Entry No_].&amp;[1272]" c="1272"/>
        <s v="[G/L Entries].[Entry No_].&amp;[1281]" c="1281"/>
        <s v="[G/L Entries].[Entry No_].&amp;[1280]" c="1280"/>
        <s v="[G/L Entries].[Entry No_].&amp;[1279]" c="1279"/>
        <s v="[G/L Entries].[Entry No_].&amp;[1289]" c="1289"/>
        <s v="[G/L Entries].[Entry No_].&amp;[1288]" c="1288"/>
        <s v="[G/L Entries].[Entry No_].&amp;[1287]" c="1287"/>
        <s v="[G/L Entries].[Entry No_].&amp;[1298]" c="1298"/>
        <s v="[G/L Entries].[Entry No_].&amp;[1297]" c="1297"/>
        <s v="[G/L Entries].[Entry No_].&amp;[1296]" c="1296"/>
        <s v="[G/L Entries].[Entry No_].&amp;[1308]" c="1308"/>
        <s v="[G/L Entries].[Entry No_].&amp;[1307]" c="1307"/>
        <s v="[G/L Entries].[Entry No_].&amp;[1306]" c="1306"/>
        <s v="[G/L Entries].[Entry No_].&amp;[1316]" c="1316"/>
        <s v="[G/L Entries].[Entry No_].&amp;[1315]" c="1315"/>
        <s v="[G/L Entries].[Entry No_].&amp;[1324]" c="1324"/>
        <s v="[G/L Entries].[Entry No_].&amp;[1323]" c="1323"/>
        <s v="[G/L Entries].[Entry No_].&amp;[1322]" c="1322"/>
        <s v="[G/L Entries].[Entry No_].&amp;[1330]" c="1330"/>
        <s v="[G/L Entries].[Entry No_].&amp;[1329]" c="1329"/>
        <s v="[G/L Entries].[Entry No_].&amp;[1340]" c="1340"/>
        <s v="[G/L Entries].[Entry No_].&amp;[1339]" c="1339"/>
        <s v="[G/L Entries].[Entry No_].&amp;[1348]" c="1348"/>
        <s v="[G/L Entries].[Entry No_].&amp;[1347]" c="1347"/>
        <s v="[G/L Entries].[Entry No_].&amp;[1346]" c="1346"/>
        <s v="[G/L Entries].[Entry No_].&amp;[1362]" c="1362"/>
        <s v="[G/L Entries].[Entry No_].&amp;[1361]" c="1361"/>
        <s v="[G/L Entries].[Entry No_].&amp;[1371]" c="1371"/>
        <s v="[G/L Entries].[Entry No_].&amp;[1370]" c="1370"/>
        <s v="[G/L Entries].[Entry No_].&amp;[1369]" c="1369"/>
        <s v="[G/L Entries].[Entry No_].&amp;[1378]" c="1378"/>
        <s v="[G/L Entries].[Entry No_].&amp;[1377]" c="1377"/>
        <s v="[G/L Entries].[Entry No_].&amp;[1376]" c="1376"/>
        <s v="[G/L Entries].[Entry No_].&amp;[1385]" c="1385"/>
        <s v="[G/L Entries].[Entry No_].&amp;[1384]" c="1384"/>
        <s v="[G/L Entries].[Entry No_].&amp;[1392]" c="1392"/>
        <s v="[G/L Entries].[Entry No_].&amp;[1391]" c="1391"/>
        <s v="[G/L Entries].[Entry No_].&amp;[1390]" c="1390"/>
        <s v="[G/L Entries].[Entry No_].&amp;[1399]" c="1399"/>
        <s v="[G/L Entries].[Entry No_].&amp;[1398]" c="1398"/>
        <s v="[G/L Entries].[Entry No_].&amp;[1397]" c="1397"/>
        <s v="[G/L Entries].[Entry No_].&amp;[1406]" c="1406"/>
        <s v="[G/L Entries].[Entry No_].&amp;[1405]" c="1405"/>
        <s v="[G/L Entries].[Entry No_].&amp;[1413]" c="1413"/>
        <s v="[G/L Entries].[Entry No_].&amp;[1412]" c="1412"/>
        <s v="[G/L Entries].[Entry No_].&amp;[1411]" c="1411"/>
        <s v="[G/L Entries].[Entry No_].&amp;[1419]" c="1419"/>
        <s v="[G/L Entries].[Entry No_].&amp;[1418]" c="1418"/>
        <s v="[G/L Entries].[Entry No_].&amp;[1431]" c="1431"/>
        <s v="[G/L Entries].[Entry No_].&amp;[1430]" c="1430"/>
        <s v="[G/L Entries].[Entry No_].&amp;[1429]" c="1429"/>
        <s v="[G/L Entries].[Entry No_].&amp;[1442]" c="1442"/>
        <s v="[G/L Entries].[Entry No_].&amp;[1441]" c="1441"/>
        <s v="[G/L Entries].[Entry No_].&amp;[1440]" c="1440"/>
        <s v="[G/L Entries].[Entry No_].&amp;[1450]" c="1450"/>
        <s v="[G/L Entries].[Entry No_].&amp;[1449]" c="1449"/>
        <s v="[G/L Entries].[Entry No_].&amp;[1448]" c="1448"/>
        <s v="[G/L Entries].[Entry No_].&amp;[1456]" c="1456"/>
        <s v="[G/L Entries].[Entry No_].&amp;[1455]" c="1455"/>
        <s v="[G/L Entries].[Entry No_].&amp;[1468]" c="1468"/>
        <s v="[G/L Entries].[Entry No_].&amp;[1467]" c="1467"/>
        <s v="[G/L Entries].[Entry No_].&amp;[1476]" c="1476"/>
        <s v="[G/L Entries].[Entry No_].&amp;[1475]" c="1475"/>
        <s v="[G/L Entries].[Entry No_].&amp;[1474]" c="1474"/>
        <s v="[G/L Entries].[Entry No_].&amp;[1486]" c="1486"/>
        <s v="[G/L Entries].[Entry No_].&amp;[1485]" c="1485"/>
        <s v="[G/L Entries].[Entry No_].&amp;[1493]" c="1493"/>
        <s v="[G/L Entries].[Entry No_].&amp;[1492]" c="1492"/>
        <s v="[G/L Entries].[Entry No_].&amp;[1491]" c="1491"/>
        <s v="[G/L Entries].[Entry No_].&amp;[1499]" c="1499"/>
        <s v="[G/L Entries].[Entry No_].&amp;[1498]" c="1498"/>
        <s v="[G/L Entries].[Entry No_].&amp;[1504]" c="1504"/>
        <s v="[G/L Entries].[Entry No_].&amp;[1503]" c="1503"/>
        <s v="[G/L Entries].[Entry No_].&amp;[1502]" c="1502"/>
        <s v="[G/L Entries].[Entry No_].&amp;[1511]" c="1511"/>
        <s v="[G/L Entries].[Entry No_].&amp;[1510]" c="1510"/>
        <s v="[G/L Entries].[Entry No_].&amp;[1509]" c="1509"/>
        <s v="[G/L Entries].[Entry No_].&amp;[1518]" c="1518"/>
        <s v="[G/L Entries].[Entry No_].&amp;[1517]" c="1517"/>
        <s v="[G/L Entries].[Entry No_].&amp;[1524]" c="1524"/>
        <s v="[G/L Entries].[Entry No_].&amp;[1523]" c="1523"/>
        <s v="[G/L Entries].[Entry No_].&amp;[1536]" c="1536"/>
        <s v="[G/L Entries].[Entry No_].&amp;[1535]" c="1535"/>
        <s v="[G/L Entries].[Entry No_].&amp;[1534]" c="1534"/>
        <s v="[G/L Entries].[Entry No_].&amp;[1547]" c="1547"/>
        <s v="[G/L Entries].[Entry No_].&amp;[1546]" c="1546"/>
        <s v="[G/L Entries].[Entry No_].&amp;[1545]" c="1545"/>
        <s v="[G/L Entries].[Entry No_].&amp;[1557]" c="1557"/>
        <s v="[G/L Entries].[Entry No_].&amp;[1556]" c="1556"/>
        <s v="[G/L Entries].[Entry No_].&amp;[1555]" c="1555"/>
        <s v="[G/L Entries].[Entry No_].&amp;[1569]" c="1569"/>
        <s v="[G/L Entries].[Entry No_].&amp;[1568]" c="1568"/>
        <s v="[G/L Entries].[Entry No_].&amp;[1574]" c="1574"/>
        <s v="[G/L Entries].[Entry No_].&amp;[1573]" c="1573"/>
        <s v="[G/L Entries].[Entry No_].&amp;[1572]" c="1572"/>
        <s v="[G/L Entries].[Entry No_].&amp;[1584]" c="1584"/>
        <s v="[G/L Entries].[Entry No_].&amp;[1583]" c="1583"/>
        <s v="[G/L Entries].[Entry No_].&amp;[1592]" c="1592"/>
        <s v="[G/L Entries].[Entry No_].&amp;[1591]" c="1591"/>
        <s v="[G/L Entries].[Entry No_].&amp;[1599]" c="1599"/>
        <s v="[G/L Entries].[Entry No_].&amp;[1598]" c="1598"/>
        <s v="[G/L Entries].[Entry No_].&amp;[1597]" c="1597"/>
        <s v="[G/L Entries].[Entry No_].&amp;[1604]" c="1604"/>
        <s v="[G/L Entries].[Entry No_].&amp;[1603]" c="1603"/>
        <s v="[G/L Entries].[Entry No_].&amp;[1602]" c="1602"/>
        <s v="[G/L Entries].[Entry No_].&amp;[1611]" c="1611"/>
        <s v="[G/L Entries].[Entry No_].&amp;[1610]" c="1610"/>
        <s v="[G/L Entries].[Entry No_].&amp;[1609]" c="1609"/>
        <s v="[G/L Entries].[Entry No_].&amp;[1618]" c="1618"/>
        <s v="[G/L Entries].[Entry No_].&amp;[1617]" c="1617"/>
        <s v="[G/L Entries].[Entry No_].&amp;[1625]" c="1625"/>
        <s v="[G/L Entries].[Entry No_].&amp;[1624]" c="1624"/>
        <s v="[G/L Entries].[Entry No_].&amp;[1623]" c="1623"/>
        <s v="[G/L Entries].[Entry No_].&amp;[1631]" c="1631"/>
        <s v="[G/L Entries].[Entry No_].&amp;[1630]" c="1630"/>
        <s v="[G/L Entries].[Entry No_].&amp;[1643]" c="1643"/>
        <s v="[G/L Entries].[Entry No_].&amp;[1642]" c="1642"/>
        <s v="[G/L Entries].[Entry No_].&amp;[1641]" c="1641"/>
        <s v="[G/L Entries].[Entry No_].&amp;[1654]" c="1654"/>
        <s v="[G/L Entries].[Entry No_].&amp;[1653]" c="1653"/>
        <s v="[G/L Entries].[Entry No_].&amp;[1652]" c="1652"/>
        <s v="[G/L Entries].[Entry No_].&amp;[1662]" c="1662"/>
        <s v="[G/L Entries].[Entry No_].&amp;[1661]" c="1661"/>
        <s v="[G/L Entries].[Entry No_].&amp;[1660]" c="1660"/>
        <s v="[G/L Entries].[Entry No_].&amp;[1668]" c="1668"/>
        <s v="[G/L Entries].[Entry No_].&amp;[1667]" c="1667"/>
        <s v="[G/L Entries].[Entry No_].&amp;[1680]" c="1680"/>
        <s v="[G/L Entries].[Entry No_].&amp;[1679]" c="1679"/>
        <s v="[G/L Entries].[Entry No_].&amp;[1688]" c="1688"/>
        <s v="[G/L Entries].[Entry No_].&amp;[1687]" c="1687"/>
        <s v="[G/L Entries].[Entry No_].&amp;[1686]" c="1686"/>
        <s v="[G/L Entries].[Entry No_].&amp;[1698]" c="1698"/>
        <s v="[G/L Entries].[Entry No_].&amp;[1697]" c="1697"/>
        <s v="[G/L Entries].[Entry No_].&amp;[1705]" c="1705"/>
        <s v="[G/L Entries].[Entry No_].&amp;[1704]" c="1704"/>
        <s v="[G/L Entries].[Entry No_].&amp;[1703]" c="1703"/>
        <s v="[G/L Entries].[Entry No_].&amp;[1711]" c="1711"/>
        <s v="[G/L Entries].[Entry No_].&amp;[1710]" c="1710"/>
        <s v="[G/L Entries].[Entry No_].&amp;[1714]" c="1714"/>
        <s v="[G/L Entries].[Entry No_].&amp;[1713]" c="1713"/>
        <s v="[G/L Entries].[Entry No_].&amp;[1712]" c="1712"/>
        <s v="[G/L Entries].[Entry No_].&amp;[1717]" c="1717"/>
        <s v="[G/L Entries].[Entry No_].&amp;[1716]" c="1716"/>
        <s v="[G/L Entries].[Entry No_].&amp;[1715]" c="1715"/>
        <s v="[G/L Entries].[Entry No_].&amp;[1720]" c="1720"/>
        <s v="[G/L Entries].[Entry No_].&amp;[1719]" c="1719"/>
        <s v="[G/L Entries].[Entry No_].&amp;[1718]" c="1718"/>
        <s v="[G/L Entries].[Entry No_].&amp;[1723]" c="1723"/>
        <s v="[G/L Entries].[Entry No_].&amp;[1722]" c="1722"/>
        <s v="[G/L Entries].[Entry No_].&amp;[1721]" c="1721"/>
        <s v="[G/L Entries].[Entry No_].&amp;[1726]" c="1726"/>
        <s v="[G/L Entries].[Entry No_].&amp;[1725]" c="1725"/>
        <s v="[G/L Entries].[Entry No_].&amp;[1724]" c="1724"/>
        <s v="[G/L Entries].[Entry No_].&amp;[1729]" c="1729"/>
        <s v="[G/L Entries].[Entry No_].&amp;[1728]" c="1728"/>
        <s v="[G/L Entries].[Entry No_].&amp;[1727]" c="1727"/>
        <s v="[G/L Entries].[Entry No_].&amp;[1732]" c="1732"/>
        <s v="[G/L Entries].[Entry No_].&amp;[1731]" c="1731"/>
        <s v="[G/L Entries].[Entry No_].&amp;[1730]" c="1730"/>
        <s v="[G/L Entries].[Entry No_].&amp;[1735]" c="1735"/>
        <s v="[G/L Entries].[Entry No_].&amp;[1734]" c="1734"/>
        <s v="[G/L Entries].[Entry No_].&amp;[1733]" c="1733"/>
        <s v="[G/L Entries].[Entry No_].&amp;[1738]" c="1738"/>
        <s v="[G/L Entries].[Entry No_].&amp;[1737]" c="1737"/>
        <s v="[G/L Entries].[Entry No_].&amp;[1736]" c="1736"/>
        <s v="[G/L Entries].[Entry No_].&amp;[1741]" c="1741"/>
        <s v="[G/L Entries].[Entry No_].&amp;[1740]" c="1740"/>
        <s v="[G/L Entries].[Entry No_].&amp;[1739]" c="1739"/>
        <s v="[G/L Entries].[Entry No_].&amp;[1744]" c="1744"/>
        <s v="[G/L Entries].[Entry No_].&amp;[1743]" c="1743"/>
        <s v="[G/L Entries].[Entry No_].&amp;[1742]" c="1742"/>
        <s v="[G/L Entries].[Entry No_].&amp;[1747]" c="1747"/>
        <s v="[G/L Entries].[Entry No_].&amp;[1746]" c="1746"/>
        <s v="[G/L Entries].[Entry No_].&amp;[1745]" c="1745"/>
        <s v="[G/L Entries].[Entry No_].&amp;[1749]" c="1749"/>
        <s v="[G/L Entries].[Entry No_].&amp;[1748]" c="1748"/>
        <s v="[G/L Entries].[Entry No_].&amp;[1751]" c="1751"/>
        <s v="[G/L Entries].[Entry No_].&amp;[1750]" c="1750"/>
        <s v="[G/L Entries].[Entry No_].&amp;[1753]" c="1753"/>
        <s v="[G/L Entries].[Entry No_].&amp;[1752]" c="1752"/>
        <s v="[G/L Entries].[Entry No_].&amp;[1755]" c="1755"/>
        <s v="[G/L Entries].[Entry No_].&amp;[1754]" c="1754"/>
        <s v="[G/L Entries].[Entry No_].&amp;[1760]" c="1760"/>
        <s v="[G/L Entries].[Entry No_].&amp;[1759]" c="1759"/>
        <s v="[G/L Entries].[Entry No_].&amp;[1758]" c="1758"/>
        <s v="[G/L Entries].[Entry No_].&amp;[1768]" c="1768"/>
        <s v="[G/L Entries].[Entry No_].&amp;[1767]" c="1767"/>
        <s v="[G/L Entries].[Entry No_].&amp;[1766]" c="1766"/>
        <s v="[G/L Entries].[Entry No_].&amp;[1765]" c="1765"/>
        <s v="[G/L Entries].[Entry No_].&amp;[1775]" c="1775"/>
        <s v="[G/L Entries].[Entry No_].&amp;[1774]" c="1774"/>
        <s v="[G/L Entries].[Entry No_].&amp;[1773]" c="1773"/>
        <s v="[G/L Entries].[Entry No_].&amp;[1782]" c="1782"/>
        <s v="[G/L Entries].[Entry No_].&amp;[1781]" c="1781"/>
        <s v="[G/L Entries].[Entry No_].&amp;[1780]" c="1780"/>
        <s v="[G/L Entries].[Entry No_].&amp;[1789]" c="1789"/>
        <s v="[G/L Entries].[Entry No_].&amp;[1788]" c="1788"/>
        <s v="[G/L Entries].[Entry No_].&amp;[1787]" c="1787"/>
        <s v="[G/L Entries].[Entry No_].&amp;[1796]" c="1796"/>
        <s v="[G/L Entries].[Entry No_].&amp;[1795]" c="1795"/>
        <s v="[G/L Entries].[Entry No_].&amp;[1794]" c="1794"/>
        <s v="[G/L Entries].[Entry No_].&amp;[1802]" c="1802"/>
        <s v="[G/L Entries].[Entry No_].&amp;[1801]" c="1801"/>
        <s v="[G/L Entries].[Entry No_].&amp;[1809]" c="1809"/>
        <s v="[G/L Entries].[Entry No_].&amp;[1808]" c="1808"/>
        <s v="[G/L Entries].[Entry No_].&amp;[1807]" c="1807"/>
        <s v="[G/L Entries].[Entry No_].&amp;[1816]" c="1816"/>
        <s v="[G/L Entries].[Entry No_].&amp;[1815]" c="1815"/>
        <s v="[G/L Entries].[Entry No_].&amp;[1814]" c="1814"/>
        <s v="[G/L Entries].[Entry No_].&amp;[1823]" c="1823"/>
        <s v="[G/L Entries].[Entry No_].&amp;[1822]" c="1822"/>
        <s v="[G/L Entries].[Entry No_].&amp;[1821]" c="1821"/>
        <s v="[G/L Entries].[Entry No_].&amp;[1829]" c="1829"/>
        <s v="[G/L Entries].[Entry No_].&amp;[1828]" c="1828"/>
        <s v="[G/L Entries].[Entry No_].&amp;[1836]" c="1836"/>
        <s v="[G/L Entries].[Entry No_].&amp;[1835]" c="1835"/>
        <s v="[G/L Entries].[Entry No_].&amp;[1834]" c="1834"/>
        <s v="[G/L Entries].[Entry No_].&amp;[1843]" c="1843"/>
        <s v="[G/L Entries].[Entry No_].&amp;[1842]" c="1842"/>
        <s v="[G/L Entries].[Entry No_].&amp;[1841]" c="1841"/>
        <s v="[G/L Entries].[Entry No_].&amp;[1850]" c="1850"/>
        <s v="[G/L Entries].[Entry No_].&amp;[1849]" c="1849"/>
        <s v="[G/L Entries].[Entry No_].&amp;[1848]" c="1848"/>
        <s v="[G/L Entries].[Entry No_].&amp;[1857]" c="1857"/>
        <s v="[G/L Entries].[Entry No_].&amp;[1856]" c="1856"/>
        <s v="[G/L Entries].[Entry No_].&amp;[1855]" c="1855"/>
        <s v="[G/L Entries].[Entry No_].&amp;[1865]" c="1865"/>
        <s v="[G/L Entries].[Entry No_].&amp;[1864]" c="1864"/>
        <s v="[G/L Entries].[Entry No_].&amp;[1863]" c="1863"/>
        <s v="[G/L Entries].[Entry No_].&amp;[1862]" c="1862"/>
        <s v="[G/L Entries].[Entry No_].&amp;[1874]" c="1874"/>
        <s v="[G/L Entries].[Entry No_].&amp;[1873]" c="1873"/>
        <s v="[G/L Entries].[Entry No_].&amp;[1872]" c="1872"/>
        <s v="[G/L Entries].[Entry No_].&amp;[1881]" c="1881"/>
        <s v="[G/L Entries].[Entry No_].&amp;[1880]" c="1880"/>
        <s v="[G/L Entries].[Entry No_].&amp;[1879]" c="1879"/>
        <s v="[G/L Entries].[Entry No_].&amp;[1889]" c="1889"/>
        <s v="[G/L Entries].[Entry No_].&amp;[1888]" c="1888"/>
        <s v="[G/L Entries].[Entry No_].&amp;[1887]" c="1887"/>
        <s v="[G/L Entries].[Entry No_].&amp;[1886]" c="1886"/>
        <s v="[G/L Entries].[Entry No_].&amp;[1896]" c="1896"/>
        <s v="[G/L Entries].[Entry No_].&amp;[1895]" c="1895"/>
        <s v="[G/L Entries].[Entry No_].&amp;[1894]" c="1894"/>
        <s v="[G/L Entries].[Entry No_].&amp;[1905]" c="1905"/>
        <s v="[G/L Entries].[Entry No_].&amp;[1904]" c="1904"/>
        <s v="[G/L Entries].[Entry No_].&amp;[1903]" c="1903"/>
        <s v="[G/L Entries].[Entry No_].&amp;[1911]" c="1911"/>
        <s v="[G/L Entries].[Entry No_].&amp;[1910]" c="1910"/>
        <s v="[G/L Entries].[Entry No_].&amp;[1918]" c="1918"/>
        <s v="[G/L Entries].[Entry No_].&amp;[1917]" c="1917"/>
        <s v="[G/L Entries].[Entry No_].&amp;[1916]" c="1916"/>
        <s v="[G/L Entries].[Entry No_].&amp;[1925]" c="1925"/>
        <s v="[G/L Entries].[Entry No_].&amp;[1924]" c="1924"/>
        <s v="[G/L Entries].[Entry No_].&amp;[1923]" c="1923"/>
        <s v="[G/L Entries].[Entry No_].&amp;[1933]" c="1933"/>
        <s v="[G/L Entries].[Entry No_].&amp;[1932]" c="1932"/>
        <s v="[G/L Entries].[Entry No_].&amp;[1931]" c="1931"/>
        <s v="[G/L Entries].[Entry No_].&amp;[1930]" c="1930"/>
        <s v="[G/L Entries].[Entry No_].&amp;[1940]" c="1940"/>
        <s v="[G/L Entries].[Entry No_].&amp;[1939]" c="1939"/>
        <s v="[G/L Entries].[Entry No_].&amp;[1938]" c="1938"/>
        <s v="[G/L Entries].[Entry No_].&amp;[1947]" c="1947"/>
        <s v="[G/L Entries].[Entry No_].&amp;[1946]" c="1946"/>
        <s v="[G/L Entries].[Entry No_].&amp;[1945]" c="1945"/>
        <s v="[G/L Entries].[Entry No_].&amp;[1955]" c="1955"/>
        <s v="[G/L Entries].[Entry No_].&amp;[1954]" c="1954"/>
        <s v="[G/L Entries].[Entry No_].&amp;[1953]" c="1953"/>
        <s v="[G/L Entries].[Entry No_].&amp;[1952]" c="1952"/>
        <s v="[G/L Entries].[Entry No_].&amp;[1963]" c="1963"/>
        <s v="[G/L Entries].[Entry No_].&amp;[1962]" c="1962"/>
        <s v="[G/L Entries].[Entry No_].&amp;[1961]" c="1961"/>
        <s v="[G/L Entries].[Entry No_].&amp;[1960]" c="1960"/>
        <s v="[G/L Entries].[Entry No_].&amp;[1972]" c="1972"/>
        <s v="[G/L Entries].[Entry No_].&amp;[1971]" c="1971"/>
        <s v="[G/L Entries].[Entry No_].&amp;[1970]" c="1970"/>
        <s v="[G/L Entries].[Entry No_].&amp;[1979]" c="1979"/>
        <s v="[G/L Entries].[Entry No_].&amp;[1978]" c="1978"/>
        <s v="[G/L Entries].[Entry No_].&amp;[1977]" c="1977"/>
        <s v="[G/L Entries].[Entry No_].&amp;[1987]" c="1987"/>
        <s v="[G/L Entries].[Entry No_].&amp;[1986]" c="1986"/>
        <s v="[G/L Entries].[Entry No_].&amp;[1985]" c="1985"/>
        <s v="[G/L Entries].[Entry No_].&amp;[1984]" c="1984"/>
        <s v="[G/L Entries].[Entry No_].&amp;[1996]" c="1996"/>
        <s v="[G/L Entries].[Entry No_].&amp;[1995]" c="1995"/>
        <s v="[G/L Entries].[Entry No_].&amp;[1994]" c="1994"/>
        <s v="[G/L Entries].[Entry No_].&amp;[2002]" c="2002"/>
        <s v="[G/L Entries].[Entry No_].&amp;[2001]" c="2001"/>
        <s v="[G/L Entries].[Entry No_].&amp;[2009]" c="2009"/>
        <s v="[G/L Entries].[Entry No_].&amp;[2008]" c="2008"/>
        <s v="[G/L Entries].[Entry No_].&amp;[2007]" c="2007"/>
        <s v="[G/L Entries].[Entry No_].&amp;[2016]" c="2016"/>
        <s v="[G/L Entries].[Entry No_].&amp;[2015]" c="2015"/>
        <s v="[G/L Entries].[Entry No_].&amp;[2014]" c="2014"/>
        <s v="[G/L Entries].[Entry No_].&amp;[2023]" c="2023"/>
        <s v="[G/L Entries].[Entry No_].&amp;[2022]" c="2022"/>
        <s v="[G/L Entries].[Entry No_].&amp;[2021]" c="2021"/>
        <s v="[G/L Entries].[Entry No_].&amp;[2031]" c="2031"/>
        <s v="[G/L Entries].[Entry No_].&amp;[2030]" c="2030"/>
        <s v="[G/L Entries].[Entry No_].&amp;[2029]" c="2029"/>
        <s v="[G/L Entries].[Entry No_].&amp;[2028]" c="2028"/>
        <s v="[G/L Entries].[Entry No_].&amp;[2038]" c="2038"/>
        <s v="[G/L Entries].[Entry No_].&amp;[2037]" c="2037"/>
        <s v="[G/L Entries].[Entry No_].&amp;[2036]" c="2036"/>
        <s v="[G/L Entries].[Entry No_].&amp;[2045]" c="2045"/>
        <s v="[G/L Entries].[Entry No_].&amp;[2044]" c="2044"/>
        <s v="[G/L Entries].[Entry No_].&amp;[2043]" c="2043"/>
        <s v="[G/L Entries].[Entry No_].&amp;[2053]" c="2053"/>
        <s v="[G/L Entries].[Entry No_].&amp;[2052]" c="2052"/>
        <s v="[G/L Entries].[Entry No_].&amp;[2051]" c="2051"/>
        <s v="[G/L Entries].[Entry No_].&amp;[2050]" c="2050"/>
        <s v="[G/L Entries].[Entry No_].&amp;[2061]" c="2061"/>
        <s v="[G/L Entries].[Entry No_].&amp;[2060]" c="2060"/>
        <s v="[G/L Entries].[Entry No_].&amp;[2059]" c="2059"/>
        <s v="[G/L Entries].[Entry No_].&amp;[2058]" c="2058"/>
        <s v="[G/L Entries].[Entry No_].&amp;[2070]" c="2070"/>
        <s v="[G/L Entries].[Entry No_].&amp;[2069]" c="2069"/>
        <s v="[G/L Entries].[Entry No_].&amp;[2068]" c="2068"/>
        <s v="[G/L Entries].[Entry No_].&amp;[2077]" c="2077"/>
        <s v="[G/L Entries].[Entry No_].&amp;[2076]" c="2076"/>
        <s v="[G/L Entries].[Entry No_].&amp;[2075]" c="2075"/>
        <s v="[G/L Entries].[Entry No_].&amp;[2085]" c="2085"/>
        <s v="[G/L Entries].[Entry No_].&amp;[2084]" c="2084"/>
        <s v="[G/L Entries].[Entry No_].&amp;[2083]" c="2083"/>
        <s v="[G/L Entries].[Entry No_].&amp;[2082]" c="2082"/>
        <s v="[G/L Entries].[Entry No_].&amp;[2092]" c="2092"/>
        <s v="[G/L Entries].[Entry No_].&amp;[2091]" c="2091"/>
        <s v="[G/L Entries].[Entry No_].&amp;[2090]" c="2090"/>
        <s v="[G/L Entries].[Entry No_].&amp;[2101]" c="2101"/>
        <s v="[G/L Entries].[Entry No_].&amp;[2100]" c="2100"/>
        <s v="[G/L Entries].[Entry No_].&amp;[2099]" c="2099"/>
        <s v="[G/L Entries].[Entry No_].&amp;[2107]" c="2107"/>
        <s v="[G/L Entries].[Entry No_].&amp;[2106]" c="2106"/>
        <s v="[G/L Entries].[Entry No_].&amp;[2114]" c="2114"/>
        <s v="[G/L Entries].[Entry No_].&amp;[2113]" c="2113"/>
        <s v="[G/L Entries].[Entry No_].&amp;[2112]" c="2112"/>
        <s v="[G/L Entries].[Entry No_].&amp;[2121]" c="2121"/>
        <s v="[G/L Entries].[Entry No_].&amp;[2120]" c="2120"/>
        <s v="[G/L Entries].[Entry No_].&amp;[2119]" c="2119"/>
        <s v="[G/L Entries].[Entry No_].&amp;[2129]" c="2129"/>
        <s v="[G/L Entries].[Entry No_].&amp;[2128]" c="2128"/>
        <s v="[G/L Entries].[Entry No_].&amp;[2127]" c="2127"/>
        <s v="[G/L Entries].[Entry No_].&amp;[2126]" c="2126"/>
        <s v="[G/L Entries].[Entry No_].&amp;[2136]" c="2136"/>
        <s v="[G/L Entries].[Entry No_].&amp;[2135]" c="2135"/>
        <s v="[G/L Entries].[Entry No_].&amp;[2134]" c="2134"/>
        <s v="[G/L Entries].[Entry No_].&amp;[2143]" c="2143"/>
        <s v="[G/L Entries].[Entry No_].&amp;[2142]" c="2142"/>
        <s v="[G/L Entries].[Entry No_].&amp;[2141]" c="2141"/>
        <s v="[G/L Entries].[Entry No_].&amp;[2151]" c="2151"/>
        <s v="[G/L Entries].[Entry No_].&amp;[2150]" c="2150"/>
        <s v="[G/L Entries].[Entry No_].&amp;[2149]" c="2149"/>
        <s v="[G/L Entries].[Entry No_].&amp;[2148]" c="2148"/>
        <s v="[G/L Entries].[Entry No_].&amp;[2159]" c="2159"/>
        <s v="[G/L Entries].[Entry No_].&amp;[2158]" c="2158"/>
        <s v="[G/L Entries].[Entry No_].&amp;[2157]" c="2157"/>
        <s v="[G/L Entries].[Entry No_].&amp;[2156]" c="2156"/>
        <s v="[G/L Entries].[Entry No_].&amp;[2168]" c="2168"/>
        <s v="[G/L Entries].[Entry No_].&amp;[2167]" c="2167"/>
        <s v="[G/L Entries].[Entry No_].&amp;[2166]" c="2166"/>
        <s v="[G/L Entries].[Entry No_].&amp;[2175]" c="2175"/>
        <s v="[G/L Entries].[Entry No_].&amp;[2174]" c="2174"/>
        <s v="[G/L Entries].[Entry No_].&amp;[2173]" c="2173"/>
        <s v="[G/L Entries].[Entry No_].&amp;[2183]" c="2183"/>
        <s v="[G/L Entries].[Entry No_].&amp;[2182]" c="2182"/>
        <s v="[G/L Entries].[Entry No_].&amp;[2181]" c="2181"/>
        <s v="[G/L Entries].[Entry No_].&amp;[2180]" c="2180"/>
        <s v="[G/L Entries].[Entry No_].&amp;[2192]" c="2192"/>
        <s v="[G/L Entries].[Entry No_].&amp;[2191]" c="2191"/>
        <s v="[G/L Entries].[Entry No_].&amp;[2190]" c="2190"/>
        <s v="[G/L Entries].[Entry No_].&amp;[2199]" c="2199"/>
        <s v="[G/L Entries].[Entry No_].&amp;[2198]" c="2198"/>
        <s v="[G/L Entries].[Entry No_].&amp;[2197]" c="2197"/>
        <s v="[G/L Entries].[Entry No_].&amp;[2205]" c="2205"/>
        <s v="[G/L Entries].[Entry No_].&amp;[2204]" c="2204"/>
        <s v="[G/L Entries].[Entry No_].&amp;[2212]" c="2212"/>
        <s v="[G/L Entries].[Entry No_].&amp;[2211]" c="2211"/>
        <s v="[G/L Entries].[Entry No_].&amp;[2210]" c="2210"/>
        <s v="[G/L Entries].[Entry No_].&amp;[2220]" c="2220"/>
        <s v="[G/L Entries].[Entry No_].&amp;[2219]" c="2219"/>
        <s v="[G/L Entries].[Entry No_].&amp;[2218]" c="2218"/>
        <s v="[G/L Entries].[Entry No_].&amp;[2217]" c="2217"/>
        <s v="[G/L Entries].[Entry No_].&amp;[2227]" c="2227"/>
        <s v="[G/L Entries].[Entry No_].&amp;[2226]" c="2226"/>
        <s v="[G/L Entries].[Entry No_].&amp;[2225]" c="2225"/>
        <s v="[G/L Entries].[Entry No_].&amp;[2234]" c="2234"/>
        <s v="[G/L Entries].[Entry No_].&amp;[2233]" c="2233"/>
        <s v="[G/L Entries].[Entry No_].&amp;[2232]" c="2232"/>
        <s v="[G/L Entries].[Entry No_].&amp;[2241]" c="2241"/>
        <s v="[G/L Entries].[Entry No_].&amp;[2240]" c="2240"/>
        <s v="[G/L Entries].[Entry No_].&amp;[2239]" c="2239"/>
        <s v="[G/L Entries].[Entry No_].&amp;[2251]" c="2251"/>
        <s v="[G/L Entries].[Entry No_].&amp;[2250]" c="2250"/>
        <s v="[G/L Entries].[Entry No_].&amp;[2249]" c="2249"/>
        <s v="[G/L Entries].[Entry No_].&amp;[2248]" c="2248"/>
        <s v="[G/L Entries].[Entry No_].&amp;[2260]" c="2260"/>
        <s v="[G/L Entries].[Entry No_].&amp;[2259]" c="2259"/>
        <s v="[G/L Entries].[Entry No_].&amp;[2258]" c="2258"/>
        <s v="[G/L Entries].[Entry No_].&amp;[2267]" c="2267"/>
        <s v="[G/L Entries].[Entry No_].&amp;[2266]" c="2266"/>
        <s v="[G/L Entries].[Entry No_].&amp;[2265]" c="2265"/>
        <s v="[G/L Entries].[Entry No_].&amp;[2275]" c="2275"/>
        <s v="[G/L Entries].[Entry No_].&amp;[2274]" c="2274"/>
        <s v="[G/L Entries].[Entry No_].&amp;[2273]" c="2273"/>
        <s v="[G/L Entries].[Entry No_].&amp;[2272]" c="2272"/>
        <s v="[G/L Entries].[Entry No_].&amp;[2282]" c="2282"/>
        <s v="[G/L Entries].[Entry No_].&amp;[2281]" c="2281"/>
        <s v="[G/L Entries].[Entry No_].&amp;[2280]" c="2280"/>
        <s v="[G/L Entries].[Entry No_].&amp;[2291]" c="2291"/>
        <s v="[G/L Entries].[Entry No_].&amp;[2290]" c="2290"/>
        <s v="[G/L Entries].[Entry No_].&amp;[2289]" c="2289"/>
        <s v="[G/L Entries].[Entry No_].&amp;[2297]" c="2297"/>
        <s v="[G/L Entries].[Entry No_].&amp;[2296]" c="2296"/>
        <s v="[G/L Entries].[Entry No_].&amp;[2304]" c="2304"/>
        <s v="[G/L Entries].[Entry No_].&amp;[2303]" c="2303"/>
        <s v="[G/L Entries].[Entry No_].&amp;[2302]" c="2302"/>
        <s v="[G/L Entries].[Entry No_].&amp;[2311]" c="2311"/>
        <s v="[G/L Entries].[Entry No_].&amp;[2310]" c="2310"/>
        <s v="[G/L Entries].[Entry No_].&amp;[2309]" c="2309"/>
        <s v="[G/L Entries].[Entry No_].&amp;[2319]" c="2319"/>
        <s v="[G/L Entries].[Entry No_].&amp;[2318]" c="2318"/>
        <s v="[G/L Entries].[Entry No_].&amp;[2317]" c="2317"/>
        <s v="[G/L Entries].[Entry No_].&amp;[2316]" c="2316"/>
        <s v="[G/L Entries].[Entry No_].&amp;[2326]" c="2326"/>
        <s v="[G/L Entries].[Entry No_].&amp;[2325]" c="2325"/>
        <s v="[G/L Entries].[Entry No_].&amp;[2324]" c="2324"/>
        <s v="[G/L Entries].[Entry No_].&amp;[2333]" c="2333"/>
        <s v="[G/L Entries].[Entry No_].&amp;[2332]" c="2332"/>
        <s v="[G/L Entries].[Entry No_].&amp;[2331]" c="2331"/>
        <s v="[G/L Entries].[Entry No_].&amp;[2341]" c="2341"/>
        <s v="[G/L Entries].[Entry No_].&amp;[2340]" c="2340"/>
        <s v="[G/L Entries].[Entry No_].&amp;[2339]" c="2339"/>
        <s v="[G/L Entries].[Entry No_].&amp;[2338]" c="2338"/>
        <s v="[G/L Entries].[Entry No_].&amp;[2349]" c="2349"/>
        <s v="[G/L Entries].[Entry No_].&amp;[2348]" c="2348"/>
        <s v="[G/L Entries].[Entry No_].&amp;[2347]" c="2347"/>
        <s v="[G/L Entries].[Entry No_].&amp;[2346]" c="2346"/>
        <s v="[G/L Entries].[Entry No_].&amp;[2358]" c="2358"/>
        <s v="[G/L Entries].[Entry No_].&amp;[2357]" c="2357"/>
        <s v="[G/L Entries].[Entry No_].&amp;[2356]" c="2356"/>
        <s v="[G/L Entries].[Entry No_].&amp;[2365]" c="2365"/>
        <s v="[G/L Entries].[Entry No_].&amp;[2364]" c="2364"/>
        <s v="[G/L Entries].[Entry No_].&amp;[2363]" c="2363"/>
        <s v="[G/L Entries].[Entry No_].&amp;[2373]" c="2373"/>
        <s v="[G/L Entries].[Entry No_].&amp;[2372]" c="2372"/>
        <s v="[G/L Entries].[Entry No_].&amp;[2371]" c="2371"/>
        <s v="[G/L Entries].[Entry No_].&amp;[2370]" c="2370"/>
        <s v="[G/L Entries].[Entry No_].&amp;[2382]" c="2382"/>
        <s v="[G/L Entries].[Entry No_].&amp;[2381]" c="2381"/>
        <s v="[G/L Entries].[Entry No_].&amp;[2380]" c="2380"/>
        <s v="[G/L Entries].[Entry No_].&amp;[2389]" c="2389"/>
        <s v="[G/L Entries].[Entry No_].&amp;[2388]" c="2388"/>
        <s v="[G/L Entries].[Entry No_].&amp;[2387]" c="2387"/>
        <s v="[G/L Entries].[Entry No_].&amp;[2395]" c="2395"/>
        <s v="[G/L Entries].[Entry No_].&amp;[2394]" c="2394"/>
        <s v="[G/L Entries].[Entry No_].&amp;[2402]" c="2402"/>
        <s v="[G/L Entries].[Entry No_].&amp;[2401]" c="2401"/>
        <s v="[G/L Entries].[Entry No_].&amp;[2400]" c="2400"/>
        <s v="[G/L Entries].[Entry No_].&amp;[2410]" c="2410"/>
        <s v="[G/L Entries].[Entry No_].&amp;[2409]" c="2409"/>
        <s v="[G/L Entries].[Entry No_].&amp;[2408]" c="2408"/>
        <s v="[G/L Entries].[Entry No_].&amp;[2407]" c="2407"/>
        <s v="[G/L Entries].[Entry No_].&amp;[2417]" c="2417"/>
        <s v="[G/L Entries].[Entry No_].&amp;[2416]" c="2416"/>
        <s v="[G/L Entries].[Entry No_].&amp;[2415]" c="2415"/>
        <s v="[G/L Entries].[Entry No_].&amp;[2424]" c="2424"/>
        <s v="[G/L Entries].[Entry No_].&amp;[2423]" c="2423"/>
        <s v="[G/L Entries].[Entry No_].&amp;[2422]" c="2422"/>
        <s v="[G/L Entries].[Entry No_].&amp;[2431]" c="2431"/>
        <s v="[G/L Entries].[Entry No_].&amp;[2430]" c="2430"/>
        <s v="[G/L Entries].[Entry No_].&amp;[2429]" c="2429"/>
        <s v="[G/L Entries].[Entry No_].&amp;[2441]" c="2441"/>
        <s v="[G/L Entries].[Entry No_].&amp;[2440]" c="2440"/>
        <s v="[G/L Entries].[Entry No_].&amp;[2439]" c="2439"/>
        <s v="[G/L Entries].[Entry No_].&amp;[2438]" c="2438"/>
        <s v="[G/L Entries].[Entry No_].&amp;[2450]" c="2450"/>
        <s v="[G/L Entries].[Entry No_].&amp;[2449]" c="2449"/>
        <s v="[G/L Entries].[Entry No_].&amp;[2448]" c="2448"/>
        <s v="[G/L Entries].[Entry No_].&amp;[2457]" c="2457"/>
        <s v="[G/L Entries].[Entry No_].&amp;[2456]" c="2456"/>
        <s v="[G/L Entries].[Entry No_].&amp;[2455]" c="2455"/>
        <s v="[G/L Entries].[Entry No_].&amp;[2465]" c="2465"/>
        <s v="[G/L Entries].[Entry No_].&amp;[2464]" c="2464"/>
        <s v="[G/L Entries].[Entry No_].&amp;[2463]" c="2463"/>
        <s v="[G/L Entries].[Entry No_].&amp;[2462]" c="2462"/>
        <s v="[G/L Entries].[Entry No_].&amp;[2472]" c="2472"/>
        <s v="[G/L Entries].[Entry No_].&amp;[2471]" c="2471"/>
        <s v="[G/L Entries].[Entry No_].&amp;[2470]" c="2470"/>
        <s v="[G/L Entries].[Entry No_].&amp;[2481]" c="2481"/>
        <s v="[G/L Entries].[Entry No_].&amp;[2480]" c="2480"/>
        <s v="[G/L Entries].[Entry No_].&amp;[2479]" c="2479"/>
        <s v="[G/L Entries].[Entry No_].&amp;[2487]" c="2487"/>
        <s v="[G/L Entries].[Entry No_].&amp;[2486]" c="2486"/>
        <s v="[G/L Entries].[Entry No_].&amp;[2494]" c="2494"/>
        <s v="[G/L Entries].[Entry No_].&amp;[2493]" c="2493"/>
        <s v="[G/L Entries].[Entry No_].&amp;[2492]" c="2492"/>
        <s v="[G/L Entries].[Entry No_].&amp;[2501]" c="2501"/>
        <s v="[G/L Entries].[Entry No_].&amp;[2500]" c="2500"/>
        <s v="[G/L Entries].[Entry No_].&amp;[2499]" c="2499"/>
        <s v="[G/L Entries].[Entry No_].&amp;[2509]" c="2509"/>
        <s v="[G/L Entries].[Entry No_].&amp;[2508]" c="2508"/>
        <s v="[G/L Entries].[Entry No_].&amp;[2507]" c="2507"/>
        <s v="[G/L Entries].[Entry No_].&amp;[2506]" c="2506"/>
        <s v="[G/L Entries].[Entry No_].&amp;[2516]" c="2516"/>
        <s v="[G/L Entries].[Entry No_].&amp;[2515]" c="2515"/>
        <s v="[G/L Entries].[Entry No_].&amp;[2514]" c="2514"/>
        <s v="[G/L Entries].[Entry No_].&amp;[2523]" c="2523"/>
        <s v="[G/L Entries].[Entry No_].&amp;[2522]" c="2522"/>
        <s v="[G/L Entries].[Entry No_].&amp;[2521]" c="2521"/>
        <s v="[G/L Entries].[Entry No_].&amp;[2531]" c="2531"/>
        <s v="[G/L Entries].[Entry No_].&amp;[2530]" c="2530"/>
        <s v="[G/L Entries].[Entry No_].&amp;[2529]" c="2529"/>
        <s v="[G/L Entries].[Entry No_].&amp;[2528]" c="2528"/>
        <s v="[G/L Entries].[Entry No_].&amp;[2539]" c="2539"/>
        <s v="[G/L Entries].[Entry No_].&amp;[2538]" c="2538"/>
        <s v="[G/L Entries].[Entry No_].&amp;[2537]" c="2537"/>
        <s v="[G/L Entries].[Entry No_].&amp;[2536]" c="2536"/>
        <s v="[G/L Entries].[Entry No_].&amp;[2548]" c="2548"/>
        <s v="[G/L Entries].[Entry No_].&amp;[2547]" c="2547"/>
        <s v="[G/L Entries].[Entry No_].&amp;[2546]" c="2546"/>
        <s v="[G/L Entries].[Entry No_].&amp;[2555]" c="2555"/>
        <s v="[G/L Entries].[Entry No_].&amp;[2554]" c="2554"/>
        <s v="[G/L Entries].[Entry No_].&amp;[2553]" c="2553"/>
        <s v="[G/L Entries].[Entry No_].&amp;[2563]" c="2563"/>
        <s v="[G/L Entries].[Entry No_].&amp;[2562]" c="2562"/>
        <s v="[G/L Entries].[Entry No_].&amp;[2561]" c="2561"/>
        <s v="[G/L Entries].[Entry No_].&amp;[2560]" c="2560"/>
        <s v="[G/L Entries].[Entry No_].&amp;[2570]" c="2570"/>
        <s v="[G/L Entries].[Entry No_].&amp;[2569]" c="2569"/>
        <s v="[G/L Entries].[Entry No_].&amp;[2568]" c="2568"/>
        <s v="[G/L Entries].[Entry No_].&amp;[2579]" c="2579"/>
        <s v="[G/L Entries].[Entry No_].&amp;[2578]" c="2578"/>
        <s v="[G/L Entries].[Entry No_].&amp;[2577]" c="2577"/>
        <s v="[G/L Entries].[Entry No_].&amp;[2585]" c="2585"/>
        <s v="[G/L Entries].[Entry No_].&amp;[2584]" c="2584"/>
        <s v="[G/L Entries].[Entry No_].&amp;[2592]" c="2592"/>
        <s v="[G/L Entries].[Entry No_].&amp;[2591]" c="2591"/>
        <s v="[G/L Entries].[Entry No_].&amp;[2590]" c="2590"/>
        <s v="[G/L Entries].[Entry No_].&amp;[2599]" c="2599"/>
        <s v="[G/L Entries].[Entry No_].&amp;[2598]" c="2598"/>
        <s v="[G/L Entries].[Entry No_].&amp;[2597]" c="2597"/>
        <s v="[G/L Entries].[Entry No_].&amp;[2607]" c="2607"/>
        <s v="[G/L Entries].[Entry No_].&amp;[2606]" c="2606"/>
        <s v="[G/L Entries].[Entry No_].&amp;[2605]" c="2605"/>
        <s v="[G/L Entries].[Entry No_].&amp;[2604]" c="2604"/>
        <s v="[G/L Entries].[Entry No_].&amp;[2614]" c="2614"/>
        <s v="[G/L Entries].[Entry No_].&amp;[2613]" c="2613"/>
        <s v="[G/L Entries].[Entry No_].&amp;[2612]" c="2612"/>
        <s v="[G/L Entries].[Entry No_].&amp;[2621]" c="2621"/>
        <s v="[G/L Entries].[Entry No_].&amp;[2620]" c="2620"/>
        <s v="[G/L Entries].[Entry No_].&amp;[2619]" c="2619"/>
        <s v="[G/L Entries].[Entry No_].&amp;[2629]" c="2629"/>
        <s v="[G/L Entries].[Entry No_].&amp;[2628]" c="2628"/>
        <s v="[G/L Entries].[Entry No_].&amp;[2627]" c="2627"/>
        <s v="[G/L Entries].[Entry No_].&amp;[2626]" c="2626"/>
        <s v="[G/L Entries].[Entry No_].&amp;[2637]" c="2637"/>
        <s v="[G/L Entries].[Entry No_].&amp;[2636]" c="2636"/>
        <s v="[G/L Entries].[Entry No_].&amp;[2635]" c="2635"/>
        <s v="[G/L Entries].[Entry No_].&amp;[2634]" c="2634"/>
        <s v="[G/L Entries].[Entry No_].&amp;[2646]" c="2646"/>
        <s v="[G/L Entries].[Entry No_].&amp;[2645]" c="2645"/>
        <s v="[G/L Entries].[Entry No_].&amp;[2644]" c="2644"/>
        <s v="[G/L Entries].[Entry No_].&amp;[2653]" c="2653"/>
        <s v="[G/L Entries].[Entry No_].&amp;[2652]" c="2652"/>
        <s v="[G/L Entries].[Entry No_].&amp;[2651]" c="2651"/>
        <s v="[G/L Entries].[Entry No_].&amp;[2661]" c="2661"/>
        <s v="[G/L Entries].[Entry No_].&amp;[2660]" c="2660"/>
        <s v="[G/L Entries].[Entry No_].&amp;[2659]" c="2659"/>
        <s v="[G/L Entries].[Entry No_].&amp;[2658]" c="2658"/>
        <s v="[G/L Entries].[Entry No_].&amp;[2670]" c="2670"/>
        <s v="[G/L Entries].[Entry No_].&amp;[2669]" c="2669"/>
        <s v="[G/L Entries].[Entry No_].&amp;[2668]" c="2668"/>
        <s v="[G/L Entries].[Entry No_].&amp;[2677]" c="2677"/>
        <s v="[G/L Entries].[Entry No_].&amp;[2676]" c="2676"/>
        <s v="[G/L Entries].[Entry No_].&amp;[2675]" c="2675"/>
        <s v="[G/L Entries].[Entry No_].&amp;[2683]" c="2683"/>
        <s v="[G/L Entries].[Entry No_].&amp;[2682]" c="2682"/>
        <s v="[G/L Entries].[Entry No_].&amp;[2690]" c="2690"/>
        <s v="[G/L Entries].[Entry No_].&amp;[2689]" c="2689"/>
        <s v="[G/L Entries].[Entry No_].&amp;[2688]" c="2688"/>
        <s v="[G/L Entries].[Entry No_].&amp;[2698]" c="2698"/>
        <s v="[G/L Entries].[Entry No_].&amp;[2697]" c="2697"/>
        <s v="[G/L Entries].[Entry No_].&amp;[2696]" c="2696"/>
        <s v="[G/L Entries].[Entry No_].&amp;[2695]" c="2695"/>
        <s v="[G/L Entries].[Entry No_].&amp;[2705]" c="2705"/>
        <s v="[G/L Entries].[Entry No_].&amp;[2704]" c="2704"/>
        <s v="[G/L Entries].[Entry No_].&amp;[2703]" c="2703"/>
        <s v="[G/L Entries].[Entry No_].&amp;[2712]" c="2712"/>
        <s v="[G/L Entries].[Entry No_].&amp;[2711]" c="2711"/>
        <s v="[G/L Entries].[Entry No_].&amp;[2710]" c="2710"/>
        <s v="[G/L Entries].[Entry No_].&amp;[2719]" c="2719"/>
        <s v="[G/L Entries].[Entry No_].&amp;[2718]" c="2718"/>
        <s v="[G/L Entries].[Entry No_].&amp;[2717]" c="2717"/>
        <s v="[G/L Entries].[Entry No_].&amp;[2729]" c="2729"/>
        <s v="[G/L Entries].[Entry No_].&amp;[2728]" c="2728"/>
        <s v="[G/L Entries].[Entry No_].&amp;[2727]" c="2727"/>
        <s v="[G/L Entries].[Entry No_].&amp;[2726]" c="2726"/>
        <s v="[G/L Entries].[Entry No_].&amp;[2738]" c="2738"/>
        <s v="[G/L Entries].[Entry No_].&amp;[2737]" c="2737"/>
        <s v="[G/L Entries].[Entry No_].&amp;[2736]" c="2736"/>
        <s v="[G/L Entries].[Entry No_].&amp;[2745]" c="2745"/>
        <s v="[G/L Entries].[Entry No_].&amp;[2744]" c="2744"/>
        <s v="[G/L Entries].[Entry No_].&amp;[2743]" c="2743"/>
        <s v="[G/L Entries].[Entry No_].&amp;[2753]" c="2753"/>
        <s v="[G/L Entries].[Entry No_].&amp;[2752]" c="2752"/>
        <s v="[G/L Entries].[Entry No_].&amp;[2751]" c="2751"/>
        <s v="[G/L Entries].[Entry No_].&amp;[2750]" c="2750"/>
        <s v="[G/L Entries].[Entry No_].&amp;[2760]" c="2760"/>
        <s v="[G/L Entries].[Entry No_].&amp;[2759]" c="2759"/>
        <s v="[G/L Entries].[Entry No_].&amp;[2758]" c="2758"/>
        <s v="[G/L Entries].[Entry No_].&amp;[2769]" c="2769"/>
        <s v="[G/L Entries].[Entry No_].&amp;[2768]" c="2768"/>
        <s v="[G/L Entries].[Entry No_].&amp;[2767]" c="2767"/>
        <s v="[G/L Entries].[Entry No_].&amp;[2775]" c="2775"/>
        <s v="[G/L Entries].[Entry No_].&amp;[2774]" c="2774"/>
        <s v="[G/L Entries].[Entry No_].&amp;[2782]" c="2782"/>
        <s v="[G/L Entries].[Entry No_].&amp;[2781]" c="2781"/>
        <s v="[G/L Entries].[Entry No_].&amp;[2780]" c="2780"/>
        <s v="[G/L Entries].[Entry No_].&amp;[2789]" c="2789"/>
        <s v="[G/L Entries].[Entry No_].&amp;[2788]" c="2788"/>
        <s v="[G/L Entries].[Entry No_].&amp;[2787]" c="2787"/>
        <s v="[G/L Entries].[Entry No_].&amp;[2797]" c="2797"/>
        <s v="[G/L Entries].[Entry No_].&amp;[2796]" c="2796"/>
        <s v="[G/L Entries].[Entry No_].&amp;[2795]" c="2795"/>
        <s v="[G/L Entries].[Entry No_].&amp;[2794]" c="2794"/>
        <s v="[G/L Entries].[Entry No_].&amp;[2804]" c="2804"/>
        <s v="[G/L Entries].[Entry No_].&amp;[2803]" c="2803"/>
        <s v="[G/L Entries].[Entry No_].&amp;[2802]" c="2802"/>
        <s v="[G/L Entries].[Entry No_].&amp;[2811]" c="2811"/>
        <s v="[G/L Entries].[Entry No_].&amp;[2810]" c="2810"/>
        <s v="[G/L Entries].[Entry No_].&amp;[2809]" c="2809"/>
        <s v="[G/L Entries].[Entry No_].&amp;[2819]" c="2819"/>
        <s v="[G/L Entries].[Entry No_].&amp;[2818]" c="2818"/>
        <s v="[G/L Entries].[Entry No_].&amp;[2817]" c="2817"/>
        <s v="[G/L Entries].[Entry No_].&amp;[2816]" c="2816"/>
        <s v="[G/L Entries].[Entry No_].&amp;[2827]" c="2827"/>
        <s v="[G/L Entries].[Entry No_].&amp;[2826]" c="2826"/>
        <s v="[G/L Entries].[Entry No_].&amp;[2825]" c="2825"/>
        <s v="[G/L Entries].[Entry No_].&amp;[2824]" c="2824"/>
        <s v="[G/L Entries].[Entry No_].&amp;[2836]" c="2836"/>
        <s v="[G/L Entries].[Entry No_].&amp;[2835]" c="2835"/>
        <s v="[G/L Entries].[Entry No_].&amp;[2834]" c="2834"/>
        <s v="[G/L Entries].[Entry No_].&amp;[2843]" c="2843"/>
        <s v="[G/L Entries].[Entry No_].&amp;[2842]" c="2842"/>
        <s v="[G/L Entries].[Entry No_].&amp;[2841]" c="2841"/>
        <s v="[G/L Entries].[Entry No_].&amp;[2851]" c="2851"/>
        <s v="[G/L Entries].[Entry No_].&amp;[2850]" c="2850"/>
        <s v="[G/L Entries].[Entry No_].&amp;[2849]" c="2849"/>
        <s v="[G/L Entries].[Entry No_].&amp;[2848]" c="2848"/>
        <s v="[G/L Entries].[Entry No_].&amp;[2860]" c="2860"/>
        <s v="[G/L Entries].[Entry No_].&amp;[2859]" c="2859"/>
        <s v="[G/L Entries].[Entry No_].&amp;[2858]" c="2858"/>
        <s v="[G/L Entries].[Entry No_].&amp;[2867]" c="2867"/>
        <s v="[G/L Entries].[Entry No_].&amp;[2866]" c="2866"/>
        <s v="[G/L Entries].[Entry No_].&amp;[2865]" c="2865"/>
        <s v="[G/L Entries].[Entry No_].&amp;[2873]" c="2873"/>
        <s v="[G/L Entries].[Entry No_].&amp;[2872]" c="2872"/>
        <s v="[G/L Entries].[Entry No_].&amp;[2880]" c="2880"/>
        <s v="[G/L Entries].[Entry No_].&amp;[2879]" c="2879"/>
        <s v="[G/L Entries].[Entry No_].&amp;[2878]" c="2878"/>
        <s v="[G/L Entries].[Entry No_].&amp;[2888]" c="2888"/>
        <s v="[G/L Entries].[Entry No_].&amp;[2887]" c="2887"/>
        <s v="[G/L Entries].[Entry No_].&amp;[2886]" c="2886"/>
        <s v="[G/L Entries].[Entry No_].&amp;[2885]" c="2885"/>
        <s v="[G/L Entries].[Entry No_].&amp;[2895]" c="2895"/>
        <s v="[G/L Entries].[Entry No_].&amp;[2894]" c="2894"/>
        <s v="[G/L Entries].[Entry No_].&amp;[2893]" c="2893"/>
        <s v="[G/L Entries].[Entry No_].&amp;[2902]" c="2902"/>
        <s v="[G/L Entries].[Entry No_].&amp;[2901]" c="2901"/>
        <s v="[G/L Entries].[Entry No_].&amp;[2900]" c="2900"/>
        <s v="[G/L Entries].[Entry No_].&amp;[2909]" c="2909"/>
        <s v="[G/L Entries].[Entry No_].&amp;[2908]" c="2908"/>
        <s v="[G/L Entries].[Entry No_].&amp;[2907]" c="2907"/>
        <s v="[G/L Entries].[Entry No_].&amp;[2919]" c="2919"/>
        <s v="[G/L Entries].[Entry No_].&amp;[2918]" c="2918"/>
        <s v="[G/L Entries].[Entry No_].&amp;[2917]" c="2917"/>
        <s v="[G/L Entries].[Entry No_].&amp;[2916]" c="2916"/>
        <s v="[G/L Entries].[Entry No_].&amp;[2926]" c="2926"/>
        <s v="[G/L Entries].[Entry No_].&amp;[2925]" c="2925"/>
        <s v="[G/L Entries].[Entry No_].&amp;[2924]" c="2924"/>
        <s v="[G/L Entries].[Entry No_].&amp;[2933]" c="2933"/>
        <s v="[G/L Entries].[Entry No_].&amp;[2932]" c="2932"/>
        <s v="[G/L Entries].[Entry No_].&amp;[2931]" c="2931"/>
        <s v="[G/L Entries].[Entry No_].&amp;[2941]" c="2941"/>
        <s v="[G/L Entries].[Entry No_].&amp;[2940]" c="2940"/>
        <s v="[G/L Entries].[Entry No_].&amp;[2939]" c="2939"/>
        <s v="[G/L Entries].[Entry No_].&amp;[2938]" c="2938"/>
        <s v="[G/L Entries].[Entry No_].&amp;[2948]" c="2948"/>
        <s v="[G/L Entries].[Entry No_].&amp;[2947]" c="2947"/>
        <s v="[G/L Entries].[Entry No_].&amp;[2946]" c="2946"/>
        <s v="[G/L Entries].[Entry No_].&amp;[2955]" c="2955"/>
        <s v="[G/L Entries].[Entry No_].&amp;[2954]" c="2954"/>
        <s v="[G/L Entries].[Entry No_].&amp;[2953]" c="2953"/>
        <s v="[G/L Entries].[Entry No_].&amp;[2962]" c="2962"/>
        <s v="[G/L Entries].[Entry No_].&amp;[2961]" c="2961"/>
        <s v="[G/L Entries].[Entry No_].&amp;[2960]" c="2960"/>
        <s v="[G/L Entries].[Entry No_].&amp;[2968]" c="2968"/>
        <s v="[G/L Entries].[Entry No_].&amp;[2967]" c="2967"/>
        <s v="[G/L Entries].[Entry No_].&amp;[2977]" c="2977"/>
        <s v="[G/L Entries].[Entry No_].&amp;[2976]" c="2976"/>
        <s v="[G/L Entries].[Entry No_].&amp;[2975]" c="2975"/>
        <s v="[G/L Entries].[Entry No_].&amp;[2985]" c="2985"/>
        <s v="[G/L Entries].[Entry No_].&amp;[2984]" c="2984"/>
        <s v="[G/L Entries].[Entry No_].&amp;[2983]" c="2983"/>
        <s v="[G/L Entries].[Entry No_].&amp;[2982]" c="2982"/>
        <s v="[G/L Entries].[Entry No_].&amp;[2992]" c="2992"/>
        <s v="[G/L Entries].[Entry No_].&amp;[2991]" c="2991"/>
        <s v="[G/L Entries].[Entry No_].&amp;[2990]" c="2990"/>
        <s v="[G/L Entries].[Entry No_].&amp;[3000]" c="3000"/>
        <s v="[G/L Entries].[Entry No_].&amp;[2999]" c="2999"/>
        <s v="[G/L Entries].[Entry No_].&amp;[2998]" c="2998"/>
        <s v="[G/L Entries].[Entry No_].&amp;[2997]" c="2997"/>
        <s v="[G/L Entries].[Entry No_].&amp;[3007]" c="3007"/>
        <s v="[G/L Entries].[Entry No_].&amp;[3006]" c="3006"/>
        <s v="[G/L Entries].[Entry No_].&amp;[3005]" c="3005"/>
        <s v="[G/L Entries].[Entry No_].&amp;[3014]" c="3014"/>
        <s v="[G/L Entries].[Entry No_].&amp;[3013]" c="3013"/>
        <s v="[G/L Entries].[Entry No_].&amp;[3012]" c="3012"/>
        <s v="[G/L Entries].[Entry No_].&amp;[3022]" c="3022"/>
        <s v="[G/L Entries].[Entry No_].&amp;[3021]" c="3021"/>
        <s v="[G/L Entries].[Entry No_].&amp;[3020]" c="3020"/>
        <s v="[G/L Entries].[Entry No_].&amp;[3019]" c="3019"/>
        <s v="[G/L Entries].[Entry No_].&amp;[3031]" c="3031"/>
        <s v="[G/L Entries].[Entry No_].&amp;[3030]" c="3030"/>
        <s v="[G/L Entries].[Entry No_].&amp;[3029]" c="3029"/>
        <s v="[G/L Entries].[Entry No_].&amp;[3038]" c="3038"/>
        <s v="[G/L Entries].[Entry No_].&amp;[3037]" c="3037"/>
        <s v="[G/L Entries].[Entry No_].&amp;[3036]" c="3036"/>
        <s v="[G/L Entries].[Entry No_].&amp;[3046]" c="3046"/>
        <s v="[G/L Entries].[Entry No_].&amp;[3045]" c="3045"/>
        <s v="[G/L Entries].[Entry No_].&amp;[3044]" c="3044"/>
        <s v="[G/L Entries].[Entry No_].&amp;[3043]" c="3043"/>
        <s v="[G/L Entries].[Entry No_].&amp;[3053]" c="3053"/>
        <s v="[G/L Entries].[Entry No_].&amp;[3052]" c="3052"/>
        <s v="[G/L Entries].[Entry No_].&amp;[3051]" c="3051"/>
        <s v="[G/L Entries].[Entry No_].&amp;[3062]" c="3062"/>
        <s v="[G/L Entries].[Entry No_].&amp;[3061]" c="3061"/>
        <s v="[G/L Entries].[Entry No_].&amp;[3060]" c="3060"/>
        <s v="[G/L Entries].[Entry No_].&amp;[3068]" c="3068"/>
        <s v="[G/L Entries].[Entry No_].&amp;[3067]" c="3067"/>
        <s v="[G/L Entries].[Entry No_].&amp;[3075]" c="3075"/>
        <s v="[G/L Entries].[Entry No_].&amp;[3074]" c="3074"/>
        <s v="[G/L Entries].[Entry No_].&amp;[3073]" c="3073"/>
        <s v="[G/L Entries].[Entry No_].&amp;[3082]" c="3082"/>
        <s v="[G/L Entries].[Entry No_].&amp;[3081]" c="3081"/>
        <s v="[G/L Entries].[Entry No_].&amp;[3080]" c="3080"/>
        <s v="[G/L Entries].[Entry No_].&amp;[3090]" c="3090"/>
        <s v="[G/L Entries].[Entry No_].&amp;[3089]" c="3089"/>
        <s v="[G/L Entries].[Entry No_].&amp;[3088]" c="3088"/>
        <s v="[G/L Entries].[Entry No_].&amp;[3087]" c="3087"/>
        <s v="[G/L Entries].[Entry No_].&amp;[3097]" c="3097"/>
        <s v="[G/L Entries].[Entry No_].&amp;[3096]" c="3096"/>
        <s v="[G/L Entries].[Entry No_].&amp;[3095]" c="3095"/>
        <s v="[G/L Entries].[Entry No_].&amp;[3104]" c="3104"/>
        <s v="[G/L Entries].[Entry No_].&amp;[3103]" c="3103"/>
        <s v="[G/L Entries].[Entry No_].&amp;[3102]" c="3102"/>
        <s v="[G/L Entries].[Entry No_].&amp;[3112]" c="3112"/>
        <s v="[G/L Entries].[Entry No_].&amp;[3111]" c="3111"/>
        <s v="[G/L Entries].[Entry No_].&amp;[3110]" c="3110"/>
        <s v="[G/L Entries].[Entry No_].&amp;[3109]" c="3109"/>
        <s v="[G/L Entries].[Entry No_].&amp;[3120]" c="3120"/>
        <s v="[G/L Entries].[Entry No_].&amp;[3119]" c="3119"/>
        <s v="[G/L Entries].[Entry No_].&amp;[3118]" c="3118"/>
        <s v="[G/L Entries].[Entry No_].&amp;[3117]" c="3117"/>
        <s v="[G/L Entries].[Entry No_].&amp;[3129]" c="3129"/>
        <s v="[G/L Entries].[Entry No_].&amp;[3128]" c="3128"/>
        <s v="[G/L Entries].[Entry No_].&amp;[3127]" c="3127"/>
        <s v="[G/L Entries].[Entry No_].&amp;[3136]" c="3136"/>
        <s v="[G/L Entries].[Entry No_].&amp;[3135]" c="3135"/>
        <s v="[G/L Entries].[Entry No_].&amp;[3134]" c="3134"/>
        <s v="[G/L Entries].[Entry No_].&amp;[3144]" c="3144"/>
        <s v="[G/L Entries].[Entry No_].&amp;[3143]" c="3143"/>
        <s v="[G/L Entries].[Entry No_].&amp;[3142]" c="3142"/>
        <s v="[G/L Entries].[Entry No_].&amp;[3141]" c="3141"/>
        <s v="[G/L Entries].[Entry No_].&amp;[3153]" c="3153"/>
        <s v="[G/L Entries].[Entry No_].&amp;[3152]" c="3152"/>
        <s v="[G/L Entries].[Entry No_].&amp;[3151]" c="3151"/>
        <s v="[G/L Entries].[Entry No_].&amp;[3159]" c="3159"/>
        <s v="[G/L Entries].[Entry No_].&amp;[3158]" c="3158"/>
        <s v="[G/L Entries].[Entry No_].&amp;[3166]" c="3166"/>
        <s v="[G/L Entries].[Entry No_].&amp;[3165]" c="3165"/>
        <s v="[G/L Entries].[Entry No_].&amp;[3164]" c="3164"/>
        <s v="[G/L Entries].[Entry No_].&amp;[3173]" c="3173"/>
        <s v="[G/L Entries].[Entry No_].&amp;[3172]" c="3172"/>
        <s v="[G/L Entries].[Entry No_].&amp;[3171]" c="3171"/>
        <s v="[G/L Entries].[Entry No_].&amp;[3180]" c="3180"/>
        <s v="[G/L Entries].[Entry No_].&amp;[3179]" c="3179"/>
        <s v="[G/L Entries].[Entry No_].&amp;[3178]" c="3178"/>
        <s v="[G/L Entries].[Entry No_].&amp;[3188]" c="3188"/>
        <s v="[G/L Entries].[Entry No_].&amp;[3187]" c="3187"/>
        <s v="[G/L Entries].[Entry No_].&amp;[3186]" c="3186"/>
        <s v="[G/L Entries].[Entry No_].&amp;[3185]" c="3185"/>
        <s v="[G/L Entries].[Entry No_].&amp;[3195]" c="3195"/>
        <s v="[G/L Entries].[Entry No_].&amp;[3194]" c="3194"/>
        <s v="[G/L Entries].[Entry No_].&amp;[3193]" c="3193"/>
        <s v="[G/L Entries].[Entry No_].&amp;[3202]" c="3202"/>
        <s v="[G/L Entries].[Entry No_].&amp;[3201]" c="3201"/>
        <s v="[G/L Entries].[Entry No_].&amp;[3200]" c="3200"/>
        <s v="[G/L Entries].[Entry No_].&amp;[3210]" c="3210"/>
        <s v="[G/L Entries].[Entry No_].&amp;[3209]" c="3209"/>
        <s v="[G/L Entries].[Entry No_].&amp;[3208]" c="3208"/>
        <s v="[G/L Entries].[Entry No_].&amp;[3207]" c="3207"/>
        <s v="[G/L Entries].[Entry No_].&amp;[3218]" c="3218"/>
        <s v="[G/L Entries].[Entry No_].&amp;[3217]" c="3217"/>
        <s v="[G/L Entries].[Entry No_].&amp;[3216]" c="3216"/>
        <s v="[G/L Entries].[Entry No_].&amp;[3215]" c="3215"/>
        <s v="[G/L Entries].[Entry No_].&amp;[3227]" c="3227"/>
        <s v="[G/L Entries].[Entry No_].&amp;[3226]" c="3226"/>
        <s v="[G/L Entries].[Entry No_].&amp;[3225]" c="3225"/>
        <s v="[G/L Entries].[Entry No_].&amp;[3232]" c="3232"/>
        <s v="[G/L Entries].[Entry No_].&amp;[3231]" c="3231"/>
        <s v="[G/L Entries].[Entry No_].&amp;[3230]" c="3230"/>
        <s v="[G/L Entries].[Entry No_].&amp;[3238]" c="3238"/>
        <s v="[G/L Entries].[Entry No_].&amp;[3237]" c="3237"/>
        <s v="[G/L Entries].[Entry No_].&amp;[3236]" c="3236"/>
        <s v="[G/L Entries].[Entry No_].&amp;[3235]" c="3235"/>
        <s v="[G/L Entries].[Entry No_].&amp;[3243]" c="3243"/>
        <s v="[G/L Entries].[Entry No_].&amp;[3242]" c="3242"/>
        <s v="[G/L Entries].[Entry No_].&amp;[3241]" c="3241"/>
        <s v="[G/L Entries].[Entry No_].&amp;[3250]" c="3250"/>
        <s v="[G/L Entries].[Entry No_].&amp;[3249]" c="3249"/>
        <s v="[G/L Entries].[Entry No_].&amp;[3248]" c="3248"/>
        <s v="[G/L Entries].[Entry No_].&amp;[3254]" c="3254"/>
        <s v="[G/L Entries].[Entry No_].&amp;[3253]" c="3253"/>
        <s v="[G/L Entries].[Entry No_].&amp;[3259]" c="3259"/>
        <s v="[G/L Entries].[Entry No_].&amp;[3258]" c="3258"/>
        <s v="[G/L Entries].[Entry No_].&amp;[3257]" c="3257"/>
        <s v="[G/L Entries].[Entry No_].&amp;[3264]" c="3264"/>
        <s v="[G/L Entries].[Entry No_].&amp;[3263]" c="3263"/>
        <s v="[G/L Entries].[Entry No_].&amp;[3262]" c="3262"/>
        <s v="[G/L Entries].[Entry No_].&amp;[3270]" c="3270"/>
        <s v="[G/L Entries].[Entry No_].&amp;[3269]" c="3269"/>
        <s v="[G/L Entries].[Entry No_].&amp;[3268]" c="3268"/>
        <s v="[G/L Entries].[Entry No_].&amp;[3267]" c="3267"/>
        <s v="[G/L Entries].[Entry No_].&amp;[3275]" c="3275"/>
        <s v="[G/L Entries].[Entry No_].&amp;[3274]" c="3274"/>
        <s v="[G/L Entries].[Entry No_].&amp;[3273]" c="3273"/>
        <s v="[G/L Entries].[Entry No_].&amp;[3280]" c="3280"/>
        <s v="[G/L Entries].[Entry No_].&amp;[3279]" c="3279"/>
        <s v="[G/L Entries].[Entry No_].&amp;[3278]" c="3278"/>
        <s v="[G/L Entries].[Entry No_].&amp;[3286]" c="3286"/>
        <s v="[G/L Entries].[Entry No_].&amp;[3285]" c="3285"/>
        <s v="[G/L Entries].[Entry No_].&amp;[3284]" c="3284"/>
        <s v="[G/L Entries].[Entry No_].&amp;[3283]" c="3283"/>
        <s v="[G/L Entries].[Entry No_].&amp;[3292]" c="3292"/>
        <s v="[G/L Entries].[Entry No_].&amp;[3291]" c="3291"/>
        <s v="[G/L Entries].[Entry No_].&amp;[3290]" c="3290"/>
        <s v="[G/L Entries].[Entry No_].&amp;[3289]" c="3289"/>
        <s v="[G/L Entries].[Entry No_].&amp;[179]" c="179"/>
        <s v="[G/L Entries].[Entry No_].&amp;[180]" c="180"/>
        <s v="[G/L Entries].[Entry No_].&amp;[181]" c="181"/>
      </sharedItems>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0"/>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2"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8"/>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2" unbalanced="0">
      <fieldsUsage count="2">
        <fieldUsage x="-1"/>
        <fieldUsage x="6"/>
      </fieldsUsage>
    </cacheHierarchy>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2" unbalanced="0">
      <fieldsUsage count="2">
        <fieldUsage x="-1"/>
        <fieldUsage x="1"/>
      </fieldsUsage>
    </cacheHierarchy>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2" unbalanced="0">
      <fieldsUsage count="2">
        <fieldUsage x="-1"/>
        <fieldUsage x="4"/>
      </fieldsUsage>
    </cacheHierarchy>
    <cacheHierarchy uniqueName="[G/L Entries].[Document No_]" caption="Document No_" attribute="1" defaultMemberUniqueName="[G/L Entries].[Document No_].[All]" allUniqueName="[G/L Entries].[Document No_].[All]" dimensionUniqueName="[G/L Entries]" displayFolder="" count="2" unbalanced="0">
      <fieldsUsage count="2">
        <fieldUsage x="-1"/>
        <fieldUsage x="3"/>
      </fieldsUsage>
    </cacheHierarchy>
    <cacheHierarchy uniqueName="[G/L Entries].[Document Type]" caption="Document Type" attribute="1" defaultMemberUniqueName="[G/L Entries].[Document Type].[All]" allUniqueName="[G/L Entries].[Document Type].[All]" dimensionUniqueName="[G/L Entries]" displayFolder="" count="2" unbalanced="0">
      <fieldsUsage count="2">
        <fieldUsage x="-1"/>
        <fieldUsage x="2"/>
      </fieldsUsage>
    </cacheHierarchy>
    <cacheHierarchy uniqueName="[G/L Entries].[Entry No_]" caption="Entry No_" attribute="1" defaultMemberUniqueName="[G/L Entries].[Entry No_].[All]" allUniqueName="[G/L Entries].[Entry No_].[All]" dimensionUniqueName="[G/L Entries]" displayFolder="" count="2" unbalanced="0">
      <fieldsUsage count="2">
        <fieldUsage x="-1"/>
        <fieldUsage x="7"/>
      </fieldsUsage>
    </cacheHierarchy>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oneField="1">
      <fieldsUsage count="1">
        <fieldUsage x="5"/>
      </fieldsUsage>
    </cacheHierarchy>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81597223" backgroundQuery="1" createdVersion="8" refreshedVersion="8" minRefreshableVersion="3" recordCount="0" supportSubquery="1" supportAdvancedDrill="1" xr:uid="{8D2AC374-F671-4DE8-80FE-7D6774C29041}">
  <cacheSource type="external" connectionId="1"/>
  <cacheFields count="6">
    <cacheField name="[Company].[CompanyName].[CompanyName]" caption="CompanyName" numFmtId="0" hierarchy="1" level="1">
      <sharedItems containsSemiMixedTypes="0" containsString="0"/>
    </cacheField>
    <cacheField name="[Measures].[Budget Amount]" caption="Budget Amount" numFmtId="0" hierarchy="442" level="32767"/>
    <cacheField name="[Measures].[Revenue]" caption="Revenue" numFmtId="0" hierarchy="429" level="32767"/>
    <cacheField name="[G/L Budget].[Budget Name].[Budget Name]" caption="Budget Name" numFmtId="0" hierarchy="160" level="1">
      <sharedItems containsSemiMixedTypes="0" containsString="0"/>
    </cacheField>
    <cacheField name="[Date].[Fiscal Year Month].[Fiscal Year Month]" caption="Fiscal Year Month" numFmtId="0" hierarchy="102" level="1">
      <sharedItems count="12">
        <s v="[Date].[Fiscal Year Month].&amp;[Apr-2024]" c="Apr-2024"/>
        <s v="[Date].[Fiscal Year Month].&amp;[May-2024]" c="May-2024"/>
        <s v="[Date].[Fiscal Year Month].&amp;[Jun-2024]" c="Jun-2024"/>
        <s v="[Date].[Fiscal Year Month].&amp;[Jul-2024]" c="Jul-2024"/>
        <s v="[Date].[Fiscal Year Month].&amp;[Aug-2024]" c="Aug-2024"/>
        <s v="[Date].[Fiscal Year Month].&amp;[Sep-2024]" c="Sep-2024"/>
        <s v="[Date].[Fiscal Year Month].&amp;[Oct-2024]" c="Oct-2024"/>
        <s v="[Date].[Fiscal Year Month].&amp;[Nov-2024]" c="Nov-2024"/>
        <s v="[Date].[Fiscal Year Month].&amp;[Dec-2024]" c="Dec-2024"/>
        <s v="[Date].[Fiscal Year Month].&amp;[Jan-2025]" c="Jan-2025"/>
        <s v="[Date].[Fiscal Year Month].&amp;[Feb-2025]" c="Feb-2025"/>
        <s v="[Date].[Fiscal Year Month].&amp;[Mar-2024]" u="1" c="Mar-2024"/>
      </sharedItems>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0"/>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5"/>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2" unbalanced="0">
      <fieldsUsage count="2">
        <fieldUsage x="-1"/>
        <fieldUsage x="4"/>
      </fieldsUsage>
    </cacheHierarchy>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2" unbalanced="0">
      <fieldsUsage count="2">
        <fieldUsage x="-1"/>
        <fieldUsage x="3"/>
      </fieldsUsage>
    </cacheHierarchy>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2"/>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oneField="1">
      <fieldsUsage count="1">
        <fieldUsage x="1"/>
      </fieldsUsage>
    </cacheHierarchy>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84375002" backgroundQuery="1" createdVersion="8" refreshedVersion="8" minRefreshableVersion="3" recordCount="0" supportSubquery="1" supportAdvancedDrill="1" xr:uid="{4B4699B9-FC33-4E16-82CE-6C964D175888}">
  <cacheSource type="external" connectionId="1"/>
  <cacheFields count="10">
    <cacheField name="[Company].[CompanyName].[CompanyName]" caption="CompanyName" numFmtId="0" hierarchy="1" level="1">
      <sharedItems containsSemiMixedTypes="0" containsString="0"/>
    </cacheField>
    <cacheField name="[Measures].[Budget Amount]" caption="Budget Amount" numFmtId="0" hierarchy="442" level="32767"/>
    <cacheField name="[G/L Budget].[Budget Name].[Budget Name]" caption="Budget Name" numFmtId="0" hierarchy="160" level="1">
      <sharedItems containsSemiMixedTypes="0" containsString="0"/>
    </cacheField>
    <cacheField name="[Date].[Fiscal Year Month].[Fiscal Year Month]" caption="Fiscal Year Month" numFmtId="0" hierarchy="102" level="1">
      <sharedItems count="12">
        <s v="[Date].[Fiscal Year Month].&amp;[Apr-2024]" c="Apr-2024"/>
        <s v="[Date].[Fiscal Year Month].&amp;[May-2024]" c="May-2024"/>
        <s v="[Date].[Fiscal Year Month].&amp;[Jun-2024]" c="Jun-2024"/>
        <s v="[Date].[Fiscal Year Month].&amp;[Jul-2024]" c="Jul-2024"/>
        <s v="[Date].[Fiscal Year Month].&amp;[Aug-2024]" c="Aug-2024"/>
        <s v="[Date].[Fiscal Year Month].&amp;[Sep-2024]" c="Sep-2024"/>
        <s v="[Date].[Fiscal Year Month].&amp;[Oct-2024]" c="Oct-2024"/>
        <s v="[Date].[Fiscal Year Month].&amp;[Nov-2024]" c="Nov-2024"/>
        <s v="[Date].[Fiscal Year Month].&amp;[Dec-2024]" c="Dec-2024"/>
        <s v="[Date].[Fiscal Year Month].&amp;[Jan-2025]" c="Jan-2025"/>
        <s v="[Date].[Fiscal Year Month].&amp;[Feb-2025]" c="Feb-2025"/>
        <s v="[Date].[Fiscal Year Month].&amp;[Mar-2024]" u="1" c="Mar-2024"/>
      </sharedItems>
    </cacheField>
    <cacheField name="[G/L Account].[G/L Account Hierarchy].[G/L Account (Level 1)]" caption="G/L Account (Level 1)" numFmtId="0" hierarchy="134" level="1">
      <sharedItems count="1">
        <s v="[G/L Account].[G/L Account Hierarchy].[G/L Account (Level 1)].&amp;[6100 Total Revenue]" c="6100 Total Revenue"/>
      </sharedItems>
    </cacheField>
    <cacheField name="[G/L Account].[G/L Account Hierarchy].[G/L Account (Level 2)]" caption="G/L Account (Level 2)" numFmtId="0" hierarchy="134" level="2">
      <sharedItems count="1">
        <s v="[G/L Account].[G/L Account Hierarchy].[G/L Account (Level 1)].&amp;[6100 Total Revenue].&amp;[6105 Total Sales of Retail]" c="6105 Total Sales of Retail"/>
      </sharedItems>
    </cacheField>
    <cacheField name="[G/L Account].[G/L Account Hierarchy].[G/L Account (Level 3)]" caption="G/L Account (Level 3)" numFmtId="0" hierarchy="134" level="3">
      <sharedItems count="3">
        <s v="[G/L Account].[G/L Account Hierarchy].[G/L Account (Level 1)].&amp;[6100 Total Revenue].&amp;[6105 Total Sales of Retail].&amp;[6110 Sales, Retail - Dom.]" c="6110 Sales, Retail - Dom."/>
        <s v="[G/L Account].[G/L Account Hierarchy].[G/L Account (Level 1)].&amp;[6100 Total Revenue].&amp;[6105 Total Sales of Retail].&amp;[6120 Sales, Retail - EU]" c="6120 Sales, Retail - EU"/>
        <s v="[G/L Account].[G/L Account Hierarchy].[G/L Account (Level 1)].&amp;[6100 Total Revenue].&amp;[6105 Total Sales of Retail].&amp;[6130 Sales, Retail - Export]" c="6130 Sales, Retail - Export"/>
      </sharedItems>
    </cacheField>
    <cacheField name="[G/L Account].[G/L Account Hierarchy].[G/L Account (Level 4)]" caption="G/L Account (Level 4)" numFmtId="0" hierarchy="134" level="4">
      <sharedItems containsSemiMixedTypes="0" containsString="0"/>
    </cacheField>
    <cacheField name="[G/L Account].[G/L Account Hierarchy].[G/L Account (Level 5)]" caption="G/L Account (Level 5)" numFmtId="0" hierarchy="134" level="5">
      <sharedItems containsSemiMixedTypes="0" containsString="0"/>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0"/>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9"/>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2" unbalanced="0">
      <fieldsUsage count="2">
        <fieldUsage x="-1"/>
        <fieldUsage x="3"/>
      </fieldsUsage>
    </cacheHierarchy>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6" unbalanced="0">
      <fieldsUsage count="6">
        <fieldUsage x="-1"/>
        <fieldUsage x="4"/>
        <fieldUsage x="5"/>
        <fieldUsage x="6"/>
        <fieldUsage x="7"/>
        <fieldUsage x="8"/>
      </fieldsUsage>
    </cacheHierarchy>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2" unbalanced="0">
      <fieldsUsage count="2">
        <fieldUsage x="-1"/>
        <fieldUsage x="2"/>
      </fieldsUsage>
    </cacheHierarchy>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oneField="1">
      <fieldsUsage count="1">
        <fieldUsage x="1"/>
      </fieldsUsage>
    </cacheHierarchy>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2754513886" backgroundQuery="1" createdVersion="3" refreshedVersion="8" minRefreshableVersion="3" recordCount="0" supportSubquery="1" supportAdvancedDrill="1" xr:uid="{5750005C-550A-4816-A18B-84BDCC067E14}">
  <cacheSource type="external" connectionId="1">
    <extLst>
      <ext xmlns:x14="http://schemas.microsoft.com/office/spreadsheetml/2009/9/main" uri="{F057638F-6D5F-4e77-A914-E7F072B9BCA8}">
        <x14:sourceConnection name="Finance"/>
      </ext>
    </extLst>
  </cacheSource>
  <cacheFields count="0"/>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0" unbalanced="0"/>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2"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2"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6"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2"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extLst>
    <ext xmlns:x14="http://schemas.microsoft.com/office/spreadsheetml/2009/9/main" uri="{725AE2AE-9491-48be-B2B4-4EB974FC3084}">
      <x14:pivotCacheDefinition slicerData="1" pivotCacheId="320549547"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3093981481" backgroundQuery="1" createdVersion="3" refreshedVersion="8" minRefreshableVersion="3" recordCount="0" supportSubquery="1" supportAdvancedDrill="1" xr:uid="{63644DC0-A32D-422B-8C1F-23CF9BE92B0E}">
  <cacheSource type="external" connectionId="1">
    <extLst>
      <ext xmlns:x14="http://schemas.microsoft.com/office/spreadsheetml/2009/9/main" uri="{F057638F-6D5F-4e77-A914-E7F072B9BCA8}">
        <x14:sourceConnection name="Finance"/>
      </ext>
    </extLst>
  </cacheSource>
  <cacheFields count="0"/>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0" unbalanced="0"/>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2"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0" unbalanced="0"/>
    <cacheHierarchy uniqueName="[Date].[Fiscal Quarter]" caption="Fiscal Quarter" attribute="1" time="1" defaultMemberUniqueName="[Date].[Fiscal Quarter].[All]" allUniqueName="[Date].[Fiscal Quarter].[All]" dimensionUniqueName="[Date]" displayFolder="" count="0"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0" unbalanced="0"/>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extLst>
    <ext xmlns:x14="http://schemas.microsoft.com/office/spreadsheetml/2009/9/main" uri="{725AE2AE-9491-48be-B2B4-4EB974FC3084}">
      <x14:pivotCacheDefinition pivotCacheId="165881166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29166665" backgroundQuery="1" createdVersion="8" refreshedVersion="8" minRefreshableVersion="3" recordCount="0" supportSubquery="1" supportAdvancedDrill="1" xr:uid="{B7404804-2A5B-4B4C-89F5-9FFE9264B70D}">
  <cacheSource type="external" connectionId="1"/>
  <cacheFields count="4">
    <cacheField name="[Measures].[Revenue]" caption="Revenue" numFmtId="0" hierarchy="429" level="32767"/>
    <cacheField name="[Measures].[TotalBudget_NY]" caption="TotalBudget_NY" numFmtId="0" hierarchy="488" level="32767"/>
    <cacheField name="[Date].[Fiscal Year Month].[Fiscal Year Month]" caption="Fiscal Year Month" numFmtId="0" hierarchy="102" level="1">
      <sharedItems count="16">
        <s v="[Date].[Fiscal Year Month].&amp;[Mar-2024]" c="Mar-2024"/>
        <s v="[Date].[Fiscal Year Month].&amp;[Apr-2024]" c="Apr-2024"/>
        <s v="[Date].[Fiscal Year Month].&amp;[May-2024]" c="May-2024"/>
        <s v="[Date].[Fiscal Year Month].&amp;[Jun-2024]" c="Jun-2024"/>
        <s v="[Date].[Fiscal Year Month].&amp;[Jul-2024]" c="Jul-2024"/>
        <s v="[Date].[Fiscal Year Month].&amp;[Aug-2024]" c="Aug-2024"/>
        <s v="[Date].[Fiscal Year Month].&amp;[Sep-2024]" c="Sep-2024"/>
        <s v="[Date].[Fiscal Year Month].&amp;[Oct-2024]" c="Oct-2024"/>
        <s v="[Date].[Fiscal Year Month].&amp;[Nov-2024]" c="Nov-2024"/>
        <s v="[Date].[Fiscal Year Month].&amp;[Dec-2024]" c="Dec-2024"/>
        <s v="[Date].[Fiscal Year Month].&amp;[Jan-2025]" c="Jan-2025"/>
        <s v="[Date].[Fiscal Year Month].&amp;[Feb-2025]" c="Feb-2025"/>
        <s v="[Date].[Fiscal Year Month].&amp;[Mar-2025]" c="Mar-2025"/>
        <s v="[Date].[Fiscal Year Month].&amp;[Apr-2025]" c="Apr-2025"/>
        <s v="[Date].[Fiscal Year Month].&amp;[May-2025]" c="May-2025"/>
        <s v="[Date].[Fiscal Year Month].&amp;[Jun-2025]" c="Jun-2025"/>
      </sharedItems>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0" unbalanced="0"/>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3"/>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2" unbalanced="0">
      <fieldsUsage count="2">
        <fieldUsage x="-1"/>
        <fieldUsage x="2"/>
      </fieldsUsage>
    </cacheHierarchy>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0"/>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oneField="1">
      <fieldsUsage count="1">
        <fieldUsage x="1"/>
      </fieldsUsage>
    </cacheHierarchy>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3171296" backgroundQuery="1" createdVersion="8" refreshedVersion="8" minRefreshableVersion="3" recordCount="0" supportSubquery="1" supportAdvancedDrill="1" xr:uid="{B4195FC2-EC65-40A7-AB17-C97C51E6038C}">
  <cacheSource type="external" connectionId="1"/>
  <cacheFields count="7">
    <cacheField name="[Company].[CompanyName].[CompanyName]" caption="CompanyName" numFmtId="0" hierarchy="1" level="1">
      <sharedItems containsSemiMixedTypes="0" containsString="0"/>
    </cacheField>
    <cacheField name="[Measures].[EBITDA]" caption="EBITDA" numFmtId="0" hierarchy="381" level="32767"/>
    <cacheField name="[Measures].[EBITDA PM]" caption="EBITDA PM" numFmtId="0" hierarchy="461" level="32767"/>
    <cacheField name="[Date].[Fiscal Year].[Fiscal Year]" caption="Fiscal Year" numFmtId="0" hierarchy="100" level="1">
      <sharedItems count="3">
        <s v="[Date].[Fiscal Year].&amp;[2024]" c="2024"/>
        <s v="[Date].[Fiscal Year].&amp;[2025]" c="2025"/>
        <s v="[Date].[Fiscal Year].&amp;" c=""/>
      </sharedItems>
    </cacheField>
    <cacheField name="[Date].[Fiscal Quarter].[Fiscal Quarter]" caption="Fiscal Quarter" numFmtId="0" hierarchy="98" level="1">
      <sharedItems count="5">
        <s v="[Date].[Fiscal Quarter].&amp;[Q3]" c="Q3"/>
        <s v="[Date].[Fiscal Quarter].&amp;[Q4]" c="Q4"/>
        <s v="[Date].[Fiscal Quarter].&amp;[Q1]" c="Q1"/>
        <s v="[Date].[Fiscal Quarter].&amp;[Q2]" c="Q2"/>
        <s v="[Date].[Fiscal Quarter].&amp;" c=""/>
      </sharedItems>
    </cacheField>
    <cacheField name="[Date].[Fiscal Month Name].[Fiscal Month Name]" caption="Fiscal Month Name" numFmtId="0" hierarchy="97" level="1">
      <sharedItems count="13">
        <s v="[Date].[Fiscal Month Name].&amp;[Mar]" c="Mar"/>
        <s v="[Date].[Fiscal Month Name].&amp;[Apr]" c="Apr"/>
        <s v="[Date].[Fiscal Month Name].&amp;[May]" c="May"/>
        <s v="[Date].[Fiscal Month Name].&amp;[Jun]" c="Jun"/>
        <s v="[Date].[Fiscal Month Name].&amp;[Jul]" c="Jul"/>
        <s v="[Date].[Fiscal Month Name].&amp;[Aug]" c="Aug"/>
        <s v="[Date].[Fiscal Month Name].&amp;[Sep]" c="Sep"/>
        <s v="[Date].[Fiscal Month Name].&amp;[Oct]" c="Oct"/>
        <s v="[Date].[Fiscal Month Name].&amp;[Nov]" c="Nov"/>
        <s v="[Date].[Fiscal Month Name].&amp;[Dec]" c="Dec"/>
        <s v="[Date].[Fiscal Month Name].&amp;[Jan]" c="Jan"/>
        <s v="[Date].[Fiscal Month Name].&amp;[Feb]" c="Feb"/>
        <s v="[Date].[Fiscal Month Name].&amp;" c=""/>
      </sharedItems>
    </cacheField>
    <cacheField name="[Measures].[EBITDA Variance]" caption="EBITDA Variance" numFmtId="0" hierarchy="462" level="32767"/>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0"/>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fieldsUsage count="2">
        <fieldUsage x="-1"/>
        <fieldUsage x="5"/>
      </fieldsUsage>
    </cacheHierarchy>
    <cacheHierarchy uniqueName="[Date].[Fiscal Quarter]" caption="Fiscal Quarter" attribute="1" time="1" defaultMemberUniqueName="[Date].[Fiscal Quarter].[All]" allUniqueName="[Date].[Fiscal Quarter].[All]" dimensionUniqueName="[Date]" displayFolder="" count="2" unbalanced="0">
      <fieldsUsage count="2">
        <fieldUsage x="-1"/>
        <fieldUsage x="4"/>
      </fieldsUsage>
    </cacheHierarchy>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3"/>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oneField="1">
      <fieldsUsage count="1">
        <fieldUsage x="1"/>
      </fieldsUsage>
    </cacheHierarchy>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oneField="1">
      <fieldsUsage count="1">
        <fieldUsage x="2"/>
      </fieldsUsage>
    </cacheHierarchy>
    <cacheHierarchy uniqueName="[Measures].[EBITDA Variance]" caption="EBITDA Variance" measure="1" displayFolder="Profitability KPIs" measureGroup="Measures Collection" count="0" oneField="1">
      <fieldsUsage count="1">
        <fieldUsage x="6"/>
      </fieldsUsage>
    </cacheHierarchy>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34143515" backgroundQuery="1" createdVersion="8" refreshedVersion="8" minRefreshableVersion="3" recordCount="0" supportSubquery="1" supportAdvancedDrill="1" xr:uid="{A0EA4FEC-0633-41CD-A0C2-AE903C31137D}">
  <cacheSource type="external" connectionId="1"/>
  <cacheFields count="7">
    <cacheField name="[Measures].[Revenue]" caption="Revenue" numFmtId="0" hierarchy="429" level="32767"/>
    <cacheField name="[Company].[CompanyName].[CompanyName]" caption="CompanyName" numFmtId="0" hierarchy="1" level="1">
      <sharedItems containsSemiMixedTypes="0" containsString="0"/>
    </cacheField>
    <cacheField name="[Measures].[Operating Expense - OPEX]" caption="Operating Expense - OPEX" numFmtId="0" hierarchy="409" level="32767"/>
    <cacheField name="[Measures].[Net Profit]" caption="Net Profit" numFmtId="0" hierarchy="384" level="32767"/>
    <cacheField name="[Measures].[Gross Profit]" caption="Gross Profit" numFmtId="0" hierarchy="382" level="32767"/>
    <cacheField name="[Measures].[Cost of Goods Sold (neg)]" caption="Cost of Goods Sold (neg)" numFmtId="0" hierarchy="466" level="32767"/>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1"/>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6"/>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oneField="1">
      <fieldsUsage count="1">
        <fieldUsage x="4"/>
      </fieldsUsage>
    </cacheHierarchy>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oneField="1">
      <fieldsUsage count="1">
        <fieldUsage x="3"/>
      </fieldsUsage>
    </cacheHierarchy>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oneField="1">
      <fieldsUsage count="1">
        <fieldUsage x="2"/>
      </fieldsUsage>
    </cacheHierarchy>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0"/>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oneField="1">
      <fieldsUsage count="1">
        <fieldUsage x="5"/>
      </fieldsUsage>
    </cacheHierarchy>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3865741" backgroundQuery="1" createdVersion="8" refreshedVersion="8" minRefreshableVersion="3" recordCount="0" supportSubquery="1" supportAdvancedDrill="1" xr:uid="{710E6906-7C45-4876-BFFA-97EA0A4C77B6}">
  <cacheSource type="external" connectionId="1"/>
  <cacheFields count="11">
    <cacheField name="[G/L Account].[G/L Account Hierarchy].[G/L Account (Level 1)]" caption="G/L Account (Level 1)" numFmtId="0" hierarchy="134" level="1">
      <sharedItems count="7">
        <s v="[G/L Account].[G/L Account Hierarchy].[G/L Account (Level 1)].&amp;[6100 Total Revenue]" c="6100 Total Revenue"/>
        <s v="[G/L Account].[G/L Account Hierarchy].[G/L Account (Level 1)].&amp;[7100 Total Cost]" c="7100 Total Cost"/>
        <s v="[G/L Account].[G/L Account Hierarchy].[G/L Account (Level 1)].&amp;[9200 Total Interest Expenses]" c="9200 Total Interest Expenses"/>
        <s v="[G/L Account].[G/L Account Hierarchy].[G/L Account (Level 1)].&amp;[1002 TOTAL ASSETS]" u="1" c="1002 TOTAL ASSETS"/>
        <s v="[G/L Account].[G/L Account Hierarchy].[G/L Account (Level 1)].&amp;[30000  Total, Equity]" u="1" c="30000  Total, Equity"/>
        <s v="[G/L Account].[G/L Account Hierarchy].[G/L Account (Level 1)].&amp;[5000 Total Liabilities]" u="1" c="5000 Total Liabilities"/>
        <s v="[G/L Account].[G/L Account Hierarchy].[G/L Account (Level 1)].&amp;[3110 Capital Stock]" u="1" c="3110 Capital Stock"/>
      </sharedItems>
    </cacheField>
    <cacheField name="[G/L Account].[G/L Account Hierarchy].[G/L Account (Level 2)]" caption="G/L Account (Level 2)" numFmtId="0" hierarchy="134" level="2">
      <sharedItems count="3">
        <s v="[G/L Account].[G/L Account Hierarchy].[G/L Account (Level 1)].&amp;[6100 Total Revenue].&amp;[6105 Total Sales of Retail]" c="6105 Total Sales of Retail"/>
        <s v="[G/L Account].[G/L Account Hierarchy].[G/L Account (Level 1)].&amp;[9200 Total Interest Expenses].&amp;[9250 Payment Discounts Granted]" u="1" c="9250 Payment Discounts Granted"/>
        <s v="[G/L Account].[G/L Account Hierarchy].[G/L Account (Level 1)].&amp;[1002 TOTAL ASSETS].&amp;[1002 TOTAL ASSETS]" u="1" c="1002 TOTAL ASSETS"/>
      </sharedItems>
    </cacheField>
    <cacheField name="[G/L Account].[G/L Account Hierarchy].[G/L Account (Level 3)]" caption="G/L Account (Level 3)" numFmtId="0" hierarchy="134" level="3">
      <sharedItems count="5">
        <s v="[G/L Account].[G/L Account Hierarchy].[G/L Account (Level 1)].&amp;[6100 Total Revenue].&amp;[6105 Total Sales of Retail].&amp;[6110 Sales, Retail - Dom.]" c="6110 Sales, Retail - Dom."/>
        <s v="[G/L Account].[G/L Account Hierarchy].[G/L Account (Level 1)].&amp;[6100 Total Revenue].&amp;[6105 Total Sales of Retail].&amp;[6120 Sales, Retail - EU]" c="6120 Sales, Retail - EU"/>
        <s v="[G/L Account].[G/L Account Hierarchy].[G/L Account (Level 1)].&amp;[6100 Total Revenue].&amp;[6105 Total Sales of Retail].&amp;[6130 Sales, Retail - Export]" c="6130 Sales, Retail - Export"/>
        <s v="[G/L Account].[G/L Account Hierarchy].[G/L Account (Level 1)].&amp;[9200 Total Interest Expenses].&amp;[9250 Payment Discounts Granted].&amp;[9250 Payment Discounts Granted]" u="1" c="9250 Payment Discounts Granted"/>
        <s v="[G/L Account].[G/L Account Hierarchy].[G/L Account (Level 1)].&amp;[1002 TOTAL ASSETS].&amp;[1002 TOTAL ASSETS].&amp;[1002 TOTAL ASSETS]" u="1" c="1002 TOTAL ASSETS"/>
      </sharedItems>
    </cacheField>
    <cacheField name="[G/L Account].[G/L Account Hierarchy].[G/L Account (Level 4)]" caption="G/L Account (Level 4)" numFmtId="0" hierarchy="134" level="4">
      <sharedItems count="2">
        <s v="[G/L Account].[G/L Account Hierarchy].[G/L Account (Level 1)].&amp;[6100 Total Revenue].&amp;[6105 Total Sales of Retail].&amp;[6120 Sales, Retail - EU].&amp;[6120 Sales, Retail - EU]" c="6120 Sales, Retail - EU"/>
        <s v="[G/L Account].[G/L Account Hierarchy].[G/L Account (Level 1)].&amp;[1002 TOTAL ASSETS].&amp;[1002 TOTAL ASSETS].&amp;[1002 TOTAL ASSETS].&amp;[1002 TOTAL ASSETS]" u="1" c="1002 TOTAL ASSETS"/>
      </sharedItems>
    </cacheField>
    <cacheField name="[G/L Account].[G/L Account Hierarchy].[G/L Account (Level 5)]" caption="G/L Account (Level 5)" numFmtId="0" hierarchy="134" level="5">
      <sharedItems containsSemiMixedTypes="0" containsString="0"/>
    </cacheField>
    <cacheField name="[Measures].[Net Change (Neg)]" caption="Net Change (Neg)" numFmtId="0" hierarchy="449" level="32767"/>
    <cacheField name="[Company].[CompanyName].[CompanyName]" caption="CompanyName" numFmtId="0" hierarchy="1" level="1">
      <sharedItems containsSemiMixedTypes="0" containsString="0"/>
    </cacheField>
    <cacheField name="[G/L Account].[Income Balance].[Income Balance]" caption="Income Balance" numFmtId="0" hierarchy="138" level="1">
      <sharedItems containsSemiMixedTypes="0" containsString="0"/>
    </cacheField>
    <cacheField name="[Date].[Fiscal Year].[Fiscal Year]" caption="Fiscal Year" numFmtId="0" hierarchy="100" level="1">
      <sharedItems count="2">
        <s v="[Date].[Fiscal Year].&amp;[2024]" c="2024"/>
        <s v="[Date].[Fiscal Year].&amp;[2025]" c="2025"/>
      </sharedItems>
    </cacheField>
    <cacheField name="[Date].[Fiscal Month Name].[Fiscal Month Name]" caption="Fiscal Month Name" numFmtId="0" hierarchy="97" level="1">
      <sharedItems count="12">
        <s v="[Date].[Fiscal Month Name].&amp;[Mar]" c="Mar"/>
        <s v="[Date].[Fiscal Month Name].&amp;[Apr]" c="Apr"/>
        <s v="[Date].[Fiscal Month Name].&amp;[May]" c="May"/>
        <s v="[Date].[Fiscal Month Name].&amp;[Jun]" c="Jun"/>
        <s v="[Date].[Fiscal Month Name].&amp;[Jul]" c="Jul"/>
        <s v="[Date].[Fiscal Month Name].&amp;[Aug]" c="Aug"/>
        <s v="[Date].[Fiscal Month Name].&amp;[Sep]" c="Sep"/>
        <s v="[Date].[Fiscal Month Name].&amp;[Oct]" c="Oct"/>
        <s v="[Date].[Fiscal Month Name].&amp;[Nov]" c="Nov"/>
        <s v="[Date].[Fiscal Month Name].&amp;[Dec]" c="Dec"/>
        <s v="[Date].[Fiscal Month Name].&amp;[Jan]" c="Jan"/>
        <s v="[Date].[Fiscal Month Name].&amp;[Feb]" c="Feb"/>
      </sharedItems>
    </cacheField>
    <cacheField name="[Date].[Fiscal Quarter].[Fiscal Quarter]" caption="Fiscal Quarter" numFmtId="0" hierarchy="98" level="1">
      <sharedItems count="4">
        <s v="[Date].[Fiscal Quarter].&amp;[Q3]" c="Q3"/>
        <s v="[Date].[Fiscal Quarter].&amp;[Q4]" c="Q4"/>
        <s v="[Date].[Fiscal Quarter].&amp;[Q1]" c="Q1"/>
        <s v="[Date].[Fiscal Quarter].&amp;[Q2]" c="Q2"/>
      </sharedItems>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6"/>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fieldsUsage count="2">
        <fieldUsage x="-1"/>
        <fieldUsage x="9"/>
      </fieldsUsage>
    </cacheHierarchy>
    <cacheHierarchy uniqueName="[Date].[Fiscal Quarter]" caption="Fiscal Quarter" attribute="1" time="1" defaultMemberUniqueName="[Date].[Fiscal Quarter].[All]" allUniqueName="[Date].[Fiscal Quarter].[All]" dimensionUniqueName="[Date]" displayFolder="" count="2" unbalanced="0">
      <fieldsUsage count="2">
        <fieldUsage x="-1"/>
        <fieldUsage x="10"/>
      </fieldsUsage>
    </cacheHierarchy>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8"/>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6" unbalanced="0">
      <fieldsUsage count="6">
        <fieldUsage x="-1"/>
        <fieldUsage x="0"/>
        <fieldUsage x="1"/>
        <fieldUsage x="2"/>
        <fieldUsage x="3"/>
        <fieldUsage x="4"/>
      </fieldsUsage>
    </cacheHierarchy>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2" unbalanced="0">
      <fieldsUsage count="2">
        <fieldUsage x="-1"/>
        <fieldUsage x="7"/>
      </fieldsUsage>
    </cacheHierarchy>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oneField="1">
      <fieldsUsage count="1">
        <fieldUsage x="5"/>
      </fieldsUsage>
    </cacheHierarchy>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41550927" backgroundQuery="1" createdVersion="8" refreshedVersion="8" minRefreshableVersion="3" recordCount="0" supportSubquery="1" supportAdvancedDrill="1" xr:uid="{4DDEFD48-BDC5-49BC-B23F-19CC74D905A5}">
  <cacheSource type="external" connectionId="1"/>
  <cacheFields count="5">
    <cacheField name="[Measures].[Revenue]" caption="Revenue" numFmtId="0" hierarchy="429" level="32767"/>
    <cacheField name="[Measures].[Cost of Goods Sold]" caption="Cost of Goods Sold" numFmtId="0" hierarchy="395" level="32767"/>
    <cacheField name="[Company].[CompanyName].[CompanyName]" caption="CompanyName" numFmtId="0" hierarchy="1" level="1">
      <sharedItems containsSemiMixedTypes="0" containsString="0"/>
    </cacheField>
    <cacheField name="[Measures].[Gross Profit Margin]" caption="Gross Profit Margin" numFmtId="0" hierarchy="383" level="32767"/>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2"/>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4"/>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oneField="1">
      <fieldsUsage count="1">
        <fieldUsage x="3"/>
      </fieldsUsage>
    </cacheHierarchy>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oneField="1">
      <fieldsUsage count="1">
        <fieldUsage x="1"/>
      </fieldsUsage>
    </cacheHierarchy>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0"/>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44097222" backgroundQuery="1" createdVersion="8" refreshedVersion="8" minRefreshableVersion="3" recordCount="0" supportSubquery="1" supportAdvancedDrill="1" xr:uid="{F999EAD6-5E81-4F13-86AD-89CEACDD43B2}">
  <cacheSource type="external" connectionId="1"/>
  <cacheFields count="4">
    <cacheField name="[Measures].[Revenue]" caption="Revenue" numFmtId="0" hierarchy="429" level="32767"/>
    <cacheField name="[Measures].[Total Expenses]" caption="Total Expenses" numFmtId="0" hierarchy="453" level="32767"/>
    <cacheField name="[Date].[Fiscal Year Month].[Fiscal Year Month]" caption="Fiscal Year Month" numFmtId="0" hierarchy="102" level="1">
      <sharedItems count="16">
        <s v="[Date].[Fiscal Year Month].&amp;[Mar-2024]" c="Mar-2024"/>
        <s v="[Date].[Fiscal Year Month].&amp;[Apr-2024]" c="Apr-2024"/>
        <s v="[Date].[Fiscal Year Month].&amp;[May-2024]" c="May-2024"/>
        <s v="[Date].[Fiscal Year Month].&amp;[Jun-2024]" c="Jun-2024"/>
        <s v="[Date].[Fiscal Year Month].&amp;[Jul-2024]" c="Jul-2024"/>
        <s v="[Date].[Fiscal Year Month].&amp;[Aug-2024]" c="Aug-2024"/>
        <s v="[Date].[Fiscal Year Month].&amp;[Sep-2024]" c="Sep-2024"/>
        <s v="[Date].[Fiscal Year Month].&amp;[Oct-2024]" c="Oct-2024"/>
        <s v="[Date].[Fiscal Year Month].&amp;[Nov-2024]" c="Nov-2024"/>
        <s v="[Date].[Fiscal Year Month].&amp;[Dec-2024]" c="Dec-2024"/>
        <s v="[Date].[Fiscal Year Month].&amp;[Jan-2025]" c="Jan-2025"/>
        <s v="[Date].[Fiscal Year Month].&amp;[Feb-2025]" c="Feb-2025"/>
        <s v="[Date].[Fiscal Year Month].&amp;[Mar-2025]" c="Mar-2025"/>
        <s v="[Date].[Fiscal Year Month].&amp;[Apr-2025]" c="Apr-2025"/>
        <s v="[Date].[Fiscal Year Month].&amp;[May-2025]" c="May-2025"/>
        <s v="[Date].[Fiscal Year Month].&amp;[Jun-2025]" c="Jun-2025"/>
      </sharedItems>
    </cacheField>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0" unbalanced="0"/>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3"/>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2" unbalanced="0">
      <fieldsUsage count="2">
        <fieldUsage x="-1"/>
        <fieldUsage x="2"/>
      </fieldsUsage>
    </cacheHierarchy>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0" unbalanced="0"/>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0" unbalanced="0"/>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0"/>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oneField="1">
      <fieldsUsage count="1">
        <fieldUsage x="1"/>
      </fieldsUsage>
    </cacheHierarchy>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48263886" backgroundQuery="1" createdVersion="8" refreshedVersion="8" minRefreshableVersion="3" recordCount="0" supportSubquery="1" supportAdvancedDrill="1" xr:uid="{B5091E4F-373B-49E4-82F4-B6A8835B5CA7}">
  <cacheSource type="external" connectionId="1"/>
  <cacheFields count="11">
    <cacheField name="[G/L Account].[G/L Account Hierarchy].[G/L Account (Level 1)]" caption="G/L Account (Level 1)" numFmtId="0" hierarchy="134" level="1">
      <sharedItems count="7">
        <s v="[G/L Account].[G/L Account Hierarchy].[G/L Account (Level 1)].&amp;[1002 TOTAL ASSETS]" c="1002 TOTAL ASSETS"/>
        <s v="[G/L Account].[G/L Account Hierarchy].[G/L Account (Level 1)].&amp;[30000  Total, Equity]" c="30000  Total, Equity"/>
        <s v="[G/L Account].[G/L Account Hierarchy].[G/L Account (Level 1)].&amp;[5000 Total Liabilities]" c="5000 Total Liabilities"/>
        <s v="[G/L Account].[G/L Account Hierarchy].[G/L Account (Level 1)].&amp;[6100 Total Revenue]" u="1" c="6100 Total Revenue"/>
        <s v="[G/L Account].[G/L Account Hierarchy].[G/L Account (Level 1)].&amp;[7100 Total Cost]" u="1" c="7100 Total Cost"/>
        <s v="[G/L Account].[G/L Account Hierarchy].[G/L Account (Level 1)].&amp;[9200 Total Interest Expenses]" u="1" c="9200 Total Interest Expenses"/>
        <s v="[G/L Account].[G/L Account Hierarchy].[G/L Account (Level 1)].&amp;[3110 Capital Stock]" u="1" c="3110 Capital Stock"/>
      </sharedItems>
    </cacheField>
    <cacheField name="[G/L Account].[G/L Account Hierarchy].[G/L Account (Level 2)]" caption="G/L Account (Level 2)" numFmtId="0" hierarchy="134" level="2">
      <sharedItems count="5">
        <s v="[G/L Account].[G/L Account Hierarchy].[G/L Account (Level 1)].&amp;[1002 TOTAL ASSETS].&amp;[2000 Current Assets, Total]" c="2000 Current Assets, Total"/>
        <s v="[G/L Account].[G/L Account Hierarchy].[G/L Account (Level 1)].&amp;[5000 Total Liabilities].&amp;[5300 Short-term Liabilities, Total]" c="5300 Short-term Liabilities, Total"/>
        <s v="[G/L Account].[G/L Account Hierarchy].[G/L Account (Level 1)].&amp;[6100 Total Revenue].&amp;[6105 Total Sales of Retail]" u="1" c="6105 Total Sales of Retail"/>
        <s v="[G/L Account].[G/L Account Hierarchy].[G/L Account (Level 1)].&amp;[9200 Total Interest Expenses].&amp;[9250 Payment Discounts Granted]" u="1" c="9250 Payment Discounts Granted"/>
        <s v="[G/L Account].[G/L Account Hierarchy].[G/L Account (Level 1)].&amp;[1002 TOTAL ASSETS].&amp;[1002 TOTAL ASSETS]" u="1" c="1002 TOTAL ASSETS"/>
      </sharedItems>
    </cacheField>
    <cacheField name="[G/L Account].[G/L Account Hierarchy].[G/L Account (Level 3)]" caption="G/L Account (Level 3)" numFmtId="0" hierarchy="134" level="3">
      <sharedItems count="6">
        <s v="[G/L Account].[G/L Account Hierarchy].[G/L Account (Level 1)].&amp;[1002 TOTAL ASSETS].&amp;[2000 Current Assets, Total].&amp;[2100 Inventory, Total]" c="2100 Inventory, Total"/>
        <s v="[G/L Account].[G/L Account Hierarchy].[G/L Account (Level 1)].&amp;[1002 TOTAL ASSETS].&amp;[2000 Current Assets, Total].&amp;[2300 Accounts Receivable, Total]" c="2300 Accounts Receivable, Total"/>
        <s v="[G/L Account].[G/L Account Hierarchy].[G/L Account (Level 1)].&amp;[1002 TOTAL ASSETS].&amp;[2000 Current Assets, Total].&amp;[2900 Liquid Assets, Total]" c="2900 Liquid Assets, Total"/>
        <s v="[G/L Account].[G/L Account Hierarchy].[G/L Account (Level 1)].&amp;[6100 Total Revenue].&amp;[6105 Total Sales of Retail].&amp;[6120 Sales, Retail - EU]" u="1" c="6120 Sales, Retail - EU"/>
        <s v="[G/L Account].[G/L Account Hierarchy].[G/L Account (Level 1)].&amp;[9200 Total Interest Expenses].&amp;[9250 Payment Discounts Granted].&amp;[9250 Payment Discounts Granted]" u="1" c="9250 Payment Discounts Granted"/>
        <s v="[G/L Account].[G/L Account Hierarchy].[G/L Account (Level 1)].&amp;[1002 TOTAL ASSETS].&amp;[1002 TOTAL ASSETS].&amp;[1002 TOTAL ASSETS]" u="1" c="1002 TOTAL ASSETS"/>
      </sharedItems>
    </cacheField>
    <cacheField name="[G/L Account].[G/L Account Hierarchy].[G/L Account (Level 4)]" caption="G/L Account (Level 4)" numFmtId="0" hierarchy="134" level="4">
      <sharedItems count="3">
        <s v="[G/L Account].[G/L Account Hierarchy].[G/L Account (Level 1)].&amp;[6100 Total Revenue].&amp;[6105 Total Sales of Retail].&amp;[6120 Sales, Retail - EU].&amp;[6120 Sales, Retail - EU]" c="6120 Sales, Retail - EU"/>
        <s v="[G/L Account].[G/L Account Hierarchy].[G/L Account (Level 1)].&amp;[9200 Total Interest Expenses].&amp;[9250 Payment Discounts Granted].&amp;[9250 Payment Discounts Granted].&amp;[9250 Payment Discounts Granted]" c="9250 Payment Discounts Granted"/>
        <s v="[G/L Account].[G/L Account Hierarchy].[G/L Account (Level 1)].&amp;[1002 TOTAL ASSETS].&amp;[1002 TOTAL ASSETS].&amp;[1002 TOTAL ASSETS].&amp;[1002 TOTAL ASSETS]" u="1" c="1002 TOTAL ASSETS"/>
      </sharedItems>
    </cacheField>
    <cacheField name="[G/L Account].[G/L Account Hierarchy].[G/L Account (Level 5)]" caption="G/L Account (Level 5)" numFmtId="0" hierarchy="134" level="5">
      <sharedItems containsSemiMixedTypes="0" containsString="0"/>
    </cacheField>
    <cacheField name="[Measures].[Net Change (Neg)]" caption="Net Change (Neg)" numFmtId="0" hierarchy="449" level="32767"/>
    <cacheField name="[Company].[CompanyName].[CompanyName]" caption="CompanyName" numFmtId="0" hierarchy="1" level="1">
      <sharedItems containsSemiMixedTypes="0" containsString="0"/>
    </cacheField>
    <cacheField name="[G/L Account].[Income Balance].[Income Balance]" caption="Income Balance" numFmtId="0" hierarchy="138" level="1">
      <sharedItems containsSemiMixedTypes="0" containsString="0"/>
    </cacheField>
    <cacheField name="[Date].[Fiscal Year].[Fiscal Year]" caption="Fiscal Year" numFmtId="0" hierarchy="100" level="1">
      <sharedItems count="2">
        <s v="[Date].[Fiscal Year].&amp;[2024]" c="2024"/>
        <s v="[Date].[Fiscal Year].&amp;[2025]" c="2025"/>
      </sharedItems>
    </cacheField>
    <cacheField name="[Date].[Fiscal Month Name].[Fiscal Month Name]" caption="Fiscal Month Name" numFmtId="0" hierarchy="97" level="1">
      <sharedItems count="12">
        <s v="[Date].[Fiscal Month Name].&amp;[Jul]" c="Jul"/>
        <s v="[Date].[Fiscal Month Name].&amp;[Aug]" c="Aug"/>
        <s v="[Date].[Fiscal Month Name].&amp;[Sep]" c="Sep"/>
        <s v="[Date].[Fiscal Month Name].&amp;[Oct]" c="Oct"/>
        <s v="[Date].[Fiscal Month Name].&amp;[Nov]" c="Nov"/>
        <s v="[Date].[Fiscal Month Name].&amp;[Dec]" c="Dec"/>
        <s v="[Date].[Fiscal Month Name].&amp;[Jan]" c="Jan"/>
        <s v="[Date].[Fiscal Month Name].&amp;[Feb]" c="Feb"/>
        <s v="[Date].[Fiscal Month Name].&amp;[Mar]" c="Mar"/>
        <s v="[Date].[Fiscal Month Name].&amp;[Apr]" c="Apr"/>
        <s v="[Date].[Fiscal Month Name].&amp;[May]" c="May"/>
        <s v="[Date].[Fiscal Month Name].&amp;[Jun]" c="Jun"/>
      </sharedItems>
    </cacheField>
    <cacheField name="[Date].[Fiscal Quarter].[Fiscal Quarter]" caption="Fiscal Quarter" numFmtId="0" hierarchy="98" level="1">
      <sharedItems count="4">
        <s v="[Date].[Fiscal Quarter].&amp;[Q1]" c="Q1"/>
        <s v="[Date].[Fiscal Quarter].&amp;[Q2]" c="Q2"/>
        <s v="[Date].[Fiscal Quarter].&amp;[Q3]" c="Q3"/>
        <s v="[Date].[Fiscal Quarter].&amp;[Q4]" c="Q4"/>
      </sharedItems>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6"/>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0"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fieldsUsage count="2">
        <fieldUsage x="-1"/>
        <fieldUsage x="9"/>
      </fieldsUsage>
    </cacheHierarchy>
    <cacheHierarchy uniqueName="[Date].[Fiscal Quarter]" caption="Fiscal Quarter" attribute="1" time="1" defaultMemberUniqueName="[Date].[Fiscal Quarter].[All]" allUniqueName="[Date].[Fiscal Quarter].[All]" dimensionUniqueName="[Date]" displayFolder="" count="2" unbalanced="0">
      <fieldsUsage count="2">
        <fieldUsage x="-1"/>
        <fieldUsage x="10"/>
      </fieldsUsage>
    </cacheHierarchy>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8"/>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6" unbalanced="0">
      <fieldsUsage count="6">
        <fieldUsage x="-1"/>
        <fieldUsage x="0"/>
        <fieldUsage x="1"/>
        <fieldUsage x="2"/>
        <fieldUsage x="3"/>
        <fieldUsage x="4"/>
      </fieldsUsage>
    </cacheHierarchy>
    <cacheHierarchy uniqueName="[G/L Account].[G/L Account Name]" caption="G/L Account Name" attribute="1" defaultMemberUniqueName="[G/L Account].[G/L Account Name].[All]" allUniqueName="[G/L Account].[G/L Account Name].[All]" dimensionUniqueName="[G/L Account]" displayFolder="" count="0" unbalanced="0"/>
    <cacheHierarchy uniqueName="[G/L Account].[G/L Account No.]" caption="G/L Account No." attribute="1" defaultMemberUniqueName="[G/L Account].[G/L Account No.].[All]" allUniqueName="[G/L Account].[G/L Account No.].[All]" dimensionUniqueName="[G/L Account]" displayFolder="" count="0" unbalanced="0"/>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2" unbalanced="0">
      <fieldsUsage count="2">
        <fieldUsage x="-1"/>
        <fieldUsage x="7"/>
      </fieldsUsage>
    </cacheHierarchy>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cacheHierarchy uniqueName="[Measures].[Net Change (Neg)]" caption="Net Change (Neg)" measure="1" displayFolder="G/L Entry Measures" measureGroup="Measures Collection" count="0" oneField="1">
      <fieldsUsage count="1">
        <fieldUsage x="5"/>
      </fieldsUsage>
    </cacheHierarchy>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rina Pinheiro" refreshedDate="45972.608372800925" backgroundQuery="1" createdVersion="8" refreshedVersion="8" minRefreshableVersion="3" recordCount="0" supportSubquery="1" supportAdvancedDrill="1" xr:uid="{29A3C9E5-364B-4316-9E1F-01304119D0CD}">
  <cacheSource type="external" connectionId="1"/>
  <cacheFields count="16">
    <cacheField name="[G/L Account].[G/L Account Hierarchy].[G/L Account (Level 1)]" caption="G/L Account (Level 1)" numFmtId="0" hierarchy="134" level="1">
      <sharedItems count="7">
        <s v="[G/L Account].[G/L Account Hierarchy].[G/L Account (Level 1)].&amp;[1002 TOTAL ASSETS]" c="1002 TOTAL ASSETS"/>
        <s v="[G/L Account].[G/L Account Hierarchy].[G/L Account (Level 1)].&amp;[30000  Total, Equity]" c="30000  Total, Equity"/>
        <s v="[G/L Account].[G/L Account Hierarchy].[G/L Account (Level 1)].&amp;[5000 Total Liabilities]" c="5000 Total Liabilities"/>
        <s v="[G/L Account].[G/L Account Hierarchy].[G/L Account (Level 1)].&amp;[6100 Total Revenue]" c="6100 Total Revenue"/>
        <s v="[G/L Account].[G/L Account Hierarchy].[G/L Account (Level 1)].&amp;[7100 Total Cost]" c="7100 Total Cost"/>
        <s v="[G/L Account].[G/L Account Hierarchy].[G/L Account (Level 1)].&amp;[9200 Total Interest Expenses]" c="9200 Total Interest Expenses"/>
        <s v="[G/L Account].[G/L Account Hierarchy].[G/L Account (Level 1)].&amp;[3110 Capital Stock]" u="1" c="3110 Capital Stock"/>
      </sharedItems>
    </cacheField>
    <cacheField name="[G/L Account].[G/L Account Hierarchy].[G/L Account (Level 2)]" caption="G/L Account (Level 2)" numFmtId="0" hierarchy="134" level="2">
      <sharedItems count="7">
        <s v="[G/L Account].[G/L Account Hierarchy].[G/L Account (Level 1)].&amp;[1002 TOTAL ASSETS].&amp;[2000 Current Assets, Total]" c="2000 Current Assets, Total"/>
        <s v="[G/L Account].[G/L Account Hierarchy].[G/L Account (Level 1)].&amp;[30000  Total, Equity].&amp;[30100 Equity Partner]" c="30100 Equity Partner"/>
        <s v="[G/L Account].[G/L Account Hierarchy].[G/L Account (Level 1)].&amp;[30000  Total, Equity].&amp;[30111 Restricted Equity]" c="30111 Restricted Equity"/>
        <s v="[G/L Account].[G/L Account Hierarchy].[G/L Account (Level 1)].&amp;[30000  Total, Equity].&amp;[30210 Non-Restricted Equity]" c="30210 Non-Restricted Equity"/>
        <s v="[G/L Account].[G/L Account Hierarchy].[G/L Account (Level 1)].&amp;[6100 Total Revenue].&amp;[6105 Total Sales of Retail]" c="6105 Total Sales of Retail"/>
        <s v="[G/L Account].[G/L Account Hierarchy].[G/L Account (Level 1)].&amp;[9200 Total Interest Expenses].&amp;[9250 Payment Discounts Granted]" u="1" c="9250 Payment Discounts Granted"/>
        <s v="[G/L Account].[G/L Account Hierarchy].[G/L Account (Level 1)].&amp;[1002 TOTAL ASSETS].&amp;[1002 TOTAL ASSETS]" u="1" c="1002 TOTAL ASSETS"/>
      </sharedItems>
    </cacheField>
    <cacheField name="[G/L Account].[G/L Account Hierarchy].[G/L Account (Level 3)]" caption="G/L Account (Level 3)" numFmtId="0" hierarchy="134" level="3">
      <sharedItems count="5">
        <s v="[G/L Account].[G/L Account Hierarchy].[G/L Account (Level 1)].&amp;[6100 Total Revenue].&amp;[6105 Total Sales of Retail].&amp;[6110 Sales, Retail - Dom.]" c="6110 Sales, Retail - Dom."/>
        <s v="[G/L Account].[G/L Account Hierarchy].[G/L Account (Level 1)].&amp;[6100 Total Revenue].&amp;[6105 Total Sales of Retail].&amp;[6120 Sales, Retail - EU]" c="6120 Sales, Retail - EU"/>
        <s v="[G/L Account].[G/L Account Hierarchy].[G/L Account (Level 1)].&amp;[6100 Total Revenue].&amp;[6105 Total Sales of Retail].&amp;[6130 Sales, Retail - Export]" c="6130 Sales, Retail - Export"/>
        <s v="[G/L Account].[G/L Account Hierarchy].[G/L Account (Level 1)].&amp;[9200 Total Interest Expenses].&amp;[9250 Payment Discounts Granted].&amp;[9250 Payment Discounts Granted]" u="1" c="9250 Payment Discounts Granted"/>
        <s v="[G/L Account].[G/L Account Hierarchy].[G/L Account (Level 1)].&amp;[1002 TOTAL ASSETS].&amp;[1002 TOTAL ASSETS].&amp;[1002 TOTAL ASSETS]" u="1" c="1002 TOTAL ASSETS"/>
      </sharedItems>
    </cacheField>
    <cacheField name="[G/L Account].[G/L Account Hierarchy].[G/L Account (Level 4)]" caption="G/L Account (Level 4)" numFmtId="0" hierarchy="134" level="4">
      <sharedItems count="2">
        <s v="[G/L Account].[G/L Account Hierarchy].[G/L Account (Level 1)].&amp;[6100 Total Revenue].&amp;[6105 Total Sales of Retail].&amp;[6120 Sales, Retail - EU].&amp;[6120 Sales, Retail - EU]" c="6120 Sales, Retail - EU"/>
        <s v="[G/L Account].[G/L Account Hierarchy].[G/L Account (Level 1)].&amp;[1002 TOTAL ASSETS].&amp;[1002 TOTAL ASSETS].&amp;[1002 TOTAL ASSETS].&amp;[1002 TOTAL ASSETS]" u="1" c="1002 TOTAL ASSETS"/>
      </sharedItems>
    </cacheField>
    <cacheField name="[G/L Account].[G/L Account Hierarchy].[G/L Account (Level 5)]" caption="G/L Account (Level 5)" numFmtId="0" hierarchy="134" level="5">
      <sharedItems containsSemiMixedTypes="0" containsString="0"/>
    </cacheField>
    <cacheField name="[Company].[CompanyName].[CompanyName]" caption="CompanyName" numFmtId="0" hierarchy="1" level="1">
      <sharedItems containsSemiMixedTypes="0" containsString="0"/>
    </cacheField>
    <cacheField name="[G/L Account].[G/L Account Name].[G/L Account Name]" caption="G/L Account Name" numFmtId="0" hierarchy="135" level="1">
      <sharedItems count="21">
        <s v="[G/L Account].[G/L Account Name].&amp;[Resale Items]" c="Resale Items"/>
        <s v="[G/L Account].[G/L Account Name].&amp;[Customers Domestic]" c="Customers Domestic"/>
        <s v="[G/L Account].[G/L Account Name].&amp;[Customers, Foreign]" c="Customers, Foreign"/>
        <s v="[G/L Account].[G/L Account Name].&amp;[Cash]" c="Cash"/>
        <s v="[G/L Account].[G/L Account Name].&amp;[Equity Partner]" c="Equity Partner"/>
        <s v="[G/L Account].[G/L Account Name].&amp;[Restricted Equity]" c="Restricted Equity"/>
        <s v="[G/L Account].[G/L Account Name].&amp;[Non-Restricted Equity]" c="Non-Restricted Equity"/>
        <s v="[G/L Account].[G/L Account Name].&amp;[Vendors, Domestic]" c="Vendors, Domestic"/>
        <s v="[G/L Account].[G/L Account Name].&amp;[Vendors, Foreign]" c="Vendors, Foreign"/>
        <s v="[G/L Account].[G/L Account Name].&amp;[Sales VAT 25 %]" c="Sales VAT 25 %"/>
        <s v="[G/L Account].[G/L Account Name].&amp;[Purchase VAT 25 % EU]" c="Purchase VAT 25 % EU"/>
        <s v="[G/L Account].[G/L Account Name].&amp;[Purchase VAT 25 %]" c="Purchase VAT 25 %"/>
        <s v="[G/L Account].[G/L Account Name].&amp;[Sales, Retail - Dom.]" c="Sales, Retail - Dom."/>
        <s v="[G/L Account].[G/L Account Name].&amp;[Sales, Retail - EU]" c="Sales, Retail - EU"/>
        <s v="[G/L Account].[G/L Account Name].&amp;[Sales, Retail - Export]" c="Sales, Retail - Export"/>
        <s v="[G/L Account].[G/L Account Name].&amp;[Purch., Retail - Dom.]" c="Purch., Retail - Dom."/>
        <s v="[G/L Account].[G/L Account Name].&amp;[Purch., Retail - EU]" c="Purch., Retail - EU"/>
        <s v="[G/L Account].[G/L Account Name].&amp;[Purch., Retail - Export]" c="Purch., Retail - Export"/>
        <s v="[G/L Account].[G/L Account Name].&amp;[Inventory Adjmt., Retail]" c="Inventory Adjmt., Retail"/>
        <s v="[G/L Account].[G/L Account Name].&amp;[Cost of Retail Sold]" c="Cost of Retail Sold"/>
        <s v="[G/L Account].[G/L Account Name].&amp;[Payment Discounts Granted]" c="Payment Discounts Granted"/>
      </sharedItems>
    </cacheField>
    <cacheField name="[G/L Account].[G/L Account No.].[G/L Account No.]" caption="G/L Account No." numFmtId="0" hierarchy="136" level="1">
      <sharedItems count="21">
        <s v="[G/L Account].[G/L Account No.].&amp;[2110]" c="2110"/>
        <s v="[G/L Account].[G/L Account No.].&amp;[2310]" c="2310"/>
        <s v="[G/L Account].[G/L Account No.].&amp;[2320]" c="2320"/>
        <s v="[G/L Account].[G/L Account No.].&amp;[2910]" c="2910"/>
        <s v="[G/L Account].[G/L Account No.].&amp;[30100]" c="30100"/>
        <s v="[G/L Account].[G/L Account No.].&amp;[30111]" c="30111"/>
        <s v="[G/L Account].[G/L Account No.].&amp;[30210]" c="30210"/>
        <s v="[G/L Account].[G/L Account No.].&amp;[5410]" c="5410"/>
        <s v="[G/L Account].[G/L Account No.].&amp;[5420]" c="5420"/>
        <s v="[G/L Account].[G/L Account No.].&amp;[5610]" c="5610"/>
        <s v="[G/L Account].[G/L Account No.].&amp;[5620]" c="5620"/>
        <s v="[G/L Account].[G/L Account No.].&amp;[5630]" c="5630"/>
        <s v="[G/L Account].[G/L Account No.].&amp;[6110]" c="6110"/>
        <s v="[G/L Account].[G/L Account No.].&amp;[6120]" c="6120"/>
        <s v="[G/L Account].[G/L Account No.].&amp;[6130]" c="6130"/>
        <s v="[G/L Account].[G/L Account No.].&amp;[7110]" c="7110"/>
        <s v="[G/L Account].[G/L Account No.].&amp;[7120]" c="7120"/>
        <s v="[G/L Account].[G/L Account No.].&amp;[7130]" c="7130"/>
        <s v="[G/L Account].[G/L Account No.].&amp;[7170]" c="7170"/>
        <s v="[G/L Account].[G/L Account No.].&amp;[7190]" c="7190"/>
        <s v="[G/L Account].[G/L Account No.].&amp;[9250]" c="9250"/>
      </sharedItems>
    </cacheField>
    <cacheField name="[G/L Account].[Income Balance].[Income Balance]" caption="Income Balance" numFmtId="0" hierarchy="138" level="1">
      <sharedItems count="2">
        <s v="[G/L Account].[Income Balance].&amp;[Balance Sheet]" c="Balance Sheet"/>
        <s v="[G/L Account].[Income Balance].&amp;[Income Statement]" c="Income Statement"/>
      </sharedItems>
    </cacheField>
    <cacheField name="[Measures].[Net Change]" caption="Net Change" numFmtId="0" hierarchy="448" level="32767"/>
    <cacheField name="[Measures].[Revenue]" caption="Revenue" numFmtId="0" hierarchy="429" level="32767"/>
    <cacheField name="[Measures].[Total Expenses]" caption="Total Expenses" numFmtId="0" hierarchy="453" level="32767"/>
    <cacheField name="[Measures].[Assets]" caption="Assets" numFmtId="0" hierarchy="355" level="32767"/>
    <cacheField name="[Measures].[Liabilities]" caption="Liabilities" numFmtId="0" hierarchy="367" level="32767"/>
    <cacheField name="[Measures].[Equity]" caption="Equity" numFmtId="0" hierarchy="362" level="32767"/>
    <cacheField name="[Date].[Fiscal Year].[Fiscal Year]" caption="Fiscal Year" numFmtId="0" hierarchy="100" level="1">
      <sharedItems containsSemiMixedTypes="0" containsString="0"/>
    </cacheField>
  </cacheFields>
  <cacheHierarchies count="496">
    <cacheHierarchy uniqueName="[Company].[Batchdate]" caption="Batchdate" attribute="1" defaultMemberUniqueName="[Company].[Batchdate].[All]" allUniqueName="[Company].[Batchdate].[All]" dimensionUniqueName="[Company]" displayFolder="" count="0" unbalanced="0"/>
    <cacheHierarchy uniqueName="[Company].[CompanyName]" caption="CompanyName" attribute="1" defaultMemberUniqueName="[Company].[CompanyName].[All]" allUniqueName="[Company].[CompanyName].[All]" dimensionUniqueName="[Company]" displayFolder="" count="2" unbalanced="0">
      <fieldsUsage count="2">
        <fieldUsage x="-1"/>
        <fieldUsage x="5"/>
      </fieldsUsage>
    </cacheHierarchy>
    <cacheHierarchy uniqueName="[Company].[CompanyPrefix]" caption="CompanyPrefix" attribute="1" defaultMemberUniqueName="[Company].[CompanyPrefix].[All]" allUniqueName="[Company].[CompanyPrefix].[All]" dimensionUniqueName="[Company]" displayFolder="" count="0" unbalanced="0"/>
    <cacheHierarchy uniqueName="[Company].[FiscalYearStart]" caption="FiscalYearStart" attribute="1" defaultMemberUniqueName="[Company].[FiscalYearStart].[All]" allUniqueName="[Company].[FiscalYearStart].[All]" dimensionUniqueName="[Company]" displayFolder="" count="0" unbalanced="0"/>
    <cacheHierarchy uniqueName="[Company].[RowID]" caption="RowID" attribute="1" defaultMemberUniqueName="[Company].[RowID].[All]" allUniqueName="[Company].[RowID].[All]" dimensionUniqueName="[Company]" displayFolder="" count="0" unbalanced="0"/>
    <cacheHierarchy uniqueName="[Company].[SK_Company]" caption="SK_Company" attribute="1" defaultMemberUniqueName="[Company].[SK_Company].[All]" allUniqueName="[Company].[SK_Company].[All]" dimensionUniqueName="[Company]" displayFolder="" count="0" unbalanced="0"/>
    <cacheHierarchy uniqueName="[Customers].[Address]" caption="Address" attribute="1" defaultMemberUniqueName="[Customers].[Address].[All]" allUniqueName="[Customers].[Address].[All]" dimensionUniqueName="[Customers]" displayFolder="" count="0" unbalanced="0"/>
    <cacheHierarchy uniqueName="[Customers].[Address 2]" caption="Address 2" attribute="1" defaultMemberUniqueName="[Customers].[Address 2].[All]" allUniqueName="[Customers].[Address 2].[All]" dimensionUniqueName="[Customers]" displayFolder="" count="0" unbalanced="0"/>
    <cacheHierarchy uniqueName="[Customers].[City]" caption="City" attribute="1" defaultMemberUniqueName="[Customers].[City].[All]" allUniqueName="[Customers].[City].[All]" dimensionUniqueName="[Customers]" displayFolder="" count="0" unbalanced="0"/>
    <cacheHierarchy uniqueName="[Customers].[Company]" caption="Company" attribute="1" defaultMemberUniqueName="[Customers].[Company].[All]" allUniqueName="[Customers].[Company].[All]" dimensionUniqueName="[Customers]" displayFolder="" count="0" unbalanced="0"/>
    <cacheHierarchy uniqueName="[Customers].[Country/Region Code]" caption="Country/Region Code" attribute="1" defaultMemberUniqueName="[Customers].[Country/Region Code].[All]" allUniqueName="[Customers].[Country/Region Code].[All]" dimensionUniqueName="[Customers]" displayFolder="" count="0" unbalanced="0"/>
    <cacheHierarchy uniqueName="[Customers].[CreditLimitLCY]" caption="CreditLimitLCY" attribute="1" defaultMemberUniqueName="[Customers].[CreditLimitLCY].[All]" allUniqueName="[Customers].[CreditLimitLCY].[All]" dimensionUniqueName="[Customers]" displayFolder="" count="0" unbalanced="0"/>
    <cacheHierarchy uniqueName="[Customers].[Customer Name]" caption="Customer Name" attribute="1" defaultMemberUniqueName="[Customers].[Customer Name].[All]" allUniqueName="[Customers].[Customer Name].[All]" dimensionUniqueName="[Customers]" displayFolder="" count="0" unbalanced="0"/>
    <cacheHierarchy uniqueName="[Customers].[Customer No.]" caption="Customer No." attribute="1" defaultMemberUniqueName="[Customers].[Customer No.].[All]" allUniqueName="[Customers].[Customer No.].[All]" dimensionUniqueName="[Customers]" displayFolder="" count="0" unbalanced="0"/>
    <cacheHierarchy uniqueName="[Customers].[Customer No. &amp; Name]" caption="Customer No. &amp; Name" attribute="1" defaultMemberUniqueName="[Customers].[Customer No. &amp; Name].[All]" allUniqueName="[Customers].[Customer No. &amp; Name].[All]" dimensionUniqueName="[Customers]" displayFolder="" count="0" unbalanced="0"/>
    <cacheHierarchy uniqueName="[Customers].[CustomerNoName]" caption="CustomerNoName" attribute="1" defaultMemberUniqueName="[Customers].[CustomerNoName].[All]" allUniqueName="[Customers].[CustomerNoName].[All]" dimensionUniqueName="[Customers]" displayFolder="" count="0" unbalanced="0"/>
    <cacheHierarchy uniqueName="[Customers].[PaymentTermsCode]" caption="PaymentTermsCode" attribute="1" defaultMemberUniqueName="[Customers].[PaymentTermsCode].[All]" allUniqueName="[Customers].[PaymentTermsCode].[All]" dimensionUniqueName="[Customers]" displayFolder="" count="0" unbalanced="0"/>
    <cacheHierarchy uniqueName="[Customers].[Post Code]" caption="Post Code" attribute="1" defaultMemberUniqueName="[Customers].[Post Code].[All]" allUniqueName="[Customers].[Post Code].[All]" dimensionUniqueName="[Customers]" displayFolder="" count="0" unbalanced="0"/>
    <cacheHierarchy uniqueName="[Customers].[RowID]" caption="RowID" attribute="1" defaultMemberUniqueName="[Customers].[RowID].[All]" allUniqueName="[Customers].[RowID].[All]" dimensionUniqueName="[Customers]" displayFolder="" count="0" unbalanced="0"/>
    <cacheHierarchy uniqueName="[Customers].[SalesPersonCode]" caption="SalesPersonCode" attribute="1" defaultMemberUniqueName="[Customers].[SalesPersonCode].[All]" allUniqueName="[Customers].[SalesPersonCode].[All]" dimensionUniqueName="[Customers]" displayFolder="" count="0" unbalanced="0"/>
    <cacheHierarchy uniqueName="[Customers].[SK_Customer]" caption="SK_Customer" attribute="1" defaultMemberUniqueName="[Customers].[SK_Customer].[All]" allUniqueName="[Customers].[SK_Customer].[All]" dimensionUniqueName="[Customers]" displayFolder="" count="0" unbalanced="0"/>
    <cacheHierarchy uniqueName="[Customers].[State]" caption="State" attribute="1" defaultMemberUniqueName="[Customers].[State].[All]" allUniqueName="[Customers].[State].[All]" dimensionUniqueName="[Customers]" displayFolder="" count="0" unbalanced="0"/>
    <cacheHierarchy uniqueName="[Customers].[TerritoryCode]" caption="TerritoryCode" attribute="1" defaultMemberUniqueName="[Customers].[TerritoryCode].[All]" allUniqueName="[Customers].[TerritoryCode].[All]" dimensionUniqueName="[Customers]" displayFolder="" count="0" unbalanced="0"/>
    <cacheHierarchy uniqueName="[Dataset Items - Columns].[Alignment]" caption="Alignment" attribute="1" defaultMemberUniqueName="[Dataset Items - Columns].[Alignment].[All]" allUniqueName="[Dataset Items - Columns].[Alignment].[All]" dimensionUniqueName="[Dataset Items - Columns]" displayFolder="" count="0" unbalanced="0"/>
    <cacheHierarchy uniqueName="[Dataset Items - Columns].[AlternateOf]" caption="AlternateOf" attribute="1" defaultMemberUniqueName="[Dataset Items - Columns].[AlternateOf].[All]" allUniqueName="[Dataset Items - Columns].[AlternateOf].[All]" dimensionUniqueName="[Dataset Items - Columns]" displayFolder="" count="0" unbalanced="0"/>
    <cacheHierarchy uniqueName="[Dataset Items - Columns].[ColumnStorage]" caption="ColumnStorage" attribute="1" defaultMemberUniqueName="[Dataset Items - Columns].[ColumnStorage].[All]" allUniqueName="[Dataset Items - Columns].[ColumnStorage].[All]" dimensionUniqueName="[Dataset Items - Columns]" displayFolder="" count="0" unbalanced="0"/>
    <cacheHierarchy uniqueName="[Dataset Items - Columns].[DataCategory]" caption="DataCategory" attribute="1" defaultMemberUniqueName="[Dataset Items - Columns].[DataCategory].[All]" allUniqueName="[Dataset Items - Columns].[DataCategory].[All]" dimensionUniqueName="[Dataset Items - Columns]" displayFolder="" count="0" unbalanced="0"/>
    <cacheHierarchy uniqueName="[Dataset Items - Columns].[DataType]" caption="DataType" attribute="1" defaultMemberUniqueName="[Dataset Items - Columns].[DataType].[All]" allUniqueName="[Dataset Items - Columns].[DataType].[All]" dimensionUniqueName="[Dataset Items - Columns]" displayFolder="" count="0" unbalanced="0"/>
    <cacheHierarchy uniqueName="[Dataset Items - Columns].[Description]" caption="Description" attribute="1" defaultMemberUniqueName="[Dataset Items - Columns].[Description].[All]" allUniqueName="[Dataset Items - Columns].[Description].[All]" dimensionUniqueName="[Dataset Items - Columns]" displayFolder="" count="0" unbalanced="0"/>
    <cacheHierarchy uniqueName="[Dataset Items - Columns].[DisplayFolder]" caption="DisplayFolder" attribute="1" defaultMemberUniqueName="[Dataset Items - Columns].[DisplayFolder].[All]" allUniqueName="[Dataset Items - Columns].[DisplayFolder].[All]" dimensionUniqueName="[Dataset Items - Columns]" displayFolder="" count="0" unbalanced="0"/>
    <cacheHierarchy uniqueName="[Dataset Items - Columns].[Expression]" caption="Expression" attribute="1" defaultMemberUniqueName="[Dataset Items - Columns].[Expression].[All]" allUniqueName="[Dataset Items - Columns].[Expression].[All]" dimensionUniqueName="[Dataset Items - Columns]" displayFolder="" count="0" unbalanced="0"/>
    <cacheHierarchy uniqueName="[Dataset Items - Columns].[FormatString]" caption="FormatString" attribute="1" defaultMemberUniqueName="[Dataset Items - Columns].[FormatString].[All]" allUniqueName="[Dataset Items - Columns].[FormatString].[All]" dimensionUniqueName="[Dataset Items - Columns]" displayFolder="" count="0" unbalanced="0"/>
    <cacheHierarchy uniqueName="[Dataset Items - Columns].[GroupingBehavior]" caption="GroupingBehavior" attribute="1" defaultMemberUniqueName="[Dataset Items - Columns].[GroupingBehavior].[All]" allUniqueName="[Dataset Items - Columns].[GroupingBehavior].[All]" dimensionUniqueName="[Dataset Items - Columns]" displayFolder="" count="0" unbalanced="0"/>
    <cacheHierarchy uniqueName="[Dataset Items - Columns].[ID]" caption="ID" attribute="1" defaultMemberUniqueName="[Dataset Items - Columns].[ID].[All]" allUniqueName="[Dataset Items - Columns].[ID].[All]" dimensionUniqueName="[Dataset Items - Columns]" displayFolder="" count="0" unbalanced="0"/>
    <cacheHierarchy uniqueName="[Dataset Items - Columns].[IsAvailableInMDX]" caption="IsAvailableInMDX" attribute="1" defaultMemberUniqueName="[Dataset Items - Columns].[IsAvailableInMDX].[All]" allUniqueName="[Dataset Items - Columns].[IsAvailableInMDX].[All]" dimensionUniqueName="[Dataset Items - Columns]" displayFolder="" count="0" unbalanced="0"/>
    <cacheHierarchy uniqueName="[Dataset Items - Columns].[IsHidden]" caption="IsHidden" attribute="1" defaultMemberUniqueName="[Dataset Items - Columns].[IsHidden].[All]" allUniqueName="[Dataset Items - Columns].[IsHidden].[All]" dimensionUniqueName="[Dataset Items - Columns]" displayFolder="" count="0" unbalanced="0"/>
    <cacheHierarchy uniqueName="[Dataset Items - Columns].[IsKey]" caption="IsKey" attribute="1" defaultMemberUniqueName="[Dataset Items - Columns].[IsKey].[All]" allUniqueName="[Dataset Items - Columns].[IsKey].[All]" dimensionUniqueName="[Dataset Items - Columns]" displayFolder="" count="0" unbalanced="0"/>
    <cacheHierarchy uniqueName="[Dataset Items - Columns].[IsNullable]" caption="IsNullable" attribute="1" defaultMemberUniqueName="[Dataset Items - Columns].[IsNullable].[All]" allUniqueName="[Dataset Items - Columns].[IsNullable].[All]" dimensionUniqueName="[Dataset Items - Columns]" displayFolder="" count="0" unbalanced="0"/>
    <cacheHierarchy uniqueName="[Dataset Items - Columns].[IsUnique]" caption="IsUnique" attribute="1" defaultMemberUniqueName="[Dataset Items - Columns].[IsUnique].[All]" allUniqueName="[Dataset Items - Columns].[IsUnique].[All]" dimensionUniqueName="[Dataset Items - Columns]" displayFolder="" count="0" unbalanced="0"/>
    <cacheHierarchy uniqueName="[Dataset Items - Columns].[LineageTag]" caption="LineageTag" attribute="1" defaultMemberUniqueName="[Dataset Items - Columns].[LineageTag].[All]" allUniqueName="[Dataset Items - Columns].[LineageTag].[All]" dimensionUniqueName="[Dataset Items - Columns]" displayFolder="" count="0" unbalanced="0"/>
    <cacheHierarchy uniqueName="[Dataset Items - Columns].[Name]" caption="Name" attribute="1" defaultMemberUniqueName="[Dataset Items - Columns].[Name].[All]" allUniqueName="[Dataset Items - Columns].[Name].[All]" dimensionUniqueName="[Dataset Items - Columns]" displayFolder="" count="0" unbalanced="0"/>
    <cacheHierarchy uniqueName="[Dataset Items - Columns].[SortByColumn]" caption="SortByColumn" attribute="1" defaultMemberUniqueName="[Dataset Items - Columns].[SortByColumn].[All]" allUniqueName="[Dataset Items - Columns].[SortByColumn].[All]" dimensionUniqueName="[Dataset Items - Columns]" displayFolder="" count="0" unbalanced="0"/>
    <cacheHierarchy uniqueName="[Dataset Items - Columns].[SourceColumn]" caption="SourceColumn" attribute="1" defaultMemberUniqueName="[Dataset Items - Columns].[SourceColumn].[All]" allUniqueName="[Dataset Items - Columns].[SourceColumn].[All]" dimensionUniqueName="[Dataset Items - Columns]" displayFolder="" count="0" unbalanced="0"/>
    <cacheHierarchy uniqueName="[Dataset Items - Columns].[SourceProviderType]" caption="SourceProviderType" attribute="1" defaultMemberUniqueName="[Dataset Items - Columns].[SourceProviderType].[All]" allUniqueName="[Dataset Items - Columns].[SourceProviderType].[All]" dimensionUniqueName="[Dataset Items - Columns]" displayFolder="" count="0" unbalanced="0"/>
    <cacheHierarchy uniqueName="[Dataset Items - Columns].[SummarizeBy]" caption="SummarizeBy" attribute="1" defaultMemberUniqueName="[Dataset Items - Columns].[SummarizeBy].[All]" allUniqueName="[Dataset Items - Columns].[SummarizeBy].[All]" dimensionUniqueName="[Dataset Items - Columns]" displayFolder="" count="0" unbalanced="0"/>
    <cacheHierarchy uniqueName="[Dataset Items - Columns].[Table]" caption="Table" attribute="1" defaultMemberUniqueName="[Dataset Items - Columns].[Table].[All]" allUniqueName="[Dataset Items - Columns].[Table].[All]" dimensionUniqueName="[Dataset Items - Columns]" displayFolder="" count="0" unbalanced="0"/>
    <cacheHierarchy uniqueName="[Dataset Items - Columns].[Type]" caption="Type" attribute="1" defaultMemberUniqueName="[Dataset Items - Columns].[Type].[All]" allUniqueName="[Dataset Items - Columns].[Type].[All]" dimensionUniqueName="[Dataset Items - Columns]" displayFolder="" count="0" unbalanced="0"/>
    <cacheHierarchy uniqueName="[Dataset Items - Measures].[DataCategory]" caption="DataCategory" attribute="1" defaultMemberUniqueName="[Dataset Items - Measures].[DataCategory].[All]" allUniqueName="[Dataset Items - Measures].[DataCategory].[All]" dimensionUniqueName="[Dataset Items - Measures]" displayFolder="" count="0" unbalanced="0"/>
    <cacheHierarchy uniqueName="[Dataset Items - Measures].[DataType]" caption="DataType" attribute="1" defaultMemberUniqueName="[Dataset Items - Measures].[DataType].[All]" allUniqueName="[Dataset Items - Measures].[DataType].[All]" dimensionUniqueName="[Dataset Items - Measures]" displayFolder="" count="0" unbalanced="0"/>
    <cacheHierarchy uniqueName="[Dataset Items - Measures].[Description]" caption="Description" attribute="1" defaultMemberUniqueName="[Dataset Items - Measures].[Description].[All]" allUniqueName="[Dataset Items - Measures].[Description].[All]" dimensionUniqueName="[Dataset Items - Measures]" displayFolder="" count="0" unbalanced="0"/>
    <cacheHierarchy uniqueName="[Dataset Items - Measures].[DetailRowsDefinition]" caption="DetailRowsDefinition" attribute="1" defaultMemberUniqueName="[Dataset Items - Measures].[DetailRowsDefinition].[All]" allUniqueName="[Dataset Items - Measures].[DetailRowsDefinition].[All]" dimensionUniqueName="[Dataset Items - Measures]" displayFolder="" count="0" unbalanced="0"/>
    <cacheHierarchy uniqueName="[Dataset Items - Measures].[DisplayFolder]" caption="DisplayFolder" attribute="1" defaultMemberUniqueName="[Dataset Items - Measures].[DisplayFolder].[All]" allUniqueName="[Dataset Items - Measures].[DisplayFolder].[All]" dimensionUniqueName="[Dataset Items - Measures]" displayFolder="" count="0" unbalanced="0"/>
    <cacheHierarchy uniqueName="[Dataset Items - Measures].[Expression]" caption="Expression" attribute="1" defaultMemberUniqueName="[Dataset Items - Measures].[Expression].[All]" allUniqueName="[Dataset Items - Measures].[Expression].[All]" dimensionUniqueName="[Dataset Items - Measures]" displayFolder="" count="0" unbalanced="0"/>
    <cacheHierarchy uniqueName="[Dataset Items - Measures].[FormatString]" caption="FormatString" attribute="1" defaultMemberUniqueName="[Dataset Items - Measures].[FormatString].[All]" allUniqueName="[Dataset Items - Measures].[FormatString].[All]" dimensionUniqueName="[Dataset Items - Measures]" displayFolder="" count="0" unbalanced="0"/>
    <cacheHierarchy uniqueName="[Dataset Items - Measures].[FormatStringDefinition]" caption="FormatStringDefinition" attribute="1" defaultMemberUniqueName="[Dataset Items - Measures].[FormatStringDefinition].[All]" allUniqueName="[Dataset Items - Measures].[FormatStringDefinition].[All]" dimensionUniqueName="[Dataset Items - Measures]" displayFolder="" count="0" unbalanced="0"/>
    <cacheHierarchy uniqueName="[Dataset Items - Measures].[ID]" caption="ID" attribute="1" defaultMemberUniqueName="[Dataset Items - Measures].[ID].[All]" allUniqueName="[Dataset Items - Measures].[ID].[All]" dimensionUniqueName="[Dataset Items - Measures]" displayFolder="" count="0" unbalanced="0"/>
    <cacheHierarchy uniqueName="[Dataset Items - Measures].[IsHidden]" caption="IsHidden" attribute="1" defaultMemberUniqueName="[Dataset Items - Measures].[IsHidden].[All]" allUniqueName="[Dataset Items - Measures].[IsHidden].[All]" dimensionUniqueName="[Dataset Items - Measures]" displayFolder="" count="0" unbalanced="0"/>
    <cacheHierarchy uniqueName="[Dataset Items - Measures].[IsSimpleMeasure]" caption="IsSimpleMeasure" attribute="1" defaultMemberUniqueName="[Dataset Items - Measures].[IsSimpleMeasure].[All]" allUniqueName="[Dataset Items - Measures].[IsSimpleMeasure].[All]" dimensionUniqueName="[Dataset Items - Measures]" displayFolder="" count="0" unbalanced="0"/>
    <cacheHierarchy uniqueName="[Dataset Items - Measures].[KPIID]" caption="KPIID" attribute="1" defaultMemberUniqueName="[Dataset Items - Measures].[KPIID].[All]" allUniqueName="[Dataset Items - Measures].[KPIID].[All]" dimensionUniqueName="[Dataset Items - Measures]" displayFolder="" count="0" unbalanced="0"/>
    <cacheHierarchy uniqueName="[Dataset Items - Measures].[LineageTag]" caption="LineageTag" attribute="1" defaultMemberUniqueName="[Dataset Items - Measures].[LineageTag].[All]" allUniqueName="[Dataset Items - Measures].[LineageTag].[All]" dimensionUniqueName="[Dataset Items - Measures]" displayFolder="" count="0" unbalanced="0"/>
    <cacheHierarchy uniqueName="[Dataset Items - Measures].[Name]" caption="Name" attribute="1" defaultMemberUniqueName="[Dataset Items - Measures].[Name].[All]" allUniqueName="[Dataset Items - Measures].[Name].[All]" dimensionUniqueName="[Dataset Items - Measures]" displayFolder="" count="0" unbalanced="0"/>
    <cacheHierarchy uniqueName="[Dataset Items - Measures].[State]" caption="State" attribute="1" defaultMemberUniqueName="[Dataset Items - Measures].[State].[All]" allUniqueName="[Dataset Items - Measures].[State].[All]" dimensionUniqueName="[Dataset Items - Measures]" displayFolder="" count="0" unbalanced="0"/>
    <cacheHierarchy uniqueName="[Dataset Items - Measures].[Table]" caption="Table" attribute="1" defaultMemberUniqueName="[Dataset Items - Measures].[Table].[All]" allUniqueName="[Dataset Items - Measures].[Table].[All]" dimensionUniqueName="[Dataset Items - Measures]" displayFolder="" count="0" unbalanced="0"/>
    <cacheHierarchy uniqueName="[Dataset Items - Relationships].[CrossFilteringBehavior]" caption="CrossFilteringBehavior" attribute="1" defaultMemberUniqueName="[Dataset Items - Relationships].[CrossFilteringBehavior].[All]" allUniqueName="[Dataset Items - Relationships].[CrossFilteringBehavior].[All]" dimensionUniqueName="[Dataset Items - Relationships]" displayFolder="" count="0" unbalanced="0"/>
    <cacheHierarchy uniqueName="[Dataset Items - Relationships].[FromCardinality]" caption="FromCardinality" attribute="1" defaultMemberUniqueName="[Dataset Items - Relationships].[FromCardinality].[All]" allUniqueName="[Dataset Items - Relationships].[FromCardinality].[All]" dimensionUniqueName="[Dataset Items - Relationships]" displayFolder="" count="0" unbalanced="0"/>
    <cacheHierarchy uniqueName="[Dataset Items - Relationships].[FromColumn]" caption="FromColumn" attribute="1" defaultMemberUniqueName="[Dataset Items - Relationships].[FromColumn].[All]" allUniqueName="[Dataset Items - Relationships].[FromColumn].[All]" dimensionUniqueName="[Dataset Items - Relationships]" displayFolder="" count="0" unbalanced="0"/>
    <cacheHierarchy uniqueName="[Dataset Items - Relationships].[FromTable]" caption="FromTable" attribute="1" defaultMemberUniqueName="[Dataset Items - Relationships].[FromTable].[All]" allUniqueName="[Dataset Items - Relationships].[FromTable].[All]" dimensionUniqueName="[Dataset Items - Relationships]" displayFolder="" count="0" unbalanced="0"/>
    <cacheHierarchy uniqueName="[Dataset Items - Relationships].[ID]" caption="ID" attribute="1" defaultMemberUniqueName="[Dataset Items - Relationships].[ID].[All]" allUniqueName="[Dataset Items - Relationships].[ID].[All]" dimensionUniqueName="[Dataset Items - Relationships]" displayFolder="" count="0" unbalanced="0"/>
    <cacheHierarchy uniqueName="[Dataset Items - Relationships].[IsActive]" caption="IsActive" attribute="1" defaultMemberUniqueName="[Dataset Items - Relationships].[IsActive].[All]" allUniqueName="[Dataset Items - Relationships].[IsActive].[All]" dimensionUniqueName="[Dataset Items - Relationships]" displayFolder="" count="0" unbalanced="0"/>
    <cacheHierarchy uniqueName="[Dataset Items - Relationships].[Model]" caption="Model" attribute="1" defaultMemberUniqueName="[Dataset Items - Relationships].[Model].[All]" allUniqueName="[Dataset Items - Relationships].[Model].[All]" dimensionUniqueName="[Dataset Items - Relationships]" displayFolder="" count="0" unbalanced="0"/>
    <cacheHierarchy uniqueName="[Dataset Items - Relationships].[Name]" caption="Name" attribute="1" defaultMemberUniqueName="[Dataset Items - Relationships].[Name].[All]" allUniqueName="[Dataset Items - Relationships].[Name].[All]" dimensionUniqueName="[Dataset Items - Relationships]" displayFolder="" count="0" unbalanced="0"/>
    <cacheHierarchy uniqueName="[Dataset Items - Relationships].[Relationship]" caption="Relationship" attribute="1" defaultMemberUniqueName="[Dataset Items - Relationships].[Relationship].[All]" allUniqueName="[Dataset Items - Relationships].[Relationship].[All]" dimensionUniqueName="[Dataset Items - Relationships]" displayFolder="" count="0" unbalanced="0"/>
    <cacheHierarchy uniqueName="[Dataset Items - Relationships].[RelyOnReferentialIntegrity]" caption="RelyOnReferentialIntegrity" attribute="1" defaultMemberUniqueName="[Dataset Items - Relationships].[RelyOnReferentialIntegrity].[All]" allUniqueName="[Dataset Items - Relationships].[RelyOnReferentialIntegrity].[All]" dimensionUniqueName="[Dataset Items - Relationships]" displayFolder="" count="0" unbalanced="0"/>
    <cacheHierarchy uniqueName="[Dataset Items - Relationships].[SecurityFilteringBehavior]" caption="SecurityFilteringBehavior" attribute="1" defaultMemberUniqueName="[Dataset Items - Relationships].[SecurityFilteringBehavior].[All]" allUniqueName="[Dataset Items - Relationships].[SecurityFilteringBehavior].[All]" dimensionUniqueName="[Dataset Items - Relationships]" displayFolder="" count="0" unbalanced="0"/>
    <cacheHierarchy uniqueName="[Dataset Items - Relationships].[State]" caption="State" attribute="1" defaultMemberUniqueName="[Dataset Items - Relationships].[State].[All]" allUniqueName="[Dataset Items - Relationships].[State].[All]" dimensionUniqueName="[Dataset Items - Relationships]" displayFolder="" count="0" unbalanced="0"/>
    <cacheHierarchy uniqueName="[Dataset Items - Relationships].[ToCardinality]" caption="ToCardinality" attribute="1" defaultMemberUniqueName="[Dataset Items - Relationships].[ToCardinality].[All]" allUniqueName="[Dataset Items - Relationships].[ToCardinality].[All]" dimensionUniqueName="[Dataset Items - Relationships]" displayFolder="" count="0" unbalanced="0"/>
    <cacheHierarchy uniqueName="[Dataset Items - Relationships].[ToColumn]" caption="ToColumn" attribute="1" defaultMemberUniqueName="[Dataset Items - Relationships].[ToColumn].[All]" allUniqueName="[Dataset Items - Relationships].[ToColumn].[All]" dimensionUniqueName="[Dataset Items - Relationships]" displayFolder="" count="0" unbalanced="0"/>
    <cacheHierarchy uniqueName="[Dataset Items - Relationships].[ToTable]" caption="ToTable" attribute="1" defaultMemberUniqueName="[Dataset Items - Relationships].[ToTable].[All]" allUniqueName="[Dataset Items - Relationships].[ToTable].[All]" dimensionUniqueName="[Dataset Items - Relationships]" displayFolder="" count="0" unbalanced="0"/>
    <cacheHierarchy uniqueName="[Dataset Items - Tables].[CalculationGroupPrecedence]" caption="CalculationGroupPrecedence" attribute="1" defaultMemberUniqueName="[Dataset Items - Tables].[CalculationGroupPrecedence].[All]" allUniqueName="[Dataset Items - Tables].[CalculationGroupPrecedence].[All]" dimensionUniqueName="[Dataset Items - Tables]" displayFolder="" count="0" unbalanced="0"/>
    <cacheHierarchy uniqueName="[Dataset Items - Tables].[DataCategory]" caption="DataCategory" attribute="1" defaultMemberUniqueName="[Dataset Items - Tables].[DataCategory].[All]" allUniqueName="[Dataset Items - Tables].[DataCategory].[All]" dimensionUniqueName="[Dataset Items - Tables]" displayFolder="" count="0" unbalanced="0"/>
    <cacheHierarchy uniqueName="[Dataset Items - Tables].[Description]" caption="Description" attribute="1" defaultMemberUniqueName="[Dataset Items - Tables].[Description].[All]" allUniqueName="[Dataset Items - Tables].[Description].[All]" dimensionUniqueName="[Dataset Items - Tables]" displayFolder="" count="0" unbalanced="0"/>
    <cacheHierarchy uniqueName="[Dataset Items - Tables].[Expression]" caption="Expression" attribute="1" defaultMemberUniqueName="[Dataset Items - Tables].[Expression].[All]" allUniqueName="[Dataset Items - Tables].[Expression].[All]" dimensionUniqueName="[Dataset Items - Tables]" displayFolder="" count="0" unbalanced="0"/>
    <cacheHierarchy uniqueName="[Dataset Items - Tables].[ID]" caption="ID" attribute="1" defaultMemberUniqueName="[Dataset Items - Tables].[ID].[All]" allUniqueName="[Dataset Items - Tables].[ID].[All]" dimensionUniqueName="[Dataset Items - Tables]" displayFolder="" count="0" unbalanced="0"/>
    <cacheHierarchy uniqueName="[Dataset Items - Tables].[IsHidden]" caption="IsHidden" attribute="1" defaultMemberUniqueName="[Dataset Items - Tables].[IsHidden].[All]" allUniqueName="[Dataset Items - Tables].[IsHidden].[All]" dimensionUniqueName="[Dataset Items - Tables]" displayFolder="" count="0" unbalanced="0"/>
    <cacheHierarchy uniqueName="[Dataset Items - Tables].[IsPrivate]" caption="IsPrivate" attribute="1" defaultMemberUniqueName="[Dataset Items - Tables].[IsPrivate].[All]" allUniqueName="[Dataset Items - Tables].[IsPrivate].[All]" dimensionUniqueName="[Dataset Items - Tables]" displayFolder="" count="0" unbalanced="0"/>
    <cacheHierarchy uniqueName="[Dataset Items - Tables].[LineageTag]" caption="LineageTag" attribute="1" defaultMemberUniqueName="[Dataset Items - Tables].[LineageTag].[All]" allUniqueName="[Dataset Items - Tables].[LineageTag].[All]" dimensionUniqueName="[Dataset Items - Tables]" displayFolder="" count="0" unbalanced="0"/>
    <cacheHierarchy uniqueName="[Dataset Items - Tables].[Model]" caption="Model" attribute="1" defaultMemberUniqueName="[Dataset Items - Tables].[Model].[All]" allUniqueName="[Dataset Items - Tables].[Model].[All]" dimensionUniqueName="[Dataset Items - Tables]" displayFolder="" count="0" unbalanced="0"/>
    <cacheHierarchy uniqueName="[Dataset Items - Tables].[Name]" caption="Name" attribute="1" defaultMemberUniqueName="[Dataset Items - Tables].[Name].[All]" allUniqueName="[Dataset Items - Tables].[Name].[All]" dimensionUniqueName="[Dataset Items - Tables]" displayFolder="" count="0" unbalanced="0"/>
    <cacheHierarchy uniqueName="[Dataset Items - Tables].[ShowAsVariationOnly]" caption="ShowAsVariationOnly" attribute="1" defaultMemberUniqueName="[Dataset Items - Tables].[ShowAsVariationOnly].[All]" allUniqueName="[Dataset Items - Tables].[ShowAsVariationOnly].[All]" dimensionUniqueName="[Dataset Items - Tables]" displayFolder="" count="0" unbalanced="0"/>
    <cacheHierarchy uniqueName="[Dataset Items - Tables].[StorageMode]" caption="StorageMode" attribute="1" defaultMemberUniqueName="[Dataset Items - Tables].[StorageMode].[All]" allUniqueName="[Dataset Items - Tables].[StorageMode].[All]" dimensionUniqueName="[Dataset Items - Tables]" displayFolder="" count="0" unbalanced="0"/>
    <cacheHierarchy uniqueName="[Dataset Items - Tables].[TableStorage]" caption="TableStorage" attribute="1" defaultMemberUniqueName="[Dataset Items - Tables].[TableStorage].[All]" allUniqueName="[Dataset Items - Tables].[TableStorage].[All]" dimensionUniqueName="[Dataset Items - Tables]" displayFolder="" count="0" unbalanced="0"/>
    <cacheHierarchy uniqueName="[Date].[Date]" caption="Date" attribute="1" time="1" keyAttribute="1" defaultMemberUniqueName="[Date].[Date].[All]" allUniqueName="[Date].[Date].[All]" dimensionUniqueName="[Date]" displayFolder="" count="2" memberValueDatatype="7" unbalanced="0"/>
    <cacheHierarchy uniqueName="[Date].[DateKey]" caption="DateKey" attribute="1" time="1" defaultMemberUniqueName="[Date].[DateKey].[All]" allUniqueName="[Date].[DateKey].[All]" dimensionUniqueName="[Date]" displayFolder="" count="0" unbalanced="0"/>
    <cacheHierarchy uniqueName="[Date].[Day of Week]" caption="Day of Week" attribute="1" time="1" defaultMemberUniqueName="[Date].[Day of Week].[All]" allUniqueName="[Date].[Day of Week].[All]" dimensionUniqueName="[Date]" displayFolder="" count="0" unbalanced="0"/>
    <cacheHierarchy uniqueName="[Date].[Day of Week Number]" caption="Day of Week Number" attribute="1" time="1" defaultMemberUniqueName="[Date].[Day of Week Number].[All]" allUniqueName="[Date].[Day of Week Number].[All]" dimensionUniqueName="[Date]" displayFolder="" count="0" unbalanced="0"/>
    <cacheHierarchy uniqueName="[Date].[First of Month]" caption="First of Month" attribute="1" time="1" defaultMemberUniqueName="[Date].[First of Month].[All]" allUniqueName="[Date].[First of Month].[All]" dimensionUniqueName="[Date]" displayFolder="" count="0" unbalanced="0"/>
    <cacheHierarchy uniqueName="[Date].[Fiscal Month]" caption="Fiscal Month" attribute="1" time="1" defaultMemberUniqueName="[Date].[Fiscal Month].[All]" allUniqueName="[Date].[Fiscal Month].[All]" dimensionUniqueName="[Date]" displayFolder="" count="0" unbalanced="0"/>
    <cacheHierarchy uniqueName="[Date].[Fiscal Month Name]" caption="Fiscal Month Name" attribute="1" time="1" defaultMemberUniqueName="[Date].[Fiscal Month Name].[All]" allUniqueName="[Date].[Fiscal Month Name].[All]" dimensionUniqueName="[Date]" displayFolder="" count="2" unbalanced="0"/>
    <cacheHierarchy uniqueName="[Date].[Fiscal Quarter]" caption="Fiscal Quarter" attribute="1" time="1" defaultMemberUniqueName="[Date].[Fiscal Quarter].[All]" allUniqueName="[Date].[Fiscal Quarter].[All]" dimensionUniqueName="[Date]" displayFolder="" count="2" unbalanced="0"/>
    <cacheHierarchy uniqueName="[Date].[Fiscal Quarter Number]" caption="Fiscal Quarter Number" attribute="1" time="1" defaultMemberUniqueName="[Date].[Fiscal Quarter Number].[All]" allUniqueName="[Date].[Fiscal Quarter Number].[All]" dimensionUniqueName="[Date]" displayFolder="" count="0" unbalanced="0"/>
    <cacheHierarchy uniqueName="[Date].[Fiscal Year]" caption="Fiscal Year" attribute="1" time="1" defaultMemberUniqueName="[Date].[Fiscal Year].[All]" allUniqueName="[Date].[Fiscal Year].[All]" dimensionUniqueName="[Date]" displayFolder="" count="2" unbalanced="0">
      <fieldsUsage count="2">
        <fieldUsage x="-1"/>
        <fieldUsage x="15"/>
      </fieldsUsage>
    </cacheHierarchy>
    <cacheHierarchy uniqueName="[Date].[Fiscal Year Hierarchy]" caption="Fiscal Year Hierarchy" time="1" defaultMemberUniqueName="[Date].[Fiscal Year Hierarchy].[All]" allUniqueName="[Date].[Fiscal Year Hierarchy].[All]" dimensionUniqueName="[Date]" displayFolder="" count="0" unbalanced="0"/>
    <cacheHierarchy uniqueName="[Date].[Fiscal Year Month]" caption="Fiscal Year Month" attribute="1" time="1" defaultMemberUniqueName="[Date].[Fiscal Year Month].[All]" allUniqueName="[Date].[Fiscal Year Month].[All]" dimensionUniqueName="[Date]" displayFolder="" count="0" unbalanced="0"/>
    <cacheHierarchy uniqueName="[Date].[Is Weekend]" caption="Is Weekend" attribute="1" time="1" defaultMemberUniqueName="[Date].[Is Weekend].[All]" allUniqueName="[Date].[Is Weekend].[All]" dimensionUniqueName="[Date]" displayFolder="" count="0" unbalanced="0"/>
    <cacheHierarchy uniqueName="[Date].[Is Weekend boolean]" caption="Is Weekend boolean" attribute="1" time="1" defaultMemberUniqueName="[Date].[Is Weekend boolean].[All]" allUniqueName="[Date].[Is Weekend boolean].[All]" dimensionUniqueName="[Date]" displayFolder="" count="0" unbalanced="0"/>
    <cacheHierarchy uniqueName="[Date].[IsCurrentYear]" caption="IsCurrentYear" attribute="1" time="1" defaultMemberUniqueName="[Date].[IsCurrentYear].[All]" allUniqueName="[Date].[IsCurrentYear].[All]" dimensionUniqueName="[Date]" displayFolder="" count="0" unbalanced="0"/>
    <cacheHierarchy uniqueName="[Date].[IsLastDayOfMonth]" caption="IsLastDayOfMonth" attribute="1" time="1" defaultMemberUniqueName="[Date].[IsLastDayOfMonth].[All]" allUniqueName="[Date].[IsLastDayOfMonth].[All]" dimensionUniqueName="[Date]" displayFolder="" count="0" unbalanced="0"/>
    <cacheHierarchy uniqueName="[Date].[IsPastandCurrentYear]" caption="IsPastandCurrentYear" attribute="1" time="1" defaultMemberUniqueName="[Date].[IsPastandCurrentYear].[All]" allUniqueName="[Date].[IsPastandCurrentYear].[All]" dimensionUniqueName="[Date]" displayFolder="" count="0" unbalanced="0"/>
    <cacheHierarchy uniqueName="[Date].[Month]" caption="Month" attribute="1" time="1" defaultMemberUniqueName="[Date].[Month].[All]" allUniqueName="[Date].[Month].[All]" dimensionUniqueName="[Date]" displayFolder="" count="0" unbalanced="0"/>
    <cacheHierarchy uniqueName="[Date].[Month Day Number]" caption="Month Day Number" attribute="1" time="1" defaultMemberUniqueName="[Date].[Month Day Number].[All]" allUniqueName="[Date].[Month Day Number].[All]" dimensionUniqueName="[Date]" displayFolder="" count="0" unbalanced="0"/>
    <cacheHierarchy uniqueName="[Date].[Month Days]" caption="Month Days" attribute="1" time="1" defaultMemberUniqueName="[Date].[Month Days].[All]" allUniqueName="[Date].[Month Days].[All]" dimensionUniqueName="[Date]" displayFolder="" count="0" unbalanced="0"/>
    <cacheHierarchy uniqueName="[Date].[Month Number]" caption="Month Number" attribute="1" time="1" defaultMemberUniqueName="[Date].[Month Number].[All]" allUniqueName="[Date].[Month Number].[All]" dimensionUniqueName="[Date]" displayFolder="" count="0" unbalanced="0"/>
    <cacheHierarchy uniqueName="[Date].[Month Year]" caption="Month Year" attribute="1" time="1" defaultMemberUniqueName="[Date].[Month Year].[All]" allUniqueName="[Date].[Month Year].[All]" dimensionUniqueName="[Date]" displayFolder="" count="0" unbalanced="0"/>
    <cacheHierarchy uniqueName="[Date].[Quarter]" caption="Quarter" attribute="1" time="1" defaultMemberUniqueName="[Date].[Quarter].[All]" allUniqueName="[Date].[Quarter].[All]" dimensionUniqueName="[Date]" displayFolder="" count="0" unbalanced="0"/>
    <cacheHierarchy uniqueName="[Date].[Quarter Number]" caption="Quarter Number" attribute="1" time="1" defaultMemberUniqueName="[Date].[Quarter Number].[All]" allUniqueName="[Date].[Quarter Number].[All]" dimensionUniqueName="[Date]" displayFolder="" count="0" unbalanced="0"/>
    <cacheHierarchy uniqueName="[Date].[Sequential Day Number]" caption="Sequential Day Number" attribute="1" time="1" defaultMemberUniqueName="[Date].[Sequential Day Number].[All]" allUniqueName="[Date].[Sequential Day Number].[All]" dimensionUniqueName="[Date]" displayFolder="" count="0" unbalanced="0"/>
    <cacheHierarchy uniqueName="[Date].[Test Year]" caption="Test Year" attribute="1" time="1" defaultMemberUniqueName="[Date].[Test Year].[All]" allUniqueName="[Date].[Test Year].[All]" dimensionUniqueName="[Date]" displayFolder="" count="0" unbalanced="0"/>
    <cacheHierarchy uniqueName="[Date].[Week]" caption="Week" attribute="1" time="1" defaultMemberUniqueName="[Date].[Week].[All]" allUniqueName="[Date].[Week].[All]" dimensionUniqueName="[Date]" displayFolder="" count="0" unbalanced="0"/>
    <cacheHierarchy uniqueName="[Date].[Week Number]" caption="Week Number" attribute="1" time="1" defaultMemberUniqueName="[Date].[Week Number].[All]" allUniqueName="[Date].[Week Number].[All]" dimensionUniqueName="[Date]" displayFolder="" count="0" unbalanced="0"/>
    <cacheHierarchy uniqueName="[Date].[Weekend]" caption="Weekend" attribute="1" time="1" defaultMemberUniqueName="[Date].[Weekend].[All]" allUniqueName="[Date].[Weekend].[All]" dimensionUniqueName="[Date]" displayFolder="" count="0" unbalanced="0"/>
    <cacheHierarchy uniqueName="[Date].[Year]" caption="Year" attribute="1" time="1" defaultMemberUniqueName="[Date].[Year].[All]" allUniqueName="[Date].[Year].[All]" dimensionUniqueName="[Date]" displayFolder="" count="0" unbalanced="0"/>
    <cacheHierarchy uniqueName="[Date].[Year Day Number]" caption="Year Day Number" attribute="1" time="1" defaultMemberUniqueName="[Date].[Year Day Number].[All]" allUniqueName="[Date].[Year Day Number].[All]" dimensionUniqueName="[Date]" displayFolder="" count="0" unbalanced="0"/>
    <cacheHierarchy uniqueName="[Date].[Year Month]" caption="Year Month" attribute="1" time="1" defaultMemberUniqueName="[Date].[Year Month].[All]" allUniqueName="[Date].[Year Month].[All]" dimensionUniqueName="[Date]" displayFolder="" count="0" unbalanced="0"/>
    <cacheHierarchy uniqueName="[Date].[Year Month Number]" caption="Year Month Number" attribute="1" time="1" defaultMemberUniqueName="[Date].[Year Month Number].[All]" allUniqueName="[Date].[Year Month Number].[All]" dimensionUniqueName="[Date]" displayFolder="" count="0" unbalanced="0"/>
    <cacheHierarchy uniqueName="[Date].[Year Number]" caption="Year Number" attribute="1" time="1" defaultMemberUniqueName="[Date].[Year Number].[All]" allUniqueName="[Date].[Year Number].[All]" dimensionUniqueName="[Date]" displayFolder="" count="0" unbalanced="0"/>
    <cacheHierarchy uniqueName="[Dimension Sets (UnPivot)].[Dimension Code]" caption="Dimension Code" attribute="1" defaultMemberUniqueName="[Dimension Sets (UnPivot)].[Dimension Code].[All]" allUniqueName="[Dimension Sets (UnPivot)].[Dimension Code].[All]" dimensionUniqueName="[Dimension Sets (UnPivot)]" displayFolder="" count="0" unbalanced="0"/>
    <cacheHierarchy uniqueName="[Dimension Sets (UnPivot)].[Dimension Name]" caption="Dimension Name" attribute="1" defaultMemberUniqueName="[Dimension Sets (UnPivot)].[Dimension Name].[All]" allUniqueName="[Dimension Sets (UnPivot)].[Dimension Name].[All]" dimensionUniqueName="[Dimension Sets (UnPivot)]" displayFolder="" count="0" unbalanced="0"/>
    <cacheHierarchy uniqueName="[Dimension Sets (UnPivot)].[Dimension Set ID]" caption="Dimension Set ID" attribute="1" defaultMemberUniqueName="[Dimension Sets (UnPivot)].[Dimension Set ID].[All]" allUniqueName="[Dimension Sets (UnPivot)].[Dimension Set ID].[All]" dimensionUniqueName="[Dimension Sets (UnPivot)]" displayFolder="" count="0" unbalanced="0"/>
    <cacheHierarchy uniqueName="[Dimension Sets (UnPivot)].[Dimension Value]" caption="Dimension Value" attribute="1" defaultMemberUniqueName="[Dimension Sets (UnPivot)].[Dimension Value].[All]" allUniqueName="[Dimension Sets (UnPivot)].[Dimension Value].[All]" dimensionUniqueName="[Dimension Sets (UnPivot)]" displayFolder="" count="0" unbalanced="0"/>
    <cacheHierarchy uniqueName="[Dimension Sets (UnPivot)].[Index]" caption="Index" attribute="1" defaultMemberUniqueName="[Dimension Sets (UnPivot)].[Index].[All]" allUniqueName="[Dimension Sets (UnPivot)].[Index].[All]" dimensionUniqueName="[Dimension Sets (UnPivot)]" displayFolder="" count="0" unbalanced="0"/>
    <cacheHierarchy uniqueName="[G/L Account].[Account Subcategory Entry No_]" caption="Account Subcategory Entry No_" attribute="1" defaultMemberUniqueName="[G/L Account].[Account Subcategory Entry No_].[All]" allUniqueName="[G/L Account].[Account Subcategory Entry No_].[All]" dimensionUniqueName="[G/L Account]" displayFolder="" count="0" unbalanced="0"/>
    <cacheHierarchy uniqueName="[G/L Account].[Account Type]" caption="Account Type" attribute="1" defaultMemberUniqueName="[G/L Account].[Account Type].[All]" allUniqueName="[G/L Account].[Account Type].[All]" dimensionUniqueName="[G/L Account]" displayFolder="" count="0" unbalanced="0"/>
    <cacheHierarchy uniqueName="[G/L Account].[BatchDate]" caption="BatchDate" attribute="1" defaultMemberUniqueName="[G/L Account].[BatchDate].[All]" allUniqueName="[G/L Account].[BatchDate].[All]" dimensionUniqueName="[G/L Account]" displayFolder="" count="0" unbalanced="0"/>
    <cacheHierarchy uniqueName="[G/L Account].[CleanParent]" caption="CleanParent" attribute="1" defaultMemberUniqueName="[G/L Account].[CleanParent].[All]" allUniqueName="[G/L Account].[CleanParent].[All]" dimensionUniqueName="[G/L Account]" displayFolder="" count="0" unbalanced="0"/>
    <cacheHierarchy uniqueName="[G/L Account].[G/L Account Hierarchy]" caption="G/L Account Hierarchy" defaultMemberUniqueName="[G/L Account].[G/L Account Hierarchy].[All]" allUniqueName="[G/L Account].[G/L Account Hierarchy].[All]" dimensionUniqueName="[G/L Account]" displayFolder="" count="6" unbalanced="0">
      <fieldsUsage count="6">
        <fieldUsage x="-1"/>
        <fieldUsage x="0"/>
        <fieldUsage x="1"/>
        <fieldUsage x="2"/>
        <fieldUsage x="3"/>
        <fieldUsage x="4"/>
      </fieldsUsage>
    </cacheHierarchy>
    <cacheHierarchy uniqueName="[G/L Account].[G/L Account Name]" caption="G/L Account Name" attribute="1" defaultMemberUniqueName="[G/L Account].[G/L Account Name].[All]" allUniqueName="[G/L Account].[G/L Account Name].[All]" dimensionUniqueName="[G/L Account]" displayFolder="" count="2" unbalanced="0">
      <fieldsUsage count="2">
        <fieldUsage x="-1"/>
        <fieldUsage x="6"/>
      </fieldsUsage>
    </cacheHierarchy>
    <cacheHierarchy uniqueName="[G/L Account].[G/L Account No.]" caption="G/L Account No." attribute="1" defaultMemberUniqueName="[G/L Account].[G/L Account No.].[All]" allUniqueName="[G/L Account].[G/L Account No.].[All]" dimensionUniqueName="[G/L Account]" displayFolder="" count="2" unbalanced="0">
      <fieldsUsage count="2">
        <fieldUsage x="-1"/>
        <fieldUsage x="7"/>
      </fieldsUsage>
    </cacheHierarchy>
    <cacheHierarchy uniqueName="[G/L Account].[G/L Account No./Name]" caption="G/L Account No./Name" attribute="1" defaultMemberUniqueName="[G/L Account].[G/L Account No./Name].[All]" allUniqueName="[G/L Account].[G/L Account No./Name].[All]" dimensionUniqueName="[G/L Account]" displayFolder="" count="0" unbalanced="0"/>
    <cacheHierarchy uniqueName="[G/L Account].[Income Balance]" caption="Income Balance" attribute="1" defaultMemberUniqueName="[G/L Account].[Income Balance].[All]" allUniqueName="[G/L Account].[Income Balance].[All]" dimensionUniqueName="[G/L Account]" displayFolder="" count="2" unbalanced="0">
      <fieldsUsage count="2">
        <fieldUsage x="-1"/>
        <fieldUsage x="8"/>
      </fieldsUsage>
    </cacheHierarchy>
    <cacheHierarchy uniqueName="[G/L Account].[RowID]" caption="RowID" attribute="1" defaultMemberUniqueName="[G/L Account].[RowID].[All]" allUniqueName="[G/L Account].[RowID].[All]" dimensionUniqueName="[G/L Account]" displayFolder="" count="0" unbalanced="0"/>
    <cacheHierarchy uniqueName="[G/L Account].[SK_Company]" caption="SK_Company" attribute="1" defaultMemberUniqueName="[G/L Account].[SK_Company].[All]" allUniqueName="[G/L Account].[SK_Company].[All]" dimensionUniqueName="[G/L Account]" displayFolder="" count="0" unbalanced="0"/>
    <cacheHierarchy uniqueName="[G/L Account].[SK_GLAccount]" caption="SK_GLAccount" attribute="1" defaultMemberUniqueName="[G/L Account].[SK_GLAccount].[All]" allUniqueName="[G/L Account].[SK_GLAccount].[All]" dimensionUniqueName="[G/L Account]" displayFolder="" count="0" unbalanced="0"/>
    <cacheHierarchy uniqueName="[G/L Account].[SK_GLAccountCategory]" caption="SK_GLAccountCategory" attribute="1" defaultMemberUniqueName="[G/L Account].[SK_GLAccountCategory].[All]" allUniqueName="[G/L Account].[SK_GLAccountCategory].[All]" dimensionUniqueName="[G/L Account]" displayFolder="" count="0" unbalanced="0"/>
    <cacheHierarchy uniqueName="[G/L Account Category].[Account Category]" caption="Account Category" attribute="1" defaultMemberUniqueName="[G/L Account Category].[Account Category].[All]" allUniqueName="[G/L Account Category].[Account Category].[All]" dimensionUniqueName="[G/L Account Category]" displayFolder="" count="0" unbalanced="0"/>
    <cacheHierarchy uniqueName="[G/L Account Category].[Additional Report Definition]" caption="Additional Report Definition" attribute="1" defaultMemberUniqueName="[G/L Account Category].[Additional Report Definition].[All]" allUniqueName="[G/L Account Category].[Additional Report Definition].[All]" dimensionUniqueName="[G/L Account Category]" displayFolder="" count="0" unbalanced="0"/>
    <cacheHierarchy uniqueName="[G/L Account Category].[BatchDate]" caption="BatchDate" attribute="1" defaultMemberUniqueName="[G/L Account Category].[BatchDate].[All]" allUniqueName="[G/L Account Category].[BatchDate].[All]" dimensionUniqueName="[G/L Account Category]" displayFolder="" count="0" unbalanced="0"/>
    <cacheHierarchy uniqueName="[G/L Account Category].[Entry No.]" caption="Entry No." attribute="1" defaultMemberUniqueName="[G/L Account Category].[Entry No.].[All]" allUniqueName="[G/L Account Category].[Entry No.].[All]" dimensionUniqueName="[G/L Account Category]" displayFolder="" count="0" unbalanced="0"/>
    <cacheHierarchy uniqueName="[G/L Account Category].[G/L Acc. Category Description]" caption="G/L Acc. Category Description" attribute="1" defaultMemberUniqueName="[G/L Account Category].[G/L Acc. Category Description].[All]" allUniqueName="[G/L Account Category].[G/L Acc. Category Description].[All]" dimensionUniqueName="[G/L Account Category]" displayFolder="" count="0" unbalanced="0"/>
    <cacheHierarchy uniqueName="[G/L Account Category].[G/L Account Category Hierarchy]" caption="G/L Account Category Hierarchy" defaultMemberUniqueName="[G/L Account Category].[G/L Account Category Hierarchy].[All]" allUniqueName="[G/L Account Category].[G/L Account Category Hierarchy].[All]" dimensionUniqueName="[G/L Account Category]" displayFolder="" count="0" unbalanced="0"/>
    <cacheHierarchy uniqueName="[G/L Account Category].[Has Children]" caption="Has Children" attribute="1" defaultMemberUniqueName="[G/L Account Category].[Has Children].[All]" allUniqueName="[G/L Account Category].[Has Children].[All]" dimensionUniqueName="[G/L Account Category]" displayFolder="" count="0" unbalanced="0"/>
    <cacheHierarchy uniqueName="[G/L Account Category].[Income_Balance]" caption="Income_Balance" attribute="1" defaultMemberUniqueName="[G/L Account Category].[Income_Balance].[All]" allUniqueName="[G/L Account Category].[Income_Balance].[All]" dimensionUniqueName="[G/L Account Category]" displayFolder="" count="0" unbalanced="0"/>
    <cacheHierarchy uniqueName="[G/L Account Category].[Indentation]" caption="Indentation" attribute="1" defaultMemberUniqueName="[G/L Account Category].[Indentation].[All]" allUniqueName="[G/L Account Category].[Indentation].[All]" dimensionUniqueName="[G/L Account Category]" displayFolder="" count="0" unbalanced="0"/>
    <cacheHierarchy uniqueName="[G/L Account Category].[Parent Entry No.]" caption="Parent Entry No." attribute="1" defaultMemberUniqueName="[G/L Account Category].[Parent Entry No.].[All]" allUniqueName="[G/L Account Category].[Parent Entry No.].[All]" dimensionUniqueName="[G/L Account Category]" displayFolder="" count="0" unbalanced="0"/>
    <cacheHierarchy uniqueName="[G/L Account Category].[Presentation Order]" caption="Presentation Order" attribute="1" defaultMemberUniqueName="[G/L Account Category].[Presentation Order].[All]" allUniqueName="[G/L Account Category].[Presentation Order].[All]" dimensionUniqueName="[G/L Account Category]" displayFolder="" count="0" unbalanced="0"/>
    <cacheHierarchy uniqueName="[G/L Account Category].[RowID]" caption="RowID" attribute="1" defaultMemberUniqueName="[G/L Account Category].[RowID].[All]" allUniqueName="[G/L Account Category].[RowID].[All]" dimensionUniqueName="[G/L Account Category]" displayFolder="" count="0" unbalanced="0"/>
    <cacheHierarchy uniqueName="[G/L Account Category].[SK_Company]" caption="SK_Company" attribute="1" defaultMemberUniqueName="[G/L Account Category].[SK_Company].[All]" allUniqueName="[G/L Account Category].[SK_Company].[All]" dimensionUniqueName="[G/L Account Category]" displayFolder="" count="0" unbalanced="0"/>
    <cacheHierarchy uniqueName="[G/L Account Category].[SK_GLAccountCategory]" caption="SK_GLAccountCategory" attribute="1" defaultMemberUniqueName="[G/L Account Category].[SK_GLAccountCategory].[All]" allUniqueName="[G/L Account Category].[SK_GLAccountCategory].[All]" dimensionUniqueName="[G/L Account Category]" displayFolder="" count="0" unbalanced="0"/>
    <cacheHierarchy uniqueName="[G/L Account Category].[System Generated]" caption="System Generated" attribute="1" defaultMemberUniqueName="[G/L Account Category].[System Generated].[All]" allUniqueName="[G/L Account Category].[System Generated].[All]" dimensionUniqueName="[G/L Account Category]" displayFolder="" count="0" unbalanced="0"/>
    <cacheHierarchy uniqueName="[G/L Budget].[BatchDate]" caption="BatchDate" attribute="1" defaultMemberUniqueName="[G/L Budget].[BatchDate].[All]" allUniqueName="[G/L Budget].[BatchDate].[All]" dimensionUniqueName="[G/L Budget]" displayFolder="" count="0" unbalanced="0"/>
    <cacheHierarchy uniqueName="[G/L Budget].[Budget Description]" caption="Budget Description" attribute="1" defaultMemberUniqueName="[G/L Budget].[Budget Description].[All]" allUniqueName="[G/L Budget].[Budget Description].[All]" dimensionUniqueName="[G/L Budget]" displayFolder="" count="0" unbalanced="0"/>
    <cacheHierarchy uniqueName="[G/L Budget].[Budget Name]" caption="Budget Name" attribute="1" defaultMemberUniqueName="[G/L Budget].[Budget Name].[All]" allUniqueName="[G/L Budget].[Budget Name].[All]" dimensionUniqueName="[G/L Budget]" displayFolder="" count="0" unbalanced="0"/>
    <cacheHierarchy uniqueName="[G/L Budget].[RowID]" caption="RowID" attribute="1" defaultMemberUniqueName="[G/L Budget].[RowID].[All]" allUniqueName="[G/L Budget].[RowID].[All]" dimensionUniqueName="[G/L Budget]" displayFolder="" count="0" unbalanced="0"/>
    <cacheHierarchy uniqueName="[G/L Budget].[SK_Company]" caption="SK_Company" attribute="1" defaultMemberUniqueName="[G/L Budget].[SK_Company].[All]" allUniqueName="[G/L Budget].[SK_Company].[All]" dimensionUniqueName="[G/L Budget]" displayFolder="" count="0" unbalanced="0"/>
    <cacheHierarchy uniqueName="[G/L Budget].[SK_GLBudget]" caption="SK_GLBudget" attribute="1" defaultMemberUniqueName="[G/L Budget].[SK_GLBudget].[All]" allUniqueName="[G/L Budget].[SK_GLBudget].[All]" dimensionUniqueName="[G/L Budget]" displayFolder="" count="0" unbalanced="0"/>
    <cacheHierarchy uniqueName="[G/L Budget Entries].[BatchDate]" caption="BatchDate" attribute="1" defaultMemberUniqueName="[G/L Budget Entries].[BatchDate].[All]" allUniqueName="[G/L Budget Entries].[BatchDate].[All]" dimensionUniqueName="[G/L Budget Entries]" displayFolder="" count="0" unbalanced="0"/>
    <cacheHierarchy uniqueName="[G/L Budget Entries].[Budget Amt.]" caption="Budget Amt." attribute="1" defaultMemberUniqueName="[G/L Budget Entries].[Budget Amt.].[All]" allUniqueName="[G/L Budget Entries].[Budget Amt.].[All]" dimensionUniqueName="[G/L Budget Entries]" displayFolder="" count="0" unbalanced="0"/>
    <cacheHierarchy uniqueName="[G/L Budget Entries].[Budget Date]" caption="Budget Date" attribute="1" defaultMemberUniqueName="[G/L Budget Entries].[Budget Date].[All]" allUniqueName="[G/L Budget Entries].[Budget Date].[All]" dimensionUniqueName="[G/L Budget Entries]" displayFolder="" count="0" unbalanced="0"/>
    <cacheHierarchy uniqueName="[G/L Budget Entries].[Budget Month]" caption="Budget Month" attribute="1" defaultMemberUniqueName="[G/L Budget Entries].[Budget Month].[All]" allUniqueName="[G/L Budget Entries].[Budget Month].[All]" dimensionUniqueName="[G/L Budget Entries]" displayFolder="" count="0" unbalanced="0"/>
    <cacheHierarchy uniqueName="[G/L Budget Entries].[Budget Name]" caption="Budget Name" attribute="1" defaultMemberUniqueName="[G/L Budget Entries].[Budget Name].[All]" allUniqueName="[G/L Budget Entries].[Budget Name].[All]" dimensionUniqueName="[G/L Budget Entries]" displayFolder="" count="0" unbalanced="0"/>
    <cacheHierarchy uniqueName="[G/L Budget Entries].[Budget Year Month]" caption="Budget Year Month" attribute="1" defaultMemberUniqueName="[G/L Budget Entries].[Budget Year Month].[All]" allUniqueName="[G/L Budget Entries].[Budget Year Month].[All]" dimensionUniqueName="[G/L Budget Entries]" displayFolder="" count="0" unbalanced="0"/>
    <cacheHierarchy uniqueName="[G/L Budget Entries].[Budget Year Month Sort]" caption="Budget Year Month Sort" attribute="1" defaultMemberUniqueName="[G/L Budget Entries].[Budget Year Month Sort].[All]" allUniqueName="[G/L Budget Entries].[Budget Year Month Sort].[All]" dimensionUniqueName="[G/L Budget Entries]" displayFolder="" count="0" unbalanced="0"/>
    <cacheHierarchy uniqueName="[G/L Budget Entries].[RowID]" caption="RowID" attribute="1" defaultMemberUniqueName="[G/L Budget Entries].[RowID].[All]" allUniqueName="[G/L Budget Entries].[RowID].[All]" dimensionUniqueName="[G/L Budget Entries]" displayFolder="" count="0" unbalanced="0"/>
    <cacheHierarchy uniqueName="[G/L Budget Entries].[SK_Company]" caption="SK_Company" attribute="1" defaultMemberUniqueName="[G/L Budget Entries].[SK_Company].[All]" allUniqueName="[G/L Budget Entries].[SK_Company].[All]" dimensionUniqueName="[G/L Budget Entries]" displayFolder="" count="0" unbalanced="0"/>
    <cacheHierarchy uniqueName="[G/L Budget Entries].[SK_DimensionSet]" caption="SK_DimensionSet" attribute="1" defaultMemberUniqueName="[G/L Budget Entries].[SK_DimensionSet].[All]" allUniqueName="[G/L Budget Entries].[SK_DimensionSet].[All]" dimensionUniqueName="[G/L Budget Entries]" displayFolder="" count="0" unbalanced="0"/>
    <cacheHierarchy uniqueName="[G/L Budget Entries].[SK_GLAccount]" caption="SK_GLAccount" attribute="1" defaultMemberUniqueName="[G/L Budget Entries].[SK_GLAccount].[All]" allUniqueName="[G/L Budget Entries].[SK_GLAccount].[All]" dimensionUniqueName="[G/L Budget Entries]" displayFolder="" count="0" unbalanced="0"/>
    <cacheHierarchy uniqueName="[G/L Budget Entries].[SK_GLBudget]" caption="SK_GLBudget" attribute="1" defaultMemberUniqueName="[G/L Budget Entries].[SK_GLBudget].[All]" allUniqueName="[G/L Budget Entries].[SK_GLBudget].[All]" dimensionUniqueName="[G/L Budget Entries]" displayFolder="" count="0" unbalanced="0"/>
    <cacheHierarchy uniqueName="[G/L Entries].[Amt.]" caption="Amt." attribute="1" defaultMemberUniqueName="[G/L Entries].[Amt.].[All]" allUniqueName="[G/L Entries].[Amt.].[All]" dimensionUniqueName="[G/L Entries]" displayFolder="" count="0" unbalanced="0"/>
    <cacheHierarchy uniqueName="[G/L Entries].[Closing Entry]" caption="Closing Entry" attribute="1" defaultMemberUniqueName="[G/L Entries].[Closing Entry].[All]" allUniqueName="[G/L Entries].[Closing Entry].[All]" dimensionUniqueName="[G/L Entries]" displayFolder="" count="0" unbalanced="0"/>
    <cacheHierarchy uniqueName="[G/L Entries].[Description]" caption="Description" attribute="1" defaultMemberUniqueName="[G/L Entries].[Description].[All]" allUniqueName="[G/L Entries].[Description].[All]" dimensionUniqueName="[G/L Entries]" displayFolder="" count="0" unbalanced="0"/>
    <cacheHierarchy uniqueName="[G/L Entries].[Document No_]" caption="Document No_" attribute="1" defaultMemberUniqueName="[G/L Entries].[Document No_].[All]" allUniqueName="[G/L Entries].[Document No_].[All]" dimensionUniqueName="[G/L Entries]" displayFolder="" count="0" unbalanced="0"/>
    <cacheHierarchy uniqueName="[G/L Entries].[Document Type]" caption="Document Type" attribute="1" defaultMemberUniqueName="[G/L Entries].[Document Type].[All]" allUniqueName="[G/L Entries].[Document Type].[All]" dimensionUniqueName="[G/L Entries]" displayFolder="" count="0" unbalanced="0"/>
    <cacheHierarchy uniqueName="[G/L Entries].[Entry No_]" caption="Entry No_" attribute="1" defaultMemberUniqueName="[G/L Entries].[Entry No_].[All]" allUniqueName="[G/L Entries].[Entry No_].[All]" dimensionUniqueName="[G/L Entries]" displayFolder="" count="0" unbalanced="0"/>
    <cacheHierarchy uniqueName="[G/L Entries].[G_L Account No_]" caption="G_L Account No_" attribute="1" defaultMemberUniqueName="[G/L Entries].[G_L Account No_].[All]" allUniqueName="[G/L Entries].[G_L Account No_].[All]" dimensionUniqueName="[G/L Entries]" displayFolder="" count="0" unbalanced="0"/>
    <cacheHierarchy uniqueName="[G/L Entries].[Revenue Month]" caption="Revenue Month" attribute="1" defaultMemberUniqueName="[G/L Entries].[Revenue Month].[All]" allUniqueName="[G/L Entries].[Revenue Month].[All]" dimensionUniqueName="[G/L Entries]" displayFolder="" count="0" unbalanced="0"/>
    <cacheHierarchy uniqueName="[G/L Entries].[RowID]" caption="RowID" attribute="1" defaultMemberUniqueName="[G/L Entries].[RowID].[All]" allUniqueName="[G/L Entries].[RowID].[All]" dimensionUniqueName="[G/L Entries]" displayFolder="" count="0" unbalanced="0"/>
    <cacheHierarchy uniqueName="[G/L Entries].[SK_Company]" caption="SK_Company" attribute="1" defaultMemberUniqueName="[G/L Entries].[SK_Company].[All]" allUniqueName="[G/L Entries].[SK_Company].[All]" dimensionUniqueName="[G/L Entries]" displayFolder="" count="0" unbalanced="0"/>
    <cacheHierarchy uniqueName="[G/L Entries].[SK_Customer]" caption="SK_Customer" attribute="1" defaultMemberUniqueName="[G/L Entries].[SK_Customer].[All]" allUniqueName="[G/L Entries].[SK_Customer].[All]" dimensionUniqueName="[G/L Entries]" displayFolder="" count="0" unbalanced="0"/>
    <cacheHierarchy uniqueName="[G/L Entries].[SK_DimensionSet]" caption="SK_DimensionSet" attribute="1" defaultMemberUniqueName="[G/L Entries].[SK_DimensionSet].[All]" allUniqueName="[G/L Entries].[SK_DimensionSet].[All]" dimensionUniqueName="[G/L Entries]" displayFolder="" count="0" unbalanced="0"/>
    <cacheHierarchy uniqueName="[G/L Entries].[SK_GLAccount]" caption="SK_GLAccount" attribute="1" defaultMemberUniqueName="[G/L Entries].[SK_GLAccount].[All]" allUniqueName="[G/L Entries].[SK_GLAccount].[All]" dimensionUniqueName="[G/L Entries]" displayFolder="" count="0" unbalanced="0"/>
    <cacheHierarchy uniqueName="[G/L Entries].[SK_Vendor]" caption="SK_Vendor" attribute="1" defaultMemberUniqueName="[G/L Entries].[SK_Vendor].[All]" allUniqueName="[G/L Entries].[SK_Vendor].[All]" dimensionUniqueName="[G/L Entries]" displayFolder="" count="0" unbalanced="0"/>
    <cacheHierarchy uniqueName="[G/L Entries].[Source Code]" caption="Source Code" attribute="1" defaultMemberUniqueName="[G/L Entries].[Source Code].[All]" allUniqueName="[G/L Entries].[Source Code].[All]" dimensionUniqueName="[G/L Entries]" displayFolder="" count="0" unbalanced="0"/>
    <cacheHierarchy uniqueName="[G/L Entries].[Source No_]" caption="Source No_" attribute="1" defaultMemberUniqueName="[G/L Entries].[Source No_].[All]" allUniqueName="[G/L Entries].[Source No_].[All]" dimensionUniqueName="[G/L Entries]" displayFolder="" count="0" unbalanced="0"/>
    <cacheHierarchy uniqueName="[G/L Entries].[Source Type]" caption="Source Type" attribute="1" defaultMemberUniqueName="[G/L Entries].[Source Type].[All]" allUniqueName="[G/L Entries].[Source Type].[All]" dimensionUniqueName="[G/L Entries]" displayFolder="" count="0" unbalanced="0"/>
    <cacheHierarchy uniqueName="[G/L Entries].[Statement Type]" caption="Statement Type" attribute="1" defaultMemberUniqueName="[G/L Entries].[Statement Type].[All]" allUniqueName="[G/L Entries].[Statement Type].[All]" dimensionUniqueName="[G/L Entries]" displayFolder="" count="0" unbalanced="0"/>
    <cacheHierarchy uniqueName="[G/L Vendor Entries].[ADF Run GUID]" caption="ADF Run GUID" attribute="1" defaultMemberUniqueName="[G/L Vendor Entries].[ADF Run GUID].[All]" allUniqueName="[G/L Vendor Entries].[ADF Run GUID].[All]" dimensionUniqueName="[G/L Vendor Entries]" displayFolder="" count="0" unbalanced="0"/>
    <cacheHierarchy uniqueName="[G/L Vendor Entries].[bigint_timestamp]" caption="bigint_timestamp" attribute="1" defaultMemberUniqueName="[G/L Vendor Entries].[bigint_timestamp].[All]" allUniqueName="[G/L Vendor Entries].[bigint_timestamp].[All]" dimensionUniqueName="[G/L Vendor Entries]" displayFolder="" count="0" unbalanced="0"/>
    <cacheHierarchy uniqueName="[G/L Vendor Entries].[Closed at Date]" caption="Closed at Date" attribute="1" defaultMemberUniqueName="[G/L Vendor Entries].[Closed at Date].[All]" allUniqueName="[G/L Vendor Entries].[Closed at Date].[All]" dimensionUniqueName="[G/L Vendor Entries]" displayFolder="" count="0" unbalanced="0"/>
    <cacheHierarchy uniqueName="[G/L Vendor Entries].[Closed by Amount]" caption="Closed by Amount" attribute="1" defaultMemberUniqueName="[G/L Vendor Entries].[Closed by Amount].[All]" allUniqueName="[G/L Vendor Entries].[Closed by Amount].[All]" dimensionUniqueName="[G/L Vendor Entries]" displayFolder="" count="0" unbalanced="0"/>
    <cacheHierarchy uniqueName="[G/L Vendor Entries].[Closed by Amount (LCY)]" caption="Closed by Amount (LCY)" attribute="1" defaultMemberUniqueName="[G/L Vendor Entries].[Closed by Amount (LCY)].[All]" allUniqueName="[G/L Vendor Entries].[Closed by Amount (LCY)].[All]" dimensionUniqueName="[G/L Vendor Entries]" displayFolder="" count="0" unbalanced="0"/>
    <cacheHierarchy uniqueName="[G/L Vendor Entries].[Closed by Currency Amount]" caption="Closed by Currency Amount" attribute="1" defaultMemberUniqueName="[G/L Vendor Entries].[Closed by Currency Amount].[All]" allUniqueName="[G/L Vendor Entries].[Closed by Currency Amount].[All]" dimensionUniqueName="[G/L Vendor Entries]" displayFolder="" count="0" unbalanced="0"/>
    <cacheHierarchy uniqueName="[G/L Vendor Entries].[Closed by Currency Code]" caption="Closed by Currency Code" attribute="1" defaultMemberUniqueName="[G/L Vendor Entries].[Closed by Currency Code].[All]" allUniqueName="[G/L Vendor Entries].[Closed by Currency Code].[All]" dimensionUniqueName="[G/L Vendor Entries]" displayFolder="" count="0" unbalanced="0"/>
    <cacheHierarchy uniqueName="[G/L Vendor Entries].[Closed by Entry No.]" caption="Closed by Entry No." attribute="1" defaultMemberUniqueName="[G/L Vendor Entries].[Closed by Entry No.].[All]" allUniqueName="[G/L Vendor Entries].[Closed by Entry No.].[All]" dimensionUniqueName="[G/L Vendor Entries]" displayFolder="" count="0" unbalanced="0"/>
    <cacheHierarchy uniqueName="[G/L Vendor Entries].[Currency Code]" caption="Currency Code" attribute="1" defaultMemberUniqueName="[G/L Vendor Entries].[Currency Code].[All]" allUniqueName="[G/L Vendor Entries].[Currency Code].[All]" dimensionUniqueName="[G/L Vendor Entries]" displayFolder="" count="0" unbalanced="0"/>
    <cacheHierarchy uniqueName="[G/L Vendor Entries].[Description]" caption="Description" attribute="1" defaultMemberUniqueName="[G/L Vendor Entries].[Description].[All]" allUniqueName="[G/L Vendor Entries].[Description].[All]" dimensionUniqueName="[G/L Vendor Entries]" displayFolder="" count="0" unbalanced="0"/>
    <cacheHierarchy uniqueName="[G/L Vendor Entries].[Document Date]" caption="Document Date" attribute="1" defaultMemberUniqueName="[G/L Vendor Entries].[Document Date].[All]" allUniqueName="[G/L Vendor Entries].[Document Date].[All]" dimensionUniqueName="[G/L Vendor Entries]" displayFolder="" count="0" unbalanced="0"/>
    <cacheHierarchy uniqueName="[G/L Vendor Entries].[Document No.]" caption="Document No." attribute="1" defaultMemberUniqueName="[G/L Vendor Entries].[Document No.].[All]" allUniqueName="[G/L Vendor Entries].[Document No.].[All]" dimensionUniqueName="[G/L Vendor Entries]" displayFolder="" count="0" unbalanced="0"/>
    <cacheHierarchy uniqueName="[G/L Vendor Entries].[Document Type]" caption="Document Type" attribute="1" defaultMemberUniqueName="[G/L Vendor Entries].[Document Type].[All]" allUniqueName="[G/L Vendor Entries].[Document Type].[All]" dimensionUniqueName="[G/L Vendor Entries]" displayFolder="" count="0" unbalanced="0"/>
    <cacheHierarchy uniqueName="[G/L Vendor Entries].[Due Date]" caption="Due Date" attribute="1" defaultMemberUniqueName="[G/L Vendor Entries].[Due Date].[All]" allUniqueName="[G/L Vendor Entries].[Due Date].[All]" dimensionUniqueName="[G/L Vendor Entries]" displayFolder="" count="0" unbalanced="0"/>
    <cacheHierarchy uniqueName="[G/L Vendor Entries].[Entry No.]" caption="Entry No." attribute="1" defaultMemberUniqueName="[G/L Vendor Entries].[Entry No.].[All]" allUniqueName="[G/L Vendor Entries].[Entry No.].[All]" dimensionUniqueName="[G/L Vendor Entries]" displayFolder="" count="0" unbalanced="0"/>
    <cacheHierarchy uniqueName="[G/L Vendor Entries].[External Document No_]" caption="External Document No_" attribute="1" defaultMemberUniqueName="[G/L Vendor Entries].[External Document No_].[All]" allUniqueName="[G/L Vendor Entries].[External Document No_].[All]" dimensionUniqueName="[G/L Vendor Entries]" displayFolder="" count="0" unbalanced="0"/>
    <cacheHierarchy uniqueName="[G/L Vendor Entries].[Payment Method Code]" caption="Payment Method Code" attribute="1" defaultMemberUniqueName="[G/L Vendor Entries].[Payment Method Code].[All]" allUniqueName="[G/L Vendor Entries].[Payment Method Code].[All]" dimensionUniqueName="[G/L Vendor Entries]" displayFolder="" count="0" unbalanced="0"/>
    <cacheHierarchy uniqueName="[G/L Vendor Entries].[Posting Date]" caption="Posting Date" attribute="1" defaultMemberUniqueName="[G/L Vendor Entries].[Posting Date].[All]" allUniqueName="[G/L Vendor Entries].[Posting Date].[All]" dimensionUniqueName="[G/L Vendor Entries]" displayFolder="" count="0" unbalanced="0"/>
    <cacheHierarchy uniqueName="[G/L Vendor Entries].[Purchase (LCY)]" caption="Purchase (LCY)" attribute="1" defaultMemberUniqueName="[G/L Vendor Entries].[Purchase (LCY)].[All]" allUniqueName="[G/L Vendor Entries].[Purchase (LCY)].[All]" dimensionUniqueName="[G/L Vendor Entries]" displayFolder="" count="0" unbalanced="0"/>
    <cacheHierarchy uniqueName="[G/L Vendor Entries].[Purchaser Code]" caption="Purchaser Code" attribute="1" defaultMemberUniqueName="[G/L Vendor Entries].[Purchaser Code].[All]" allUniqueName="[G/L Vendor Entries].[Purchaser Code].[All]" dimensionUniqueName="[G/L Vendor Entries]" displayFolder="" count="0" unbalanced="0"/>
    <cacheHierarchy uniqueName="[G/L Vendor Entries].[SK_Company]" caption="SK_Company" attribute="1" defaultMemberUniqueName="[G/L Vendor Entries].[SK_Company].[All]" allUniqueName="[G/L Vendor Entries].[SK_Company].[All]" dimensionUniqueName="[G/L Vendor Entries]" displayFolder="" count="0" unbalanced="0"/>
    <cacheHierarchy uniqueName="[G/L Vendor Entries].[SK_DimensionSet]" caption="SK_DimensionSet" attribute="1" defaultMemberUniqueName="[G/L Vendor Entries].[SK_DimensionSet].[All]" allUniqueName="[G/L Vendor Entries].[SK_DimensionSet].[All]" dimensionUniqueName="[G/L Vendor Entries]" displayFolder="" count="0" unbalanced="0"/>
    <cacheHierarchy uniqueName="[G/L Vendor Entries].[SK_Vendor]" caption="SK_Vendor" attribute="1" defaultMemberUniqueName="[G/L Vendor Entries].[SK_Vendor].[All]" allUniqueName="[G/L Vendor Entries].[SK_Vendor].[All]" dimensionUniqueName="[G/L Vendor Entries]" displayFolder="" count="0" unbalanced="0"/>
    <cacheHierarchy uniqueName="[G/L Vendor Entries].[Source Code]" caption="Source Code" attribute="1" defaultMemberUniqueName="[G/L Vendor Entries].[Source Code].[All]" allUniqueName="[G/L Vendor Entries].[Source Code].[All]" dimensionUniqueName="[G/L Vendor Entries]" displayFolder="" count="0" unbalanced="0"/>
    <cacheHierarchy uniqueName="[G/L Vendor Entries].[Transaction No.]" caption="Transaction No." attribute="1" defaultMemberUniqueName="[G/L Vendor Entries].[Transaction No.].[All]" allUniqueName="[G/L Vendor Entries].[Transaction No.].[All]" dimensionUniqueName="[G/L Vendor Entries]" displayFolder="" count="0" unbalanced="0"/>
    <cacheHierarchy uniqueName="[G/L Vendor Entries].[User ID]" caption="User ID" attribute="1" defaultMemberUniqueName="[G/L Vendor Entries].[User ID].[All]" allUniqueName="[G/L Vendor Entries].[User ID].[All]" dimensionUniqueName="[G/L Vendor Entries]" displayFolder="" count="0" unbalanced="0"/>
    <cacheHierarchy uniqueName="[G/L Vendor Entries].[Vendor Posting Group]" caption="Vendor Posting Group" attribute="1" defaultMemberUniqueName="[G/L Vendor Entries].[Vendor Posting Group].[All]" allUniqueName="[G/L Vendor Entries].[Vendor Posting Group].[All]" dimensionUniqueName="[G/L Vendor Entries]" displayFolder="" count="0" unbalanced="0"/>
    <cacheHierarchy uniqueName="[G/L Vendor Entries].[VLE Open]" caption="VLE Open" attribute="1" defaultMemberUniqueName="[G/L Vendor Entries].[VLE Open].[All]" allUniqueName="[G/L Vendor Entries].[VLE Open].[All]" dimensionUniqueName="[G/L Vendor Entries]" displayFolder="" count="0" unbalanced="0"/>
    <cacheHierarchy uniqueName="[Vendors].[Address]" caption="Address" attribute="1" defaultMemberUniqueName="[Vendors].[Address].[All]" allUniqueName="[Vendors].[Address].[All]" dimensionUniqueName="[Vendors]" displayFolder="" count="0" unbalanced="0"/>
    <cacheHierarchy uniqueName="[Vendors].[Address 2]" caption="Address 2" attribute="1" defaultMemberUniqueName="[Vendors].[Address 2].[All]" allUniqueName="[Vendors].[Address 2].[All]" dimensionUniqueName="[Vendors]" displayFolder="" count="0" unbalanced="0"/>
    <cacheHierarchy uniqueName="[Vendors].[BatchDate]" caption="BatchDate" attribute="1" defaultMemberUniqueName="[Vendors].[BatchDate].[All]" allUniqueName="[Vendors].[BatchDate].[All]" dimensionUniqueName="[Vendors]" displayFolder="" count="0" unbalanced="0"/>
    <cacheHierarchy uniqueName="[Vendors].[Blocked]" caption="Blocked" attribute="1" defaultMemberUniqueName="[Vendors].[Blocked].[All]" allUniqueName="[Vendors].[Blocked].[All]" dimensionUniqueName="[Vendors]" displayFolder="" count="0" unbalanced="0"/>
    <cacheHierarchy uniqueName="[Vendors].[City]" caption="City" attribute="1" defaultMemberUniqueName="[Vendors].[City].[All]" allUniqueName="[Vendors].[City].[All]" dimensionUniqueName="[Vendors]" displayFolder="" count="0" unbalanced="0"/>
    <cacheHierarchy uniqueName="[Vendors].[Company]" caption="Company" attribute="1" defaultMemberUniqueName="[Vendors].[Company].[All]" allUniqueName="[Vendors].[Company].[All]" dimensionUniqueName="[Vendors]" displayFolder="" count="0" unbalanced="0"/>
    <cacheHierarchy uniqueName="[Vendors].[Country/Region Code]" caption="Country/Region Code" attribute="1" defaultMemberUniqueName="[Vendors].[Country/Region Code].[All]" allUniqueName="[Vendors].[Country/Region Code].[All]" dimensionUniqueName="[Vendors]" displayFolder="" count="0" unbalanced="0"/>
    <cacheHierarchy uniqueName="[Vendors].[Currency Code]" caption="Currency Code" attribute="1" defaultMemberUniqueName="[Vendors].[Currency Code].[All]" allUniqueName="[Vendors].[Currency Code].[All]" dimensionUniqueName="[Vendors]" displayFolder="" count="0" unbalanced="0"/>
    <cacheHierarchy uniqueName="[Vendors].[Language Code]" caption="Language Code" attribute="1" defaultMemberUniqueName="[Vendors].[Language Code].[All]" allUniqueName="[Vendors].[Language Code].[All]" dimensionUniqueName="[Vendors]" displayFolder="" count="0" unbalanced="0"/>
    <cacheHierarchy uniqueName="[Vendors].[Post Code]" caption="Post Code" attribute="1" defaultMemberUniqueName="[Vendors].[Post Code].[All]" allUniqueName="[Vendors].[Post Code].[All]" dimensionUniqueName="[Vendors]" displayFolder="" count="0" unbalanced="0"/>
    <cacheHierarchy uniqueName="[Vendors].[RowID]" caption="RowID" attribute="1" defaultMemberUniqueName="[Vendors].[RowID].[All]" allUniqueName="[Vendors].[RowID].[All]" dimensionUniqueName="[Vendors]" displayFolder="" count="0" unbalanced="0"/>
    <cacheHierarchy uniqueName="[Vendors].[SK_Vendor]" caption="SK_Vendor" attribute="1" defaultMemberUniqueName="[Vendors].[SK_Vendor].[All]" allUniqueName="[Vendors].[SK_Vendor].[All]" dimensionUniqueName="[Vendors]" displayFolder="" count="0" unbalanced="0"/>
    <cacheHierarchy uniqueName="[Vendors].[State]" caption="State" attribute="1" defaultMemberUniqueName="[Vendors].[State].[All]" allUniqueName="[Vendors].[State].[All]" dimensionUniqueName="[Vendors]" displayFolder="" count="0" unbalanced="0"/>
    <cacheHierarchy uniqueName="[Vendors].[TerritoryCode]" caption="TerritoryCode" attribute="1" defaultMemberUniqueName="[Vendors].[TerritoryCode].[All]" allUniqueName="[Vendors].[TerritoryCode].[All]" dimensionUniqueName="[Vendors]" displayFolder="" count="0" unbalanced="0"/>
    <cacheHierarchy uniqueName="[Vendors].[Vendor Name]" caption="Vendor Name" attribute="1" defaultMemberUniqueName="[Vendors].[Vendor Name].[All]" allUniqueName="[Vendors].[Vendor Name].[All]" dimensionUniqueName="[Vendors]" displayFolder="" count="0" unbalanced="0"/>
    <cacheHierarchy uniqueName="[Vendors].[Vendor No.]" caption="Vendor No." attribute="1" defaultMemberUniqueName="[Vendors].[Vendor No.].[All]" allUniqueName="[Vendors].[Vendor No.].[All]" dimensionUniqueName="[Vendors]" displayFolder="" count="0" unbalanced="0"/>
    <cacheHierarchy uniqueName="[Vendors].[Vendor No. &amp; Name]" caption="Vendor No. &amp; Name" attribute="1" defaultMemberUniqueName="[Vendors].[Vendor No. &amp; Name].[All]" allUniqueName="[Vendors].[Vendor No. &amp; Name].[All]" dimensionUniqueName="[Vendors]" displayFolder="" count="0" unbalanced="0"/>
    <cacheHierarchy uniqueName="[Vendors].[VendorNoName]" caption="VendorNoName" attribute="1" defaultMemberUniqueName="[Vendors].[VendorNoName].[All]" allUniqueName="[Vendors].[VendorNoName].[All]" dimensionUniqueName="[Vendors]" displayFolder="" count="0" unbalanced="0"/>
    <cacheHierarchy uniqueName="[Account Level].[Account Level]" caption="Account Level" attribute="1" defaultMemberUniqueName="[Account Level].[Account Level].[All]" allUniqueName="[Account Level].[Account Level].[All]" dimensionUniqueName="[Account Level]" displayFolder="" count="0" unbalanced="0" hidden="1"/>
    <cacheHierarchy uniqueName="[Account Level].[Account Level Fields]" caption="Account Level Fields" attribute="1" defaultMemberUniqueName="[Account Level].[Account Level Fields].[All]" allUniqueName="[Account Level].[Account Level Fields].[All]" dimensionUniqueName="[Account Level]" displayFolder="" count="0" unbalanced="0" hidden="1"/>
    <cacheHierarchy uniqueName="[Account Level].[Account Level Order]" caption="Account Level Order" attribute="1" defaultMemberUniqueName="[Account Level].[Account Level Order].[All]" allUniqueName="[Account Level].[Account Level Order].[All]" dimensionUniqueName="[Account Level]" displayFolder="" count="0" unbalanced="0" hidden="1"/>
    <cacheHierarchy uniqueName="[AnalyticsAudit].[ADF Pipeline Name]" caption="ADF Pipeline Name" attribute="1" defaultMemberUniqueName="[AnalyticsAudit].[ADF Pipeline Name].[All]" allUniqueName="[AnalyticsAudit].[ADF Pipeline Name].[All]" dimensionUniqueName="[AnalyticsAudit]" displayFolder="" count="0" unbalanced="0" hidden="1"/>
    <cacheHierarchy uniqueName="[AnalyticsAudit].[ADF Run GUID]" caption="ADF Run GUID" attribute="1" defaultMemberUniqueName="[AnalyticsAudit].[ADF Run GUID].[All]" allUniqueName="[AnalyticsAudit].[ADF Run GUID].[All]" dimensionUniqueName="[AnalyticsAudit]" displayFolder="" count="0" unbalanced="0" hidden="1"/>
    <cacheHierarchy uniqueName="[AnalyticsAudit].[CompanyPrefix]" caption="CompanyPrefix" attribute="1" defaultMemberUniqueName="[AnalyticsAudit].[CompanyPrefix].[All]" allUniqueName="[AnalyticsAudit].[CompanyPrefix].[All]" dimensionUniqueName="[AnalyticsAudit]" displayFolder="" count="0" unbalanced="0" hidden="1"/>
    <cacheHierarchy uniqueName="[AnalyticsAudit].[CopyDuration]" caption="CopyDuration" attribute="1" defaultMemberUniqueName="[AnalyticsAudit].[CopyDuration].[All]" allUniqueName="[AnalyticsAudit].[CopyDuration].[All]" dimensionUniqueName="[AnalyticsAudit]" displayFolder="" count="0" unbalanced="0" hidden="1"/>
    <cacheHierarchy uniqueName="[AnalyticsAudit].[ErrorMessage]" caption="ErrorMessage" attribute="1" defaultMemberUniqueName="[AnalyticsAudit].[ErrorMessage].[All]" allUniqueName="[AnalyticsAudit].[ErrorMessage].[All]" dimensionUniqueName="[AnalyticsAudit]" displayFolder="" count="0" unbalanced="0" hidden="1"/>
    <cacheHierarchy uniqueName="[AnalyticsAudit].[MinTimestamp]" caption="MinTimestamp" attribute="1" defaultMemberUniqueName="[AnalyticsAudit].[MinTimestamp].[All]" allUniqueName="[AnalyticsAudit].[MinTimestamp].[All]" dimensionUniqueName="[AnalyticsAudit]" displayFolder="" count="0" unbalanced="0" hidden="1"/>
    <cacheHierarchy uniqueName="[AnalyticsAudit].[NewRowVersion]" caption="NewRowVersion" attribute="1" defaultMemberUniqueName="[AnalyticsAudit].[NewRowVersion].[All]" allUniqueName="[AnalyticsAudit].[NewRowVersion].[All]" dimensionUniqueName="[AnalyticsAudit]" displayFolder="" count="0" unbalanced="0" hidden="1"/>
    <cacheHierarchy uniqueName="[AnalyticsAudit].[Note]" caption="Note" attribute="1" defaultMemberUniqueName="[AnalyticsAudit].[Note].[All]" allUniqueName="[AnalyticsAudit].[Note].[All]" dimensionUniqueName="[AnalyticsAudit]" displayFolder="" count="0" unbalanced="0" hidden="1"/>
    <cacheHierarchy uniqueName="[AnalyticsAudit].[Pipeline Trigger Type]" caption="Pipeline Trigger Type" attribute="1" defaultMemberUniqueName="[AnalyticsAudit].[Pipeline Trigger Type].[All]" allUniqueName="[AnalyticsAudit].[Pipeline Trigger Type].[All]" dimensionUniqueName="[AnalyticsAudit]" displayFolder="" count="0" unbalanced="0" hidden="1"/>
    <cacheHierarchy uniqueName="[AnalyticsAudit].[PipelineFinish]" caption="PipelineFinish" attribute="1" defaultMemberUniqueName="[AnalyticsAudit].[PipelineFinish].[All]" allUniqueName="[AnalyticsAudit].[PipelineFinish].[All]" dimensionUniqueName="[AnalyticsAudit]" displayFolder="" count="0" unbalanced="0" hidden="1"/>
    <cacheHierarchy uniqueName="[AnalyticsAudit].[PipelineStart]" caption="PipelineStart" attribute="1" defaultMemberUniqueName="[AnalyticsAudit].[PipelineStart].[All]" allUniqueName="[AnalyticsAudit].[PipelineStart].[All]" dimensionUniqueName="[AnalyticsAudit]" displayFolder="" count="0" unbalanced="0" hidden="1"/>
    <cacheHierarchy uniqueName="[AnalyticsAudit].[RowsCopied]" caption="RowsCopied" attribute="1" defaultMemberUniqueName="[AnalyticsAudit].[RowsCopied].[All]" allUniqueName="[AnalyticsAudit].[RowsCopied].[All]" dimensionUniqueName="[AnalyticsAudit]" displayFolder="" count="0" unbalanced="0" hidden="1"/>
    <cacheHierarchy uniqueName="[AnalyticsAudit].[RowsRead]" caption="RowsRead" attribute="1" defaultMemberUniqueName="[AnalyticsAudit].[RowsRead].[All]" allUniqueName="[AnalyticsAudit].[RowsRead].[All]" dimensionUniqueName="[AnalyticsAudit]" displayFolder="" count="0" unbalanced="0" hidden="1"/>
    <cacheHierarchy uniqueName="[AnalyticsAudit].[Table]" caption="Table" attribute="1" defaultMemberUniqueName="[AnalyticsAudit].[Table].[All]" allUniqueName="[AnalyticsAudit].[Table].[All]" dimensionUniqueName="[AnalyticsAudit]" displayFolder="" count="0" unbalanced="0" hidden="1"/>
    <cacheHierarchy uniqueName="[AnalyticsDWVersion].[AnalyticsLicenseKey]" caption="AnalyticsLicenseKey" attribute="1" defaultMemberUniqueName="[AnalyticsDWVersion].[AnalyticsLicenseKey].[All]" allUniqueName="[AnalyticsDWVersion].[AnalyticsLicenseKey].[All]" dimensionUniqueName="[AnalyticsDWVersion]" displayFolder="" count="0" unbalanced="0" hidden="1"/>
    <cacheHierarchy uniqueName="[AnalyticsDWVersion].[DateCreated]" caption="DateCreated" attribute="1" defaultMemberUniqueName="[AnalyticsDWVersion].[DateCreated].[All]" allUniqueName="[AnalyticsDWVersion].[DateCreated].[All]" dimensionUniqueName="[AnalyticsDWVersion]" displayFolder="" count="0" unbalanced="0" hidden="1"/>
    <cacheHierarchy uniqueName="[AnalyticsDWVersion].[ID]" caption="ID" attribute="1" defaultMemberUniqueName="[AnalyticsDWVersion].[ID].[All]" allUniqueName="[AnalyticsDWVersion].[ID].[All]" dimensionUniqueName="[AnalyticsDWVersion]" displayFolder="" count="0" unbalanced="0" hidden="1"/>
    <cacheHierarchy uniqueName="[AnalyticsDWVersion].[VersionNo]" caption="VersionNo" attribute="1" defaultMemberUniqueName="[AnalyticsDWVersion].[VersionNo].[All]" allUniqueName="[AnalyticsDWVersion].[VersionNo].[All]" dimensionUniqueName="[AnalyticsDWVersion]" displayFolder="" count="0" unbalanced="0" hidden="1"/>
    <cacheHierarchy uniqueName="[AnalyticsReportVersion].[Copyright]" caption="Copyright" attribute="1" defaultMemberUniqueName="[AnalyticsReportVersion].[Copyright].[All]" allUniqueName="[AnalyticsReportVersion].[Copyright].[All]" dimensionUniqueName="[AnalyticsReportVersion]" displayFolder="" count="0" unbalanced="0" hidden="1"/>
    <cacheHierarchy uniqueName="[AnalyticsReportVersion].[Release date]" caption="Release date" attribute="1" defaultMemberUniqueName="[AnalyticsReportVersion].[Release date].[All]" allUniqueName="[AnalyticsReportVersion].[Release date].[All]" dimensionUniqueName="[AnalyticsReportVersion]" displayFolder="" count="0" unbalanced="0" hidden="1"/>
    <cacheHierarchy uniqueName="[AnalyticsReportVersion].[Version]" caption="Version" attribute="1" defaultMemberUniqueName="[AnalyticsReportVersion].[Version].[All]" allUniqueName="[AnalyticsReportVersion].[Version].[All]" dimensionUniqueName="[AnalyticsReportVersion]" displayFolder="" count="0" unbalanced="0" hidden="1"/>
    <cacheHierarchy uniqueName="[Budget Monthly].[Budget Amount]" caption="Budget Amount" attribute="1" defaultMemberUniqueName="[Budget Monthly].[Budget Amount].[All]" allUniqueName="[Budget Monthly].[Budget Amount].[All]" dimensionUniqueName="[Budget Monthly]" displayFolder="" count="0" unbalanced="0" hidden="1"/>
    <cacheHierarchy uniqueName="[Budget Monthly].[Budget Month]" caption="Budget Month" attribute="1" defaultMemberUniqueName="[Budget Monthly].[Budget Month].[All]" allUniqueName="[Budget Monthly].[Budget Month].[All]" dimensionUniqueName="[Budget Monthly]" displayFolder="" count="0" unbalanced="0" hidden="1"/>
    <cacheHierarchy uniqueName="[Customers].[BatchDate]" caption="BatchDate" attribute="1" defaultMemberUniqueName="[Customers].[BatchDate].[All]" allUniqueName="[Customers].[BatchDate].[All]" dimensionUniqueName="[Customers]" displayFolder="" count="0" unbalanced="0" hidden="1"/>
    <cacheHierarchy uniqueName="[Date].[Fiscal Year Month Sort]" caption="Fiscal Year Month Sort" attribute="1" time="1" defaultMemberUniqueName="[Date].[Fiscal Year Month Sort].[All]" allUniqueName="[Date].[Fiscal Year Month Sort].[All]" dimensionUniqueName="[Date]" displayFolder="" count="0" unbalanced="0" hidden="1"/>
    <cacheHierarchy uniqueName="[Date_Monthly].[Date]" caption="Date" attribute="1" defaultMemberUniqueName="[Date_Monthly].[Date].[All]" allUniqueName="[Date_Monthly].[Date].[All]" dimensionUniqueName="[Date_Monthly]" displayFolder="" count="0" unbalanced="0" hidden="1"/>
    <cacheHierarchy uniqueName="[Date_Monthly].[Fiscal Year Month]" caption="Fiscal Year Month" attribute="1" defaultMemberUniqueName="[Date_Monthly].[Fiscal Year Month].[All]" allUniqueName="[Date_Monthly].[Fiscal Year Month].[All]" dimensionUniqueName="[Date_Monthly]" displayFolder="" count="0" unbalanced="0" hidden="1"/>
    <cacheHierarchy uniqueName="[Date_Monthly].[Fiscal Year Month Sort]" caption="Fiscal Year Month Sort" attribute="1" defaultMemberUniqueName="[Date_Monthly].[Fiscal Year Month Sort].[All]" allUniqueName="[Date_Monthly].[Fiscal Year Month Sort].[All]" dimensionUniqueName="[Date_Monthly]" displayFolder="" count="0" unbalanced="0" hidden="1"/>
    <cacheHierarchy uniqueName="[Date_Monthly].[Month]" caption="Month" attribute="1" defaultMemberUniqueName="[Date_Monthly].[Month].[All]" allUniqueName="[Date_Monthly].[Month].[All]" dimensionUniqueName="[Date_Monthly]" displayFolder="" count="0" unbalanced="0" hidden="1"/>
    <cacheHierarchy uniqueName="[Date_Monthly].[Year]" caption="Year" attribute="1" defaultMemberUniqueName="[Date_Monthly].[Year].[All]" allUniqueName="[Date_Monthly].[Year].[All]" dimensionUniqueName="[Date_Monthly]" displayFolder="" count="0" unbalanced="0" hidden="1"/>
    <cacheHierarchy uniqueName="[Date_Monthly].[Year-Month]" caption="Year-Month" attribute="1" defaultMemberUniqueName="[Date_Monthly].[Year-Month].[All]" allUniqueName="[Date_Monthly].[Year-Month].[All]" dimensionUniqueName="[Date_Monthly]" displayFolder="" count="0" unbalanced="0" hidden="1"/>
    <cacheHierarchy uniqueName="[Dimension Sets].[Dimension Set ID]" caption="Dimension Set ID" attribute="1" defaultMemberUniqueName="[Dimension Sets].[Dimension Set ID].[All]" allUniqueName="[Dimension Sets].[Dimension Set ID].[All]" dimensionUniqueName="[Dimension Sets]" displayFolder="" count="0" unbalanced="0" hidden="1"/>
    <cacheHierarchy uniqueName="[Dimension Sets].[DimensionCode3]" caption="DimensionCode3" attribute="1" defaultMemberUniqueName="[Dimension Sets].[DimensionCode3].[All]" allUniqueName="[Dimension Sets].[DimensionCode3].[All]" dimensionUniqueName="[Dimension Sets]" displayFolder="" count="0" unbalanced="0" hidden="1"/>
    <cacheHierarchy uniqueName="[Dimension Sets].[DimensionCode4]" caption="DimensionCode4" attribute="1" defaultMemberUniqueName="[Dimension Sets].[DimensionCode4].[All]" allUniqueName="[Dimension Sets].[DimensionCode4].[All]" dimensionUniqueName="[Dimension Sets]" displayFolder="" count="0" unbalanced="0" hidden="1"/>
    <cacheHierarchy uniqueName="[Dimension Sets].[DimensionCode5]" caption="DimensionCode5" attribute="1" defaultMemberUniqueName="[Dimension Sets].[DimensionCode5].[All]" allUniqueName="[Dimension Sets].[DimensionCode5].[All]" dimensionUniqueName="[Dimension Sets]" displayFolder="" count="0" unbalanced="0" hidden="1"/>
    <cacheHierarchy uniqueName="[Dimension Sets].[DimensionCode6]" caption="DimensionCode6" attribute="1" defaultMemberUniqueName="[Dimension Sets].[DimensionCode6].[All]" allUniqueName="[Dimension Sets].[DimensionCode6].[All]" dimensionUniqueName="[Dimension Sets]" displayFolder="" count="0" unbalanced="0" hidden="1"/>
    <cacheHierarchy uniqueName="[Dimension Sets].[DimensionCode7]" caption="DimensionCode7" attribute="1" defaultMemberUniqueName="[Dimension Sets].[DimensionCode7].[All]" allUniqueName="[Dimension Sets].[DimensionCode7].[All]" dimensionUniqueName="[Dimension Sets]" displayFolder="" count="0" unbalanced="0" hidden="1"/>
    <cacheHierarchy uniqueName="[Dimension Sets].[DimensionCode8]" caption="DimensionCode8" attribute="1" defaultMemberUniqueName="[Dimension Sets].[DimensionCode8].[All]" allUniqueName="[Dimension Sets].[DimensionCode8].[All]" dimensionUniqueName="[Dimension Sets]" displayFolder="" count="0" unbalanced="0" hidden="1"/>
    <cacheHierarchy uniqueName="[Dimension Sets].[DimensionName3]" caption="DimensionName3" attribute="1" defaultMemberUniqueName="[Dimension Sets].[DimensionName3].[All]" allUniqueName="[Dimension Sets].[DimensionName3].[All]" dimensionUniqueName="[Dimension Sets]" displayFolder="" count="0" unbalanced="0" hidden="1"/>
    <cacheHierarchy uniqueName="[Dimension Sets].[DimensionName4]" caption="DimensionName4" attribute="1" defaultMemberUniqueName="[Dimension Sets].[DimensionName4].[All]" allUniqueName="[Dimension Sets].[DimensionName4].[All]" dimensionUniqueName="[Dimension Sets]" displayFolder="" count="0" unbalanced="0" hidden="1"/>
    <cacheHierarchy uniqueName="[Dimension Sets].[DimensionName5]" caption="DimensionName5" attribute="1" defaultMemberUniqueName="[Dimension Sets].[DimensionName5].[All]" allUniqueName="[Dimension Sets].[DimensionName5].[All]" dimensionUniqueName="[Dimension Sets]" displayFolder="" count="0" unbalanced="0" hidden="1"/>
    <cacheHierarchy uniqueName="[Dimension Sets].[DimensionName6]" caption="DimensionName6" attribute="1" defaultMemberUniqueName="[Dimension Sets].[DimensionName6].[All]" allUniqueName="[Dimension Sets].[DimensionName6].[All]" dimensionUniqueName="[Dimension Sets]" displayFolder="" count="0" unbalanced="0" hidden="1"/>
    <cacheHierarchy uniqueName="[Dimension Sets].[DimensionName7]" caption="DimensionName7" attribute="1" defaultMemberUniqueName="[Dimension Sets].[DimensionName7].[All]" allUniqueName="[Dimension Sets].[DimensionName7].[All]" dimensionUniqueName="[Dimension Sets]" displayFolder="" count="0" unbalanced="0" hidden="1"/>
    <cacheHierarchy uniqueName="[Dimension Sets].[DimensionName8]" caption="DimensionName8" attribute="1" defaultMemberUniqueName="[Dimension Sets].[DimensionName8].[All]" allUniqueName="[Dimension Sets].[DimensionName8].[All]" dimensionUniqueName="[Dimension Sets]" displayFolder="" count="0" unbalanced="0" hidden="1"/>
    <cacheHierarchy uniqueName="[Dimension Sets].[DimensionValue3]" caption="DimensionValue3" attribute="1" defaultMemberUniqueName="[Dimension Sets].[DimensionValue3].[All]" allUniqueName="[Dimension Sets].[DimensionValue3].[All]" dimensionUniqueName="[Dimension Sets]" displayFolder="" count="0" unbalanced="0" hidden="1"/>
    <cacheHierarchy uniqueName="[Dimension Sets].[DimensionValue4]" caption="DimensionValue4" attribute="1" defaultMemberUniqueName="[Dimension Sets].[DimensionValue4].[All]" allUniqueName="[Dimension Sets].[DimensionValue4].[All]" dimensionUniqueName="[Dimension Sets]" displayFolder="" count="0" unbalanced="0" hidden="1"/>
    <cacheHierarchy uniqueName="[Dimension Sets].[DimensionValue5]" caption="DimensionValue5" attribute="1" defaultMemberUniqueName="[Dimension Sets].[DimensionValue5].[All]" allUniqueName="[Dimension Sets].[DimensionValue5].[All]" dimensionUniqueName="[Dimension Sets]" displayFolder="" count="0" unbalanced="0" hidden="1"/>
    <cacheHierarchy uniqueName="[Dimension Sets].[DimensionValue6]" caption="DimensionValue6" attribute="1" defaultMemberUniqueName="[Dimension Sets].[DimensionValue6].[All]" allUniqueName="[Dimension Sets].[DimensionValue6].[All]" dimensionUniqueName="[Dimension Sets]" displayFolder="" count="0" unbalanced="0" hidden="1"/>
    <cacheHierarchy uniqueName="[Dimension Sets].[DimensionValue7]" caption="DimensionValue7" attribute="1" defaultMemberUniqueName="[Dimension Sets].[DimensionValue7].[All]" allUniqueName="[Dimension Sets].[DimensionValue7].[All]" dimensionUniqueName="[Dimension Sets]" displayFolder="" count="0" unbalanced="0" hidden="1"/>
    <cacheHierarchy uniqueName="[Dimension Sets].[DimensionValue8]" caption="DimensionValue8" attribute="1" defaultMemberUniqueName="[Dimension Sets].[DimensionValue8].[All]" allUniqueName="[Dimension Sets].[DimensionValue8].[All]" dimensionUniqueName="[Dimension Sets]" displayFolder="" count="0" unbalanced="0" hidden="1"/>
    <cacheHierarchy uniqueName="[Dimension Sets].[DimensionValueName3]" caption="DimensionValueName3" attribute="1" defaultMemberUniqueName="[Dimension Sets].[DimensionValueName3].[All]" allUniqueName="[Dimension Sets].[DimensionValueName3].[All]" dimensionUniqueName="[Dimension Sets]" displayFolder="" count="0" unbalanced="0" hidden="1"/>
    <cacheHierarchy uniqueName="[Dimension Sets].[DimensionValueName4]" caption="DimensionValueName4" attribute="1" defaultMemberUniqueName="[Dimension Sets].[DimensionValueName4].[All]" allUniqueName="[Dimension Sets].[DimensionValueName4].[All]" dimensionUniqueName="[Dimension Sets]" displayFolder="" count="0" unbalanced="0" hidden="1"/>
    <cacheHierarchy uniqueName="[Dimension Sets].[DimensionValueName5]" caption="DimensionValueName5" attribute="1" defaultMemberUniqueName="[Dimension Sets].[DimensionValueName5].[All]" allUniqueName="[Dimension Sets].[DimensionValueName5].[All]" dimensionUniqueName="[Dimension Sets]" displayFolder="" count="0" unbalanced="0" hidden="1"/>
    <cacheHierarchy uniqueName="[Dimension Sets].[DimensionValueName6]" caption="DimensionValueName6" attribute="1" defaultMemberUniqueName="[Dimension Sets].[DimensionValueName6].[All]" allUniqueName="[Dimension Sets].[DimensionValueName6].[All]" dimensionUniqueName="[Dimension Sets]" displayFolder="" count="0" unbalanced="0" hidden="1"/>
    <cacheHierarchy uniqueName="[Dimension Sets].[DimensionValueName7]" caption="DimensionValueName7" attribute="1" defaultMemberUniqueName="[Dimension Sets].[DimensionValueName7].[All]" allUniqueName="[Dimension Sets].[DimensionValueName7].[All]" dimensionUniqueName="[Dimension Sets]" displayFolder="" count="0" unbalanced="0" hidden="1"/>
    <cacheHierarchy uniqueName="[Dimension Sets].[DimensionValueName8]" caption="DimensionValueName8" attribute="1" defaultMemberUniqueName="[Dimension Sets].[DimensionValueName8].[All]" allUniqueName="[Dimension Sets].[DimensionValueName8].[All]" dimensionUniqueName="[Dimension Sets]" displayFolder="" count="0" unbalanced="0" hidden="1"/>
    <cacheHierarchy uniqueName="[Dimension Sets].[Global Dimension 1]" caption="Global Dimension 1" attribute="1" defaultMemberUniqueName="[Dimension Sets].[Global Dimension 1].[All]" allUniqueName="[Dimension Sets].[Global Dimension 1].[All]" dimensionUniqueName="[Dimension Sets]" displayFolder="" count="0" unbalanced="0" hidden="1"/>
    <cacheHierarchy uniqueName="[Dimension Sets].[Global Dimension 1 Name]" caption="Global Dimension 1 Name" attribute="1" defaultMemberUniqueName="[Dimension Sets].[Global Dimension 1 Name].[All]" allUniqueName="[Dimension Sets].[Global Dimension 1 Name].[All]" dimensionUniqueName="[Dimension Sets]" displayFolder="" count="0" unbalanced="0" hidden="1"/>
    <cacheHierarchy uniqueName="[Dimension Sets].[Global Dimension 1 Value]" caption="Global Dimension 1 Value" attribute="1" defaultMemberUniqueName="[Dimension Sets].[Global Dimension 1 Value].[All]" allUniqueName="[Dimension Sets].[Global Dimension 1 Value].[All]" dimensionUniqueName="[Dimension Sets]" displayFolder="" count="0" unbalanced="0" hidden="1"/>
    <cacheHierarchy uniqueName="[Dimension Sets].[Global Dimension 1 Value Name]" caption="Global Dimension 1 Value Name" attribute="1" defaultMemberUniqueName="[Dimension Sets].[Global Dimension 1 Value Name].[All]" allUniqueName="[Dimension Sets].[Global Dimension 1 Value Name].[All]" dimensionUniqueName="[Dimension Sets]" displayFolder="" count="0" unbalanced="0" hidden="1"/>
    <cacheHierarchy uniqueName="[Dimension Sets].[Global Dimension 2]" caption="Global Dimension 2" attribute="1" defaultMemberUniqueName="[Dimension Sets].[Global Dimension 2].[All]" allUniqueName="[Dimension Sets].[Global Dimension 2].[All]" dimensionUniqueName="[Dimension Sets]" displayFolder="" count="0" unbalanced="0" hidden="1"/>
    <cacheHierarchy uniqueName="[Dimension Sets].[Global Dimension 2 Name]" caption="Global Dimension 2 Name" attribute="1" defaultMemberUniqueName="[Dimension Sets].[Global Dimension 2 Name].[All]" allUniqueName="[Dimension Sets].[Global Dimension 2 Name].[All]" dimensionUniqueName="[Dimension Sets]" displayFolder="" count="0" unbalanced="0" hidden="1"/>
    <cacheHierarchy uniqueName="[Dimension Sets].[Global Dimension 2 Value]" caption="Global Dimension 2 Value" attribute="1" defaultMemberUniqueName="[Dimension Sets].[Global Dimension 2 Value].[All]" allUniqueName="[Dimension Sets].[Global Dimension 2 Value].[All]" dimensionUniqueName="[Dimension Sets]" displayFolder="" count="0" unbalanced="0" hidden="1"/>
    <cacheHierarchy uniqueName="[Dimension Sets].[Global Dimension 2 Value Name]" caption="Global Dimension 2 Value Name" attribute="1" defaultMemberUniqueName="[Dimension Sets].[Global Dimension 2 Value Name].[All]" allUniqueName="[Dimension Sets].[Global Dimension 2 Value Name].[All]" dimensionUniqueName="[Dimension Sets]" displayFolder="" count="0" unbalanced="0" hidden="1"/>
    <cacheHierarchy uniqueName="[Dimension Sets].[SK_Company]" caption="SK_Company" attribute="1" defaultMemberUniqueName="[Dimension Sets].[SK_Company].[All]" allUniqueName="[Dimension Sets].[SK_Company].[All]" dimensionUniqueName="[Dimension Sets]" displayFolder="" count="0" unbalanced="0" hidden="1"/>
    <cacheHierarchy uniqueName="[Dimension Sets].[SK_DimensionSet]" caption="SK_DimensionSet" attribute="1" defaultMemberUniqueName="[Dimension Sets].[SK_DimensionSet].[All]" allUniqueName="[Dimension Sets].[SK_DimensionSet].[All]" dimensionUniqueName="[Dimension Sets]" displayFolder="" count="0" unbalanced="0" hidden="1"/>
    <cacheHierarchy uniqueName="[G/L Account].[G/L Account (Level 1)]" caption="G/L Account (Level 1)" attribute="1" defaultMemberUniqueName="[G/L Account].[G/L Account (Level 1)].[All]" allUniqueName="[G/L Account].[G/L Account (Level 1)].[All]" dimensionUniqueName="[G/L Account]" displayFolder="" count="0" unbalanced="0" hidden="1"/>
    <cacheHierarchy uniqueName="[G/L Account].[G/L Account (Level 2)]" caption="G/L Account (Level 2)" attribute="1" defaultMemberUniqueName="[G/L Account].[G/L Account (Level 2)].[All]" allUniqueName="[G/L Account].[G/L Account (Level 2)].[All]" dimensionUniqueName="[G/L Account]" displayFolder="" count="0" unbalanced="0" hidden="1"/>
    <cacheHierarchy uniqueName="[G/L Account].[G/L Account (Level 3)]" caption="G/L Account (Level 3)" attribute="1" defaultMemberUniqueName="[G/L Account].[G/L Account (Level 3)].[All]" allUniqueName="[G/L Account].[G/L Account (Level 3)].[All]" dimensionUniqueName="[G/L Account]" displayFolder="" count="0" unbalanced="0" hidden="1"/>
    <cacheHierarchy uniqueName="[G/L Account].[G/L Account (Level 4)]" caption="G/L Account (Level 4)" attribute="1" defaultMemberUniqueName="[G/L Account].[G/L Account (Level 4)].[All]" allUniqueName="[G/L Account].[G/L Account (Level 4)].[All]" dimensionUniqueName="[G/L Account]" displayFolder="" count="0" unbalanced="0" hidden="1"/>
    <cacheHierarchy uniqueName="[G/L Account].[G/L Account (Level 5)]" caption="G/L Account (Level 5)" attribute="1" defaultMemberUniqueName="[G/L Account].[G/L Account (Level 5)].[All]" allUniqueName="[G/L Account].[G/L Account (Level 5)].[All]" dimensionUniqueName="[G/L Account]" displayFolder="" count="0" unbalanced="0" hidden="1"/>
    <cacheHierarchy uniqueName="[G/L Account].[G/L Account No./Name (Hierarchy)]" caption="G/L Account No./Name (Hierarchy)" attribute="1" defaultMemberUniqueName="[G/L Account].[G/L Account No./Name (Hierarchy)].[All]" allUniqueName="[G/L Account].[G/L Account No./Name (Hierarchy)].[All]" dimensionUniqueName="[G/L Account]" displayFolder="" count="0" unbalanced="0" hidden="1"/>
    <cacheHierarchy uniqueName="[G/L Account].[G/L Account No./Name Indented]" caption="G/L Account No./Name Indented" attribute="1" defaultMemberUniqueName="[G/L Account].[G/L Account No./Name Indented].[All]" allUniqueName="[G/L Account].[G/L Account No./Name Indented].[All]" dimensionUniqueName="[G/L Account]" displayFolder="" count="0" unbalanced="0" hidden="1"/>
    <cacheHierarchy uniqueName="[G/L Account].[GLAccHasChildren]" caption="GLAccHasChildren" attribute="1" defaultMemberUniqueName="[G/L Account].[GLAccHasChildren].[All]" allUniqueName="[G/L Account].[GLAccHasChildren].[All]" dimensionUniqueName="[G/L Account]" displayFolder="" count="0" unbalanced="0" hidden="1"/>
    <cacheHierarchy uniqueName="[G/L Account].[GLAccNodeDepth]" caption="GLAccNodeDepth" attribute="1" defaultMemberUniqueName="[G/L Account].[GLAccNodeDepth].[All]" allUniqueName="[G/L Account].[GLAccNodeDepth].[All]" dimensionUniqueName="[G/L Account]" displayFolder="" count="0" unbalanced="0" hidden="1"/>
    <cacheHierarchy uniqueName="[G/L Account].[GLAccPath]" caption="GLAccPath" attribute="1" defaultMemberUniqueName="[G/L Account].[GLAccPath].[All]" allUniqueName="[G/L Account].[GLAccPath].[All]" dimensionUniqueName="[G/L Account]" displayFolder="" count="0" unbalanced="0" hidden="1"/>
    <cacheHierarchy uniqueName="[G/L Account].[Parent G/L Account No.]" caption="Parent G/L Account No." attribute="1" defaultMemberUniqueName="[G/L Account].[Parent G/L Account No.].[All]" allUniqueName="[G/L Account].[Parent G/L Account No.].[All]" dimensionUniqueName="[G/L Account]" displayFolder="" count="0" unbalanced="0" hidden="1"/>
    <cacheHierarchy uniqueName="[G/L Account Category].[G/L Account Category (Level 1)]" caption="G/L Account Category (Level 1)" attribute="1" defaultMemberUniqueName="[G/L Account Category].[G/L Account Category (Level 1)].[All]" allUniqueName="[G/L Account Category].[G/L Account Category (Level 1)].[All]" dimensionUniqueName="[G/L Account Category]" displayFolder="" count="0" unbalanced="0" hidden="1"/>
    <cacheHierarchy uniqueName="[G/L Account Category].[G/L Account Category (Level 2)]" caption="G/L Account Category (Level 2)" attribute="1" defaultMemberUniqueName="[G/L Account Category].[G/L Account Category (Level 2)].[All]" allUniqueName="[G/L Account Category].[G/L Account Category (Level 2)].[All]" dimensionUniqueName="[G/L Account Category]" displayFolder="" count="0" unbalanced="0" hidden="1"/>
    <cacheHierarchy uniqueName="[G/L Account Category].[G/L Account Category (Level 3)]" caption="G/L Account Category (Level 3)" attribute="1" defaultMemberUniqueName="[G/L Account Category].[G/L Account Category (Level 3)].[All]" allUniqueName="[G/L Account Category].[G/L Account Category (Level 3)].[All]" dimensionUniqueName="[G/L Account Category]" displayFolder="" count="0" unbalanced="0" hidden="1"/>
    <cacheHierarchy uniqueName="[G/L Account Category].[GLAccCategoryHasChildren]" caption="GLAccCategoryHasChildren" attribute="1" defaultMemberUniqueName="[G/L Account Category].[GLAccCategoryHasChildren].[All]" allUniqueName="[G/L Account Category].[GLAccCategoryHasChildren].[All]" dimensionUniqueName="[G/L Account Category]" displayFolder="" count="0" unbalanced="0" hidden="1"/>
    <cacheHierarchy uniqueName="[G/L Account Category].[GLAccCategoryNodeDepth]" caption="GLAccCategoryNodeDepth" attribute="1" defaultMemberUniqueName="[G/L Account Category].[GLAccCategoryNodeDepth].[All]" allUniqueName="[G/L Account Category].[GLAccCategoryNodeDepth].[All]" dimensionUniqueName="[G/L Account Category]" displayFolder="" count="0" unbalanced="0" hidden="1"/>
    <cacheHierarchy uniqueName="[G/L Account Category].[GLAccCategoryPath]" caption="GLAccCategoryPath" attribute="1" defaultMemberUniqueName="[G/L Account Category].[GLAccCategoryPath].[All]" allUniqueName="[G/L Account Category].[GLAccCategoryPath].[All]" dimensionUniqueName="[G/L Account Category]" displayFolder="" count="0" unbalanced="0" hidden="1"/>
    <cacheHierarchy uniqueName="[G/L Account Category].[Level 1 Sorting No.]" caption="Level 1 Sorting No." attribute="1" defaultMemberUniqueName="[G/L Account Category].[Level 1 Sorting No.].[All]" allUniqueName="[G/L Account Category].[Level 1 Sorting No.].[All]" dimensionUniqueName="[G/L Account Category]" displayFolder="" count="0" unbalanced="0" hidden="1"/>
    <cacheHierarchy uniqueName="[G/L Entries].[Posting Date]" caption="Posting Date" attribute="1" defaultMemberUniqueName="[G/L Entries].[Posting Date].[All]" allUniqueName="[G/L Entries].[Posting Date].[All]" dimensionUniqueName="[G/L Entries]" displayFolder="" count="0" unbalanced="0" hidden="1"/>
    <cacheHierarchy uniqueName="[G/L Vendor Entries].[FormattedClosedDate]" caption="FormattedClosedDate" attribute="1" defaultMemberUniqueName="[G/L Vendor Entries].[FormattedClosedDate].[All]" allUniqueName="[G/L Vendor Entries].[FormattedClosedDate].[All]" dimensionUniqueName="[G/L Vendor Entries]" displayFolder="" count="0" unbalanced="0" hidden="1"/>
    <cacheHierarchy uniqueName="[Income Statement KPIs].[Income Statement KPIs]" caption="Income Statement KPIs" attribute="1" defaultMemberUniqueName="[Income Statement KPIs].[Income Statement KPIs].[All]" allUniqueName="[Income Statement KPIs].[Income Statement KPIs].[All]" dimensionUniqueName="[Income Statement KPIs]" displayFolder="" count="0" unbalanced="0" hidden="1"/>
    <cacheHierarchy uniqueName="[Income Statement KPIs].[Income Statement KPIs Fields]" caption="Income Statement KPIs Fields" attribute="1" defaultMemberUniqueName="[Income Statement KPIs].[Income Statement KPIs Fields].[All]" allUniqueName="[Income Statement KPIs].[Income Statement KPIs Fields].[All]" dimensionUniqueName="[Income Statement KPIs]" displayFolder="" count="0" unbalanced="0" hidden="1"/>
    <cacheHierarchy uniqueName="[Income Statement KPIs].[Income Statement KPIs Order]" caption="Income Statement KPIs Order" attribute="1" defaultMemberUniqueName="[Income Statement KPIs].[Income Statement KPIs Order].[All]" allUniqueName="[Income Statement KPIs].[Income Statement KPIs Order].[All]" dimensionUniqueName="[Income Statement KPIs]" displayFolder="" count="0" unbalanced="0" hidden="1"/>
    <cacheHierarchy uniqueName="[IncomeStatementWaterfall].[Category]" caption="Category" attribute="1" defaultMemberUniqueName="[IncomeStatementWaterfall].[Category].[All]" allUniqueName="[IncomeStatementWaterfall].[Category].[All]" dimensionUniqueName="[IncomeStatementWaterfall]" displayFolder="" count="0" unbalanced="0" hidden="1"/>
    <cacheHierarchy uniqueName="[IncomeStatementWaterfall].[SortOrder]" caption="SortOrder" attribute="1" defaultMemberUniqueName="[IncomeStatementWaterfall].[SortOrder].[All]" allUniqueName="[IncomeStatementWaterfall].[SortOrder].[All]" dimensionUniqueName="[IncomeStatementWaterfall]" displayFolder="" count="0" unbalanced="0" hidden="1"/>
    <cacheHierarchy uniqueName="[IncomeStatementWaterfall].[Value]" caption="Value" attribute="1" defaultMemberUniqueName="[IncomeStatementWaterfall].[Value].[All]" allUniqueName="[IncomeStatementWaterfall].[Value].[All]" dimensionUniqueName="[IncomeStatementWaterfall]" displayFolder="" count="0" unbalanced="0" hidden="1"/>
    <cacheHierarchy uniqueName="[Number Format].[Number Format]" caption="Number Format" attribute="1" defaultMemberUniqueName="[Number Format].[Number Format].[All]" allUniqueName="[Number Format].[Number Format].[All]" dimensionUniqueName="[Number Format]" displayFolder="" count="0" unbalanced="0" hidden="1"/>
    <cacheHierarchy uniqueName="[Number Format].[Ordinal]" caption="Ordinal" attribute="1" defaultMemberUniqueName="[Number Format].[Ordinal].[All]" allUniqueName="[Number Format].[Ordinal].[All]" dimensionUniqueName="[Number Format]" displayFolder="" count="0" unbalanced="0" hidden="1"/>
    <cacheHierarchy uniqueName="[Revenue Monthly].[Revenue]" caption="Revenue" attribute="1" defaultMemberUniqueName="[Revenue Monthly].[Revenue].[All]" allUniqueName="[Revenue Monthly].[Revenue].[All]" dimensionUniqueName="[Revenue Monthly]" displayFolder="" count="0" unbalanced="0" hidden="1"/>
    <cacheHierarchy uniqueName="[Revenue Monthly].[Revenue Month]" caption="Revenue Month" attribute="1" defaultMemberUniqueName="[Revenue Monthly].[Revenue Month].[All]" allUniqueName="[Revenue Monthly].[Revenue Month].[All]" dimensionUniqueName="[Revenue Monthly]" displayFolder="" count="0" unbalanced="0" hidden="1"/>
    <cacheHierarchy uniqueName="[Time Intelligence].[Date Calculations]" caption="Date Calculations" attribute="1" defaultMemberUniqueName="[Time Intelligence].[Date Calculations].[All]" allUniqueName="[Time Intelligence].[Date Calculations].[All]" dimensionUniqueName="[Time Intelligence]" displayFolder="" count="0" unbalanced="0" hidden="1"/>
    <cacheHierarchy uniqueName="[Time Intelligence].[Ordinal]" caption="Ordinal" attribute="1" defaultMemberUniqueName="[Time Intelligence].[Ordinal].[All]" allUniqueName="[Time Intelligence].[Ordinal].[All]" dimensionUniqueName="[Time Intelligence]" displayFolder="" count="0" unbalanced="0" hidden="1"/>
    <cacheHierarchy uniqueName="[Measures].[No. of Days]" caption="No. of Days" measure="1" displayFolder="" measureGroup="Date" count="0"/>
    <cacheHierarchy uniqueName="[Measures].[% Change in Operating Profit - EBIT]" caption="% Change in Operating Profit - EBIT" measure="1" displayFolder="Activity KPIs" measureGroup="Measures Collection" count="0"/>
    <cacheHierarchy uniqueName="[Measures].[% Change in Revenue]" caption="% Change in Revenue" measure="1" displayFolder="Activity KPIs" measureGroup="Measures Collection" count="0"/>
    <cacheHierarchy uniqueName="[Measures].[Asset Turnover Ratio]" caption="Asset Turnover Ratio" measure="1" displayFolder="Activity KPIs" measureGroup="Measures Collection" count="0"/>
    <cacheHierarchy uniqueName="[Measures].[Average Collection Period (Days)]" caption="Average Collection Period (Days)" measure="1" displayFolder="Activity KPIs" measureGroup="Measures Collection" count="0"/>
    <cacheHierarchy uniqueName="[Measures].[Cash Conversion Cycle - CCC]" caption="Cash Conversion Cycle - CCC" measure="1" displayFolder="Activity KPIs" measureGroup="Measures Collection" count="0"/>
    <cacheHierarchy uniqueName="[Measures].[Days Payable Outstanding - DPO]" caption="Days Payable Outstanding - DPO" measure="1" displayFolder="Activity KPIs" measureGroup="Measures Collection" count="0"/>
    <cacheHierarchy uniqueName="[Measures].[Days Sales Of Inventory - DSI]" caption="Days Sales Of Inventory - DSI" measure="1" displayFolder="Activity KPIs" measureGroup="Measures Collection" count="0"/>
    <cacheHierarchy uniqueName="[Measures].[Days Sales Outstanding - DSO]" caption="Days Sales Outstanding - DSO" measure="1" displayFolder="Activity KPIs" measureGroup="Measures Collection" count="0"/>
    <cacheHierarchy uniqueName="[Measures].[Degree Of Operating Leverage - DOL]" caption="Degree Of Operating Leverage - DOL" measure="1" displayFolder="Activity KPIs" measureGroup="Measures Collection" count="0"/>
    <cacheHierarchy uniqueName="[Measures].[Inventory Turnover]" caption="Inventory Turnover" measure="1" displayFolder="Activity KPIs" measureGroup="Measures Collection" count="0"/>
    <cacheHierarchy uniqueName="[Measures].[Accounts Receivable]" caption="Accounts Receivable" measure="1" displayFolder="Balance Sheet Measures\ASSETS" measureGroup="Measures Collection" count="0"/>
    <cacheHierarchy uniqueName="[Measures].[Accounts Receivable (Average)]" caption="Accounts Receivable (Average)" measure="1" displayFolder="Balance Sheet Measures\ASSETS" measureGroup="Measures Collection" count="0"/>
    <cacheHierarchy uniqueName="[Measures].[Accounts Receivable (Beginning Balance)]" caption="Accounts Receivable (Beginning Balance)" measure="1" displayFolder="Balance Sheet Measures\ASSETS" measureGroup="Measures Collection" count="0"/>
    <cacheHierarchy uniqueName="[Measures].[Assets]" caption="Assets" measure="1" displayFolder="Balance Sheet Measures\ASSETS" measureGroup="Measures Collection" count="0" oneField="1">
      <fieldsUsage count="1">
        <fieldUsage x="12"/>
      </fieldsUsage>
    </cacheHierarchy>
    <cacheHierarchy uniqueName="[Measures].[Current Assets]" caption="Current Assets" measure="1" displayFolder="Balance Sheet Measures\ASSETS" measureGroup="Measures Collection" count="0"/>
    <cacheHierarchy uniqueName="[Measures].[Fixed Assets]" caption="Fixed Assets" measure="1" displayFolder="Balance Sheet Measures\ASSETS" measureGroup="Measures Collection" count="0"/>
    <cacheHierarchy uniqueName="[Measures].[Inventory]" caption="Inventory" measure="1" displayFolder="Balance Sheet Measures\ASSETS" measureGroup="Measures Collection" count="0"/>
    <cacheHierarchy uniqueName="[Measures].[Inventory (Average)]" caption="Inventory (Average)" measure="1" displayFolder="Balance Sheet Measures\ASSETS" measureGroup="Measures Collection" count="0"/>
    <cacheHierarchy uniqueName="[Measures].[Inventory (Beginning Balance)]" caption="Inventory (Beginning Balance)" measure="1" displayFolder="Balance Sheet Measures\ASSETS" measureGroup="Measures Collection" count="0"/>
    <cacheHierarchy uniqueName="[Measures].[Liquid Assets]" caption="Liquid Assets" measure="1" displayFolder="Balance Sheet Measures\ASSETS" measureGroup="Measures Collection" count="0"/>
    <cacheHierarchy uniqueName="[Measures].[Equity]" caption="Equity" measure="1" displayFolder="Balance Sheet Measures\EQUITY" measureGroup="Measures Collection" count="0" oneField="1">
      <fieldsUsage count="1">
        <fieldUsage x="14"/>
      </fieldsUsage>
    </cacheHierarchy>
    <cacheHierarchy uniqueName="[Measures].[Shareholders' Equity]" caption="Shareholders' Equity" measure="1" displayFolder="Balance Sheet Measures\EQUITY" measureGroup="Measures Collection" count="0"/>
    <cacheHierarchy uniqueName="[Measures].[Accounts Payable]" caption="Accounts Payable" measure="1" displayFolder="Balance Sheet Measures\LIABILITIES" measureGroup="Measures Collection" count="0"/>
    <cacheHierarchy uniqueName="[Measures].[Accounts Payable (Neg)]" caption="Accounts Payable (Neg)" measure="1" displayFolder="Balance Sheet Measures\LIABILITIES" measureGroup="Measures Collection" count="0"/>
    <cacheHierarchy uniqueName="[Measures].[Current Liabilities]" caption="Current Liabilities" measure="1" displayFolder="Balance Sheet Measures\LIABILITIES" measureGroup="Measures Collection" count="0"/>
    <cacheHierarchy uniqueName="[Measures].[Liabilities]" caption="Liabilities" measure="1" displayFolder="Balance Sheet Measures\LIABILITIES" measureGroup="Measures Collection" count="0" oneField="1">
      <fieldsUsage count="1">
        <fieldUsage x="13"/>
      </fieldsUsage>
    </cacheHierarchy>
    <cacheHierarchy uniqueName="[Measures].[Liabilities (Neg)]" caption="Liabilities (Neg)" measure="1" displayFolder="Balance Sheet Measures\LIABILITIES" measureGroup="Measures Collection" count="0"/>
    <cacheHierarchy uniqueName="[Measures].[Liabilities &amp; Equity]" caption="Liabilities &amp; Equity" measure="1" displayFolder="Balance Sheet Measures\LIABILITIES" measureGroup="Measures Collection" count="0"/>
    <cacheHierarchy uniqueName="[Measures].[Long-term Liabilities]" caption="Long-term Liabilities" measure="1" displayFolder="Balance Sheet Measures\LIABILITIES" measureGroup="Measures Collection" count="0"/>
    <cacheHierarchy uniqueName="[Measures].[Payroll Liabilites]" caption="Payroll Liabilites" measure="1" displayFolder="Balance Sheet Measures\LIABILITIES" measureGroup="Measures Collection" count="0"/>
    <cacheHierarchy uniqueName="[Measures].[Short-term Liabilities]" caption="Short-term Liabilities" measure="1" displayFolder="Balance Sheet Measures\LIABILITIES" measureGroup="Measures Collection" count="0"/>
    <cacheHierarchy uniqueName="[Measures].[Capital Employed]" caption="Capital Employed" measure="1" displayFolder="Balance Sheet Measures" measureGroup="Measures Collection" count="0"/>
    <cacheHierarchy uniqueName="[Measures].[Purchase Prepayments]" caption="Purchase Prepayments" measure="1" displayFolder="Balance Sheet Measures" measureGroup="Measures Collection" count="0"/>
    <cacheHierarchy uniqueName="[Measures].[Working Capital]" caption="Working Capital" measure="1" displayFolder="Balance Sheet Measures" measureGroup="Measures Collection" count="0"/>
    <cacheHierarchy uniqueName="[Measures].[Cash Ratio]" caption="Cash Ratio" measure="1" displayFolder="Liquidity KPIs" measureGroup="Measures Collection" count="0"/>
    <cacheHierarchy uniqueName="[Measures].[Current Ratio]" caption="Current Ratio" measure="1" displayFolder="Liquidity KPIs" measureGroup="Measures Collection" count="0"/>
    <cacheHierarchy uniqueName="[Measures].[Quick Ratio]" caption="Quick Ratio" measure="1" displayFolder="Liquidity KPIs" measureGroup="Measures Collection" count="0"/>
    <cacheHierarchy uniqueName="[Measures].[Debt Ratio]" caption="Debt Ratio" measure="1" displayFolder="Profitability KPIs" measureGroup="Measures Collection" count="0"/>
    <cacheHierarchy uniqueName="[Measures].[Debt/Equity Ratio]" caption="Debt/Equity Ratio" measure="1" displayFolder="Profitability KPIs" measureGroup="Measures Collection" count="0"/>
    <cacheHierarchy uniqueName="[Measures].[EBITDA]" caption="EBITDA" measure="1" displayFolder="Profitability KPIs" measureGroup="Measures Collection" count="0"/>
    <cacheHierarchy uniqueName="[Measures].[Gross Profit]" caption="Gross Profit" measure="1" displayFolder="Profitability KPIs" measureGroup="Measures Collection" count="0"/>
    <cacheHierarchy uniqueName="[Measures].[Gross Profit Margin]" caption="Gross Profit Margin" measure="1" displayFolder="Profitability KPIs" measureGroup="Measures Collection" count="0"/>
    <cacheHierarchy uniqueName="[Measures].[Net Profit]" caption="Net Profit" measure="1" displayFolder="Profitability KPIs" measureGroup="Measures Collection" count="0"/>
    <cacheHierarchy uniqueName="[Measures].[Net Profit Margin]" caption="Net Profit Margin" measure="1" displayFolder="Profitability KPIs" measureGroup="Measures Collection" count="0"/>
    <cacheHierarchy uniqueName="[Measures].[Operating Profit - EBIT]" caption="Operating Profit - EBIT" measure="1" displayFolder="Profitability KPIs" measureGroup="Measures Collection" count="0"/>
    <cacheHierarchy uniqueName="[Measures].[Operating Profit - EBIT (Balance at Date)]" caption="Operating Profit - EBIT (Balance at Date)" measure="1" displayFolder="Profitability KPIs" measureGroup="Measures Collection" count="0"/>
    <cacheHierarchy uniqueName="[Measures].[Operating Profit - EBIT (Beginning Balance)]" caption="Operating Profit - EBIT (Beginning Balance)" measure="1" displayFolder="Profitability KPIs" measureGroup="Measures Collection" count="0"/>
    <cacheHierarchy uniqueName="[Measures].[Operating Profit Margin]" caption="Operating Profit Margin" measure="1" displayFolder="Profitability KPIs" measureGroup="Measures Collection" count="0"/>
    <cacheHierarchy uniqueName="[Measures].[Return On Assets - ROA]" caption="Return On Assets - ROA" measure="1" displayFolder="Profitability KPIs" measureGroup="Measures Collection" count="0"/>
    <cacheHierarchy uniqueName="[Measures].[Return On Capital Employed - ROCE]" caption="Return On Capital Employed - ROCE" measure="1" displayFolder="Profitability KPIs" measureGroup="Measures Collection" count="0"/>
    <cacheHierarchy uniqueName="[Measures].[Return On Equity - ROE]" caption="Return On Equity - ROE" measure="1" displayFolder="Profitability KPIs" measureGroup="Measures Collection" count="0"/>
    <cacheHierarchy uniqueName="[Measures].[Return On Net Assets - RONA]" caption="Return On Net Assets - RONA" measure="1" displayFolder="Profitability KPIs" measureGroup="Measures Collection" count="0"/>
    <cacheHierarchy uniqueName="[Measures].[Shareholder Equity Ratio]" caption="Shareholder Equity Ratio" measure="1" displayFolder="Profitability KPIs" measureGroup="Measures Collection" count="0"/>
    <cacheHierarchy uniqueName="[Measures].[Cost of Goods Sold]" caption="Cost of Goods Sold" measure="1" displayFolder="Income Statement Measures\COGS" measureGroup="Measures Collection" count="0"/>
    <cacheHierarchy uniqueName="[Measures].[Depreciation and Amortization]" caption="Depreciation and Amortization" measure="1" displayFolder="Income Statement Measures\EXPENSE" measureGroup="Measures Collection" count="0"/>
    <cacheHierarchy uniqueName="[Measures].[Expense]" caption="Expense" measure="1" displayFolder="Income Statement Measures\EXPENSE" measureGroup="Measures Collection" count="0"/>
    <cacheHierarchy uniqueName="[Measures].[Expense (Balance at Date)]" caption="Expense (Balance at Date)" measure="1" displayFolder="Income Statement Measures\EXPENSE" measureGroup="Measures Collection" count="0"/>
    <cacheHierarchy uniqueName="[Measures].[Expense (Beginning Balance)]" caption="Expense (Beginning Balance)" measure="1" displayFolder="Income Statement Measures\EXPENSE" measureGroup="Measures Collection" count="0"/>
    <cacheHierarchy uniqueName="[Measures].[Extraordinary Expense]" caption="Extraordinary Expense" measure="1" displayFolder="Income Statement Measures\EXPENSE" measureGroup="Measures Collection" count="0"/>
    <cacheHierarchy uniqueName="[Measures].[Extraordinary Expense (Balance at Date)]" caption="Extraordinary Expense (Balance at Date)" measure="1" displayFolder="Income Statement Measures\EXPENSE" measureGroup="Measures Collection" count="0"/>
    <cacheHierarchy uniqueName="[Measures].[Extraordinary Expense (Beginning Balance)]" caption="Extraordinary Expense (Beginning Balance)" measure="1" displayFolder="Income Statement Measures\EXPENSE" measureGroup="Measures Collection" count="0"/>
    <cacheHierarchy uniqueName="[Measures].[FX Losses Expense]" caption="FX Losses Expense" measure="1" displayFolder="Income Statement Measures\EXPENSE" measureGroup="Measures Collection" count="0"/>
    <cacheHierarchy uniqueName="[Measures].[FX Losses Expense (Balance at Date)]" caption="FX Losses Expense (Balance at Date)" measure="1" displayFolder="Income Statement Measures\EXPENSE" measureGroup="Measures Collection" count="0"/>
    <cacheHierarchy uniqueName="[Measures].[FX Losses Expense (Beginning Balance)]" caption="FX Losses Expense (Beginning Balance)" measure="1" displayFolder="Income Statement Measures\EXPENSE" measureGroup="Measures Collection" count="0"/>
    <cacheHierarchy uniqueName="[Measures].[Interest Expense]" caption="Interest Expense" measure="1" displayFolder="Income Statement Measures\EXPENSE" measureGroup="Measures Collection" count="0"/>
    <cacheHierarchy uniqueName="[Measures].[Interest Expense (Balance at Date)]" caption="Interest Expense (Balance at Date)" measure="1" displayFolder="Income Statement Measures\EXPENSE" measureGroup="Measures Collection" count="0"/>
    <cacheHierarchy uniqueName="[Measures].[Interest Expense (Beginning Balance)]" caption="Interest Expense (Beginning Balance)" measure="1" displayFolder="Income Statement Measures\EXPENSE" measureGroup="Measures Collection" count="0"/>
    <cacheHierarchy uniqueName="[Measures].[Operating Expense - OPEX]" caption="Operating Expense - OPEX" measure="1" displayFolder="Income Statement Measures\EXPENSE" measureGroup="Measures Collection" count="0"/>
    <cacheHierarchy uniqueName="[Measures].[Operating Expense - OPEX (Balance at Date)]" caption="Operating Expense - OPEX (Balance at Date)" measure="1" displayFolder="Income Statement Measures\EXPENSE" measureGroup="Measures Collection" count="0"/>
    <cacheHierarchy uniqueName="[Measures].[Operating Expense - OPEX (Beginning Balance)]" caption="Operating Expense - OPEX (Beginning Balance)" measure="1" displayFolder="Income Statement Measures\EXPENSE" measureGroup="Measures Collection" count="0"/>
    <cacheHierarchy uniqueName="[Measures].[Purchases]" caption="Purchases" measure="1" displayFolder="Income Statement Measures\EXPENSE" measureGroup="Measures Collection" count="0"/>
    <cacheHierarchy uniqueName="[Measures].[Tax Expense]" caption="Tax Expense" measure="1" displayFolder="Income Statement Measures\EXPENSE" measureGroup="Measures Collection" count="0"/>
    <cacheHierarchy uniqueName="[Measures].[Tax Expense (Balance at Date)]" caption="Tax Expense (Balance at Date)" measure="1" displayFolder="Income Statement Measures\EXPENSE" measureGroup="Measures Collection" count="0"/>
    <cacheHierarchy uniqueName="[Measures].[Tax Expense (Beginning Balance)]" caption="Tax Expense (Beginning Balance)" measure="1" displayFolder="Income Statement Measures\EXPENSE" measureGroup="Measures Collection" count="0"/>
    <cacheHierarchy uniqueName="[Measures].[Extraordinary Revenue]" caption="Extraordinary Revenue" measure="1" displayFolder="INCOME Statement Measures\INCOME" measureGroup="Measures Collection" count="0"/>
    <cacheHierarchy uniqueName="[Measures].[Extraordinary Revenue (Balance at Date)]" caption="Extraordinary Revenue (Balance at Date)" measure="1" displayFolder="Income Statement Measures\INCOME" measureGroup="Measures Collection" count="0"/>
    <cacheHierarchy uniqueName="[Measures].[Extraordinary Revenue (Beginning Balance)]" caption="Extraordinary Revenue (Beginning Balance)" measure="1" displayFolder="Income Statement Measures\INCOME" measureGroup="Measures Collection" count="0"/>
    <cacheHierarchy uniqueName="[Measures].[FX Gains Revenue]" caption="FX Gains Revenue" measure="1" displayFolder="Income Statement Measures\INCOME" measureGroup="Measures Collection" count="0"/>
    <cacheHierarchy uniqueName="[Measures].[FX Gains Revenue (Balance at Date)]" caption="FX Gains Revenue (Balance at Date)" measure="1" displayFolder="Income Statement Measures\INCOME" measureGroup="Measures Collection" count="0"/>
    <cacheHierarchy uniqueName="[Measures].[FX Gains Revenue (Beginning Balance)]" caption="FX Gains Revenue (Beginning Balance)" measure="1" displayFolder="Income Statement Measures\INCOME" measureGroup="Measures Collection" count="0"/>
    <cacheHierarchy uniqueName="[Measures].[Income]" caption="Income" measure="1" displayFolder="Income Statement Measures\INCOME" measureGroup="Measures Collection" count="0"/>
    <cacheHierarchy uniqueName="[Measures].[Interest Revenue]" caption="Interest Revenue" measure="1" displayFolder="Income Statement Measures\INCOME" measureGroup="Measures Collection" count="0"/>
    <cacheHierarchy uniqueName="[Measures].[Interest Revenue (Balance at Date)]" caption="Interest Revenue (Balance at Date)" measure="1" displayFolder="Income Statement Measures\INCOME" measureGroup="Measures Collection" count="0"/>
    <cacheHierarchy uniqueName="[Measures].[Interest Revenue (Beginning Balance)]" caption="Interest Revenue (Beginning Balance)" measure="1" displayFolder="Income Statement Measures\INCOME" measureGroup="Measures Collection" count="0"/>
    <cacheHierarchy uniqueName="[Measures].[Operating Revenue]" caption="Operating Revenue" measure="1" displayFolder="Income Statement Measures\INCOME" measureGroup="Measures Collection" count="0"/>
    <cacheHierarchy uniqueName="[Measures].[Operating Revenue (Balance at Date)]" caption="Operating Revenue (Balance at Date)" measure="1" displayFolder="Income Statement Measures\INCOME" measureGroup="Measures Collection" count="0"/>
    <cacheHierarchy uniqueName="[Measures].[Operating Revenue (Beginning Balance)]" caption="Operating Revenue (Beginning Balance)" measure="1" displayFolder="Income Statement Measures\INCOME" measureGroup="Measures Collection" count="0"/>
    <cacheHierarchy uniqueName="[Measures].[Revenue]" caption="Revenue" measure="1" displayFolder="Income Statement Measures\INCOME" measureGroup="Measures Collection" count="0" oneField="1">
      <fieldsUsage count="1">
        <fieldUsage x="10"/>
      </fieldsUsage>
    </cacheHierarchy>
    <cacheHierarchy uniqueName="[Measures].[Revenue (Balance at Date)]" caption="Revenue (Balance at Date)" measure="1" displayFolder="Income Statement Measures\INCOME" measureGroup="Measures Collection" count="0"/>
    <cacheHierarchy uniqueName="[Measures].[Revenue (Beginning Balance)]" caption="Revenue (Beginning Balance)" measure="1" displayFolder="Income Statement Measures\INCOME" measureGroup="Measures Collection" count="0"/>
    <cacheHierarchy uniqueName="[Measures].[G/L Acc. Balance at Date]" caption="G/L Acc. Balance at Date" measure="1" displayFolder="G/L Account Measures" measureGroup="Measures Collection" count="0"/>
    <cacheHierarchy uniqueName="[Measures].[G/L Acc. Budget Amount]" caption="G/L Acc. Budget Amount" measure="1" displayFolder="G/L Account Measures" measureGroup="Measures Collection" count="0"/>
    <cacheHierarchy uniqueName="[Measures].[G/L Acc. Budget Balance at Date]" caption="G/L Acc. Budget Balance at Date" measure="1" displayFolder="G/L Account Measures" measureGroup="Measures Collection" count="0"/>
    <cacheHierarchy uniqueName="[Measures].[G/L Acc. Net Change]" caption="G/L Acc. Net Change" measure="1" displayFolder="G/L Account Measures" measureGroup="Measures Collection" count="0"/>
    <cacheHierarchy uniqueName="[Measures].[G/L Acc. Category Balance at Date]" caption="G/L Acc. Category Balance at Date" measure="1" displayFolder="G/L Account Category Measures" measureGroup="Measures Collection" count="0"/>
    <cacheHierarchy uniqueName="[Measures].[G/L Acc. Category Budget Amount]" caption="G/L Acc. Category Budget Amount" measure="1" displayFolder="G/L Account Category Measures" measureGroup="Measures Collection" count="0"/>
    <cacheHierarchy uniqueName="[Measures].[G/L Acc. Category Budget Balance at Date]" caption="G/L Acc. Category Budget Balance at Date" measure="1" displayFolder="G/L Account Category Measures" measureGroup="Measures Collection" count="0"/>
    <cacheHierarchy uniqueName="[Measures].[G/L Acc. Category Net Change]" caption="G/L Acc. Category Net Change" measure="1" displayFolder="G/L Account Category Measures" measureGroup="Measures Collection" count="0"/>
    <cacheHierarchy uniqueName="[Measures].[GLAccCategoryBrowseDepth]" caption="GLAccCategoryBrowseDepth" measure="1" displayFolder="G/L Account Category Measures" measureGroup="Measures Collection" count="0"/>
    <cacheHierarchy uniqueName="[Measures].[GLAccCategoryMaxNodeDepth]" caption="GLAccCategoryMaxNodeDepth" measure="1" displayFolder="G/L Account Category Measures" measureGroup="Measures Collection" count="0"/>
    <cacheHierarchy uniqueName="[Measures].[Budget Amount]" caption="Budget Amount" measure="1" displayFolder="G/L Budget Entry Measures" measureGroup="Measures Collection" count="0"/>
    <cacheHierarchy uniqueName="[Measures].[Budget Balance at Date]" caption="Budget Balance at Date" measure="1" displayFolder="G/L Budget Entry Measures" measureGroup="Measures Collection" count="0"/>
    <cacheHierarchy uniqueName="[Measures].[Amounts]" caption="Amounts" measure="1" displayFolder="G/L Entry Measures" measureGroup="Measures Collection" count="0"/>
    <cacheHierarchy uniqueName="[Measures].[Balance]" caption="Balance" measure="1" displayFolder="G/L Entry Measures" measureGroup="Measures Collection" count="0"/>
    <cacheHierarchy uniqueName="[Measures].[Balance at Date]" caption="Balance at Date" measure="1" displayFolder="G/L Entry Measures" measureGroup="Measures Collection" count="0"/>
    <cacheHierarchy uniqueName="[Measures].[Balance at Date (Neg)]" caption="Balance at Date (Neg)" measure="1" displayFolder="G/L Entry Measures" measureGroup="Measures Collection" count="0"/>
    <cacheHierarchy uniqueName="[Measures].[Net Change]" caption="Net Change" measure="1" displayFolder="G/L Entry Measures" measureGroup="Measures Collection" count="0" oneField="1">
      <fieldsUsage count="1">
        <fieldUsage x="9"/>
      </fieldsUsage>
    </cacheHierarchy>
    <cacheHierarchy uniqueName="[Measures].[Net Change (Neg)]" caption="Net Change (Neg)" measure="1" displayFolder="G/L Entry Measures" measureGroup="Measures Collection" count="0"/>
    <cacheHierarchy uniqueName="[Measures].[Variance to Budget]" caption="Variance to Budget" measure="1" displayFolder="G/L Entry Measures" measureGroup="Measures Collection" count="0"/>
    <cacheHierarchy uniqueName="[Measures].[Variance to Budget %]" caption="Variance to Budget %" measure="1" displayFolder="G/L Entry Measures" measureGroup="Measures Collection" count="0"/>
    <cacheHierarchy uniqueName="[Measures].[Expense (Neg)]" caption="Expense (Neg)" measure="1" displayFolder="Income Statement Measures\EXPENSE" measureGroup="Measures Collection" count="0"/>
    <cacheHierarchy uniqueName="[Measures].[Total Expenses]" caption="Total Expenses" measure="1" displayFolder="Income Statement Measures\EXPENSE" measureGroup="Measures Collection" count="0" oneField="1">
      <fieldsUsage count="1">
        <fieldUsage x="11"/>
      </fieldsUsage>
    </cacheHierarchy>
    <cacheHierarchy uniqueName="[Measures].[Current liabilities (short-term + Accs. Payable)]" caption="Current liabilities (short-term + Accs. Payable)" measure="1" displayFolder="Balance Sheet Measures\LIABILITIES" measureGroup="Measures Collection" count="0"/>
    <cacheHierarchy uniqueName="[Measures].[Cash Ratio II]" caption="Cash Ratio II" measure="1" displayFolder="Liquidity KPIs" measureGroup="Measures Collection" count="0"/>
    <cacheHierarchy uniqueName="[Measures].[Current Ratio II]" caption="Current Ratio II" measure="1" displayFolder="Liquidity KPIs" measureGroup="Measures Collection" count="0"/>
    <cacheHierarchy uniqueName="[Measures].[Quick Ratio II]" caption="Quick Ratio II" measure="1" displayFolder="Liquidity KPIs" measureGroup="Measures Collection" count="0"/>
    <cacheHierarchy uniqueName="[Measures].[Short-term Liabilities (Neg)]" caption="Short-term Liabilities (Neg)" measure="1" displayFolder="Balance Sheet Measures\LIABILITIES" measureGroup="Measures Collection" count="0"/>
    <cacheHierarchy uniqueName="[Measures].[EBITDA SPY]" caption="EBITDA SPY" measure="1" displayFolder="Profitability KPIs" measureGroup="Measures Collection" count="0"/>
    <cacheHierarchy uniqueName="[Measures].[Max EBITDA]" caption="Max EBITDA" measure="1" displayFolder="Profitability KPIs" measureGroup="Measures Collection" count="0"/>
    <cacheHierarchy uniqueName="[Measures].[EBITDA PM]" caption="EBITDA PM" measure="1" displayFolder="Profitability KPIs" measureGroup="Measures Collection" count="0"/>
    <cacheHierarchy uniqueName="[Measures].[EBITDA Variance]" caption="EBITDA Variance" measure="1" displayFolder="Profitability KPIs" measureGroup="Measures Collection" count="0"/>
    <cacheHierarchy uniqueName="[Measures].[EBITDA Error Label Color]" caption="EBITDA Error Label Color" measure="1" displayFolder="Profitability KPIs" measureGroup="Measures Collection" count="0"/>
    <cacheHierarchy uniqueName="[Measures].[RevenueCOGS_Correlation]" caption="RevenueCOGS_Correlation" measure="1" displayFolder="Income Statement Measures\INCOME" measureGroup="Measures Collection" count="0"/>
    <cacheHierarchy uniqueName="[Measures].[Total Expenses (pos)]" caption="Total Expenses (pos)" measure="1" displayFolder="Income Statement Measures\EXPENSE" measureGroup="Measures Collection" count="0"/>
    <cacheHierarchy uniqueName="[Measures].[Cost of Goods Sold (neg)]" caption="Cost of Goods Sold (neg)" measure="1" displayFolder="Income Statement Measures\COGS" measureGroup="Measures Collection" count="0"/>
    <cacheHierarchy uniqueName="[Measures].[Revenue Monthly]" caption="Revenue Monthly" measure="1" displayFolder="Income Statement Measures\INCOME" measureGroup="Measures Collection" count="0"/>
    <cacheHierarchy uniqueName="[Measures].[Budget Vs Revenue Variance]" caption="Budget Vs Revenue Variance" measure="1" displayFolder="G/L Budget Entry Measures" measureGroup="Measures Collection" count="0"/>
    <cacheHierarchy uniqueName="[Measures].[Max Revenue Monthly]" caption="Max Revenue Monthly" measure="1" displayFolder="Income Statement Measures\INCOME" measureGroup="Measures Collection" count="0"/>
    <cacheHierarchy uniqueName="[Measures].[Revenue Error Label Color]" caption="Revenue Error Label Color" measure="1" displayFolder="Income Statement Measures\INCOME" measureGroup="Measures Collection" count="0"/>
    <cacheHierarchy uniqueName="[Measures].[RevenueWith0]" caption="RevenueWith0" measure="1" displayFolder="Income Statement Measures\INCOME" measureGroup="Measures Collection" count="0"/>
    <cacheHierarchy uniqueName="[Measures].[Revenue (Zero)]" caption="Revenue (Zero)" measure="1" displayFolder="Income Statement Measures\INCOME" measureGroup="Measures Collection" count="0"/>
    <cacheHierarchy uniqueName="[Measures].[Revenue Moving Average (30 days)]" caption="Revenue Moving Average (30 days)" measure="1" displayFolder="Income Statement Measures\INCOME" measureGroup="Measures Collection" count="0"/>
    <cacheHierarchy uniqueName="[Measures].[EBITDA Moving Average (30 days)]" caption="EBITDA Moving Average (30 days)" measure="1" displayFolder="Profitability KPIs" measureGroup="Measures Collection" count="0"/>
    <cacheHierarchy uniqueName="[Measures].[Gross Profit Margin Moving Average 30 days)]" caption="Gross Profit Margin Moving Average 30 days)" measure="1" displayFolder="Profitability KPIs" measureGroup="Measures Collection" count="0"/>
    <cacheHierarchy uniqueName="[Measures].[Revenue Forecast Trend]" caption="Revenue Forecast Trend" measure="1" displayFolder="Income Statement Measures\INCOME" measureGroup="Measures Collection" count="0"/>
    <cacheHierarchy uniqueName="[Measures].[G/L Vendor Entries Closed Amount]" caption="G/L Vendor Entries Closed Amount" measure="1" displayFolder="G/L Vendor Entry Measures" measureGroup="Measures Collection" count="0"/>
    <cacheHierarchy uniqueName="[Measures].[G/L Vendor Entries Closed Amount (Pos)]" caption="G/L Vendor Entries Closed Amount (Pos)" measure="1" displayFolder="G/L Vendor Entry Measures" measureGroup="Measures Collection" count="0"/>
    <cacheHierarchy uniqueName="[Measures].[G/L Vendor Entries Amount (Pos)]" caption="G/L Vendor Entries Amount (Pos)" measure="1" displayFolder="G/L Vendor Entry Measures" measureGroup="Measures Collection" count="0"/>
    <cacheHierarchy uniqueName="[Measures].[Vendor Open Amount]" caption="Vendor Open Amount" measure="1" displayFolder="G/L Vendor Entry Measures" measureGroup="Measures Collection" count="0"/>
    <cacheHierarchy uniqueName="[Measures].[Vendor Closed Amount]" caption="Vendor Closed Amount" measure="1" displayFolder="G/L Vendor Entry Measures" measureGroup="Measures Collection" count="0"/>
    <cacheHierarchy uniqueName="[Measures].[Percentage Amount Open Vendor]" caption="Percentage Amount Open Vendor" measure="1" displayFolder="G/L Vendor Entry Measures" measureGroup="Measures Collection" count="0"/>
    <cacheHierarchy uniqueName="[Measures].[Percentage Amount Closed Vendor]" caption="Percentage Amount Closed Vendor" measure="1" displayFolder="G/L Vendor Entry Measures" measureGroup="Measures Collection" count="0"/>
    <cacheHierarchy uniqueName="[Measures].[StatusColorMeasure]" caption="StatusColorMeasure" measure="1" displayFolder="G/L Vendor Entry Measures" measureGroup="Measures Collection" count="0"/>
    <cacheHierarchy uniqueName="[Measures].[Net Check]" caption="Net Check" measure="1" displayFolder="Balance Sheet Measures" measureGroup="Measures Collection" count="0"/>
    <cacheHierarchy uniqueName="[Measures].[Equity (Neg)]" caption="Equity (Neg)" measure="1" displayFolder="Balance Sheet Measures\EQUITY" measureGroup="Measures Collection" count="0"/>
    <cacheHierarchy uniqueName="[Measures].[TotalBudget_B]" caption="TotalBudget_B" measure="1" displayFolder="G/L Budget Entry Measures" measureGroup="Measures Collection" count="0"/>
    <cacheHierarchy uniqueName="[Measures].[TotalBudget_NY]" caption="TotalBudget_NY" measure="1" displayFolder="G/L Budget Entry Measures" measureGroup="Measures Collection" count="0"/>
    <cacheHierarchy uniqueName="[Measures].[Table]" caption="Table" measure="1" displayFolder="" measureGroup="Dataset Items - Tables" count="0"/>
    <cacheHierarchy uniqueName="[Measures].[GLAccBrowseDepth]" caption="GLAccBrowseDepth" measure="1" displayFolder="" measureGroup="G/L Account" count="0" hidden="1"/>
    <cacheHierarchy uniqueName="[Measures].[GLAccMaxNodeDepth]" caption="GLAccMaxNodeDepth" measure="1" displayFolder="" measureGroup="G/L Account" count="0" hidden="1"/>
    <cacheHierarchy uniqueName="[Measures].[Analytics version]" caption="Analytics version" measure="1" displayFolder="" measureGroup="AnalyticsReportVersion" count="0" hidden="1"/>
    <cacheHierarchy uniqueName="[Measures].[Current user]" caption="Current user" measure="1" displayFolder="Activity KPIs" measureGroup="Measures Collection" count="0" hidden="1"/>
    <cacheHierarchy uniqueName="[Measures].[Waterfall Value]" caption="Waterfall Value" measure="1" displayFolder="" measureGroup="IncomeStatementWaterfall" count="0" hidden="1"/>
    <cacheHierarchy uniqueName="[Measures].[__Default measure]" caption="__Default measure" measure="1" displayFolder="" count="0" hidden="1"/>
  </cacheHierarchies>
  <kpis count="0"/>
  <dimensions count="16">
    <dimension name="Company" uniqueName="[Company]" caption="Company"/>
    <dimension name="Customers" uniqueName="[Customers]" caption="Customers"/>
    <dimension name="Dataset Items - Columns" uniqueName="[Dataset Items - Columns]" caption="Dataset Items - Columns"/>
    <dimension name="Dataset Items - Measures" uniqueName="[Dataset Items - Measures]" caption="Dataset Items - Measures"/>
    <dimension name="Dataset Items - Relationships" uniqueName="[Dataset Items - Relationships]" caption="Dataset Items - Relationships"/>
    <dimension name="Dataset Items - Tables" uniqueName="[Dataset Items - Tables]" caption="Dataset Items - Tables"/>
    <dimension name="Date" uniqueName="[Date]" caption="Date"/>
    <dimension name="Dimension Sets (UnPivot)" uniqueName="[Dimension Sets (UnPivot)]" caption="Dimension Sets (UnPivot)"/>
    <dimension name="G/L Account" uniqueName="[G/L Account]" caption="G/L Account"/>
    <dimension name="G/L Account Category" uniqueName="[G/L Account Category]" caption="G/L Account Category"/>
    <dimension name="G/L Budget" uniqueName="[G/L Budget]" caption="G/L Budget"/>
    <dimension name="G/L Budget Entries" uniqueName="[G/L Budget Entries]" caption="G/L Budget Entries"/>
    <dimension name="G/L Entries" uniqueName="[G/L Entries]" caption="G/L Entries"/>
    <dimension name="G/L Vendor Entries" uniqueName="[G/L Vendor Entries]" caption="G/L Vendor Entries"/>
    <dimension measure="1" name="Measures" uniqueName="[Measures]" caption="Measures"/>
    <dimension name="Vendors" uniqueName="[Vendors]" caption="Vendors"/>
  </dimensions>
  <measureGroups count="28">
    <measureGroup name="Account Level" caption="Account Level"/>
    <measureGroup name="AnalyticsAudit" caption="AnalyticsAudit"/>
    <measureGroup name="AnalyticsDWVersion" caption="AnalyticsDWVersion"/>
    <measureGroup name="AnalyticsReportVersion" caption="AnalyticsReportVersion"/>
    <measureGroup name="Budget Monthly" caption="Budget Monthly"/>
    <measureGroup name="Company" caption="Company"/>
    <measureGroup name="Customers" caption="Customers"/>
    <measureGroup name="Dataset Items - Columns" caption="Dataset Items - Columns"/>
    <measureGroup name="Dataset Items - Measures" caption="Dataset Items - Measures"/>
    <measureGroup name="Dataset Items - Relationships" caption="Dataset Items - Relationships"/>
    <measureGroup name="Dataset Items - Tables" caption="Dataset Items - Tables"/>
    <measureGroup name="Date" caption="Date"/>
    <measureGroup name="Date_Monthly" caption="Date_Monthly"/>
    <measureGroup name="Dimension Sets" caption="Dimension Sets"/>
    <measureGroup name="Dimension Sets (UnPivot)" caption="Dimension Sets (UnPivot)"/>
    <measureGroup name="G/L Account" caption="G/L Account"/>
    <measureGroup name="G/L Account Category" caption="G/L Account Category"/>
    <measureGroup name="G/L Budget" caption="G/L Budget"/>
    <measureGroup name="G/L Budget Entries" caption="G/L Budget Entries"/>
    <measureGroup name="G/L Entries" caption="G/L Entries"/>
    <measureGroup name="G/L Vendor Entries" caption="G/L Vendor Entries"/>
    <measureGroup name="Income Statement KPIs" caption="Income Statement KPIs"/>
    <measureGroup name="IncomeStatementWaterfall" caption="IncomeStatementWaterfall"/>
    <measureGroup name="Measures Collection" caption="Measures Collection"/>
    <measureGroup name="Number Format" caption="Number Format"/>
    <measureGroup name="Revenue Monthly" caption="Revenue Monthly"/>
    <measureGroup name="Time Intelligence" caption="Time Intelligence"/>
    <measureGroup name="Vendors" caption="Vendors"/>
  </measureGroups>
  <maps count="47">
    <map measureGroup="5" dimension="0"/>
    <map measureGroup="6" dimension="1"/>
    <map measureGroup="7" dimension="2"/>
    <map measureGroup="7" dimension="5"/>
    <map measureGroup="8" dimension="3"/>
    <map measureGroup="8" dimension="5"/>
    <map measureGroup="9" dimension="4"/>
    <map measureGroup="10" dimension="5"/>
    <map measureGroup="11" dimension="6"/>
    <map measureGroup="14" dimension="0"/>
    <map measureGroup="14" dimension="1"/>
    <map measureGroup="14" dimension="6"/>
    <map measureGroup="14" dimension="7"/>
    <map measureGroup="14" dimension="8"/>
    <map measureGroup="14" dimension="9"/>
    <map measureGroup="14" dimension="10"/>
    <map measureGroup="14" dimension="11"/>
    <map measureGroup="14" dimension="12"/>
    <map measureGroup="14" dimension="15"/>
    <map measureGroup="15" dimension="8"/>
    <map measureGroup="15" dimension="9"/>
    <map measureGroup="16" dimension="9"/>
    <map measureGroup="17" dimension="10"/>
    <map measureGroup="18" dimension="0"/>
    <map measureGroup="18" dimension="1"/>
    <map measureGroup="18" dimension="6"/>
    <map measureGroup="18" dimension="7"/>
    <map measureGroup="18" dimension="8"/>
    <map measureGroup="18" dimension="9"/>
    <map measureGroup="18" dimension="10"/>
    <map measureGroup="18" dimension="11"/>
    <map measureGroup="18" dimension="12"/>
    <map measureGroup="18" dimension="15"/>
    <map measureGroup="19" dimension="0"/>
    <map measureGroup="19" dimension="1"/>
    <map measureGroup="19" dimension="6"/>
    <map measureGroup="19" dimension="7"/>
    <map measureGroup="19" dimension="8"/>
    <map measureGroup="19" dimension="9"/>
    <map measureGroup="19" dimension="10"/>
    <map measureGroup="19" dimension="11"/>
    <map measureGroup="19" dimension="12"/>
    <map measureGroup="19" dimension="15"/>
    <map measureGroup="20" dimension="6"/>
    <map measureGroup="20" dimension="13"/>
    <map measureGroup="20" dimension="15"/>
    <map measureGroup="27" dimension="1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3EC1F1-288C-49FE-9923-DB4101307473}" name="Finance" cacheId="93" applyNumberFormats="0" applyBorderFormats="0" applyFontFormats="0" applyPatternFormats="0" applyAlignmentFormats="0" applyWidthHeightFormats="1" dataCaption="Values" updatedVersion="8" minRefreshableVersion="5" useAutoFormatting="1" subtotalHiddenItems="1" itemPrintTitles="1" createdVersion="8" indent="0" compact="0" compactData="0" multipleFieldFilters="0" fieldListSortAscending="1">
  <location ref="B7:H1236" firstHeaderRow="1" firstDataRow="1" firstDataCol="6" rowPageCount="1" colPageCount="1"/>
  <pivotFields count="9">
    <pivotField axis="axisPage" compact="0" allDrilled="1" outline="0" subtotalTop="0" showAll="0" dataSourceSort="1" defaultSubtotal="0" defaultAttributeDrillState="1"/>
    <pivotField name="G/L Account No"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 axis="axisRow" compact="0" allDrilled="1" outline="0" subtotalTop="0" showAll="0" dataSourceSort="1" defaultSubtotal="0" defaultAttributeDrillState="1">
      <items count="4">
        <item x="0" e="0"/>
        <item x="1"/>
        <item x="2"/>
        <item x="3" e="0"/>
      </items>
    </pivotField>
    <pivotField name="Document No"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pivotField>
    <pivotField axis="axisRow" compact="0" allDrilled="1" outline="0" subtotalTop="0" showAll="0" dataSourceSort="1" defaultSubtotal="0" defaultAttributeDrillState="1">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s>
    </pivotField>
    <pivotField dataField="1" compact="0" outline="0" subtotalTop="0" showAll="0" defaultSubtotal="0"/>
    <pivotField axis="axisRow" compact="0" allDrilled="1" outline="0" subtotalTop="0" showAll="0" dataSourceSort="1" defaultSubtotal="0" defaultAttributeDrillState="1">
      <items count="1">
        <item x="0"/>
      </items>
    </pivotField>
    <pivotField name="Entry No" axis="axisRow" compact="0" allDrilled="1" outline="0" subtotalTop="0" showAll="0" dataSourceSort="1" defaultSubtotal="0" defaultAttributeDrillState="1">
      <items count="12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s>
    </pivotField>
    <pivotField compact="0" allDrilled="1" outline="0" subtotalTop="0" showAll="0" dataSourceSort="1" defaultSubtotal="0" defaultAttributeDrillState="1"/>
  </pivotFields>
  <rowFields count="6">
    <field x="2"/>
    <field x="3"/>
    <field x="1"/>
    <field x="4"/>
    <field x="6"/>
    <field x="7"/>
  </rowFields>
  <rowItems count="1229">
    <i>
      <x/>
    </i>
    <i>
      <x v="1"/>
      <x/>
      <x/>
      <x/>
      <x/>
      <x/>
    </i>
    <i r="2">
      <x v="1"/>
      <x/>
      <x/>
      <x v="1"/>
    </i>
    <i r="2">
      <x v="2"/>
      <x/>
      <x/>
      <x v="2"/>
    </i>
    <i r="1">
      <x v="1"/>
      <x/>
      <x v="1"/>
      <x/>
      <x v="3"/>
    </i>
    <i r="2">
      <x v="1"/>
      <x v="1"/>
      <x/>
      <x v="4"/>
    </i>
    <i r="2">
      <x v="2"/>
      <x v="1"/>
      <x/>
      <x v="5"/>
    </i>
    <i r="1">
      <x v="2"/>
      <x v="3"/>
      <x v="2"/>
      <x/>
      <x v="6"/>
    </i>
    <i r="2">
      <x v="4"/>
      <x v="2"/>
      <x/>
      <x v="7"/>
    </i>
    <i r="1">
      <x v="3"/>
      <x/>
      <x v="3"/>
      <x/>
      <x v="8"/>
    </i>
    <i r="2">
      <x v="1"/>
      <x v="3"/>
      <x/>
      <x v="9"/>
    </i>
    <i r="2">
      <x v="2"/>
      <x v="3"/>
      <x/>
      <x v="10"/>
    </i>
    <i r="1">
      <x v="4"/>
      <x v="3"/>
      <x v="4"/>
      <x/>
      <x v="11"/>
    </i>
    <i r="2">
      <x v="5"/>
      <x v="4"/>
      <x/>
      <x v="12"/>
    </i>
    <i r="1">
      <x v="5"/>
      <x/>
      <x v="5"/>
      <x/>
      <x v="13"/>
    </i>
    <i r="2">
      <x v="1"/>
      <x v="5"/>
      <x/>
      <x v="14"/>
    </i>
    <i r="2">
      <x v="2"/>
      <x v="5"/>
      <x/>
      <x v="15"/>
    </i>
    <i r="1">
      <x v="6"/>
      <x/>
      <x v="6"/>
      <x/>
      <x v="16"/>
    </i>
    <i r="2">
      <x v="1"/>
      <x v="6"/>
      <x/>
      <x v="17"/>
    </i>
    <i r="2">
      <x v="2"/>
      <x v="6"/>
      <x/>
      <x v="18"/>
    </i>
    <i r="1">
      <x v="7"/>
      <x/>
      <x v="7"/>
      <x/>
      <x v="19"/>
    </i>
    <i r="2">
      <x v="1"/>
      <x v="7"/>
      <x/>
      <x v="20"/>
    </i>
    <i r="2">
      <x v="2"/>
      <x v="7"/>
      <x/>
      <x v="21"/>
    </i>
    <i r="1">
      <x v="8"/>
      <x v="3"/>
      <x v="8"/>
      <x/>
      <x v="22"/>
    </i>
    <i r="2">
      <x v="4"/>
      <x v="8"/>
      <x/>
      <x v="23"/>
    </i>
    <i r="1">
      <x v="9"/>
      <x v="3"/>
      <x v="9"/>
      <x/>
      <x v="24"/>
    </i>
    <i r="2">
      <x v="5"/>
      <x v="9"/>
      <x/>
      <x v="25"/>
    </i>
    <i r="1">
      <x v="10"/>
      <x/>
      <x v="10"/>
      <x/>
      <x v="26"/>
    </i>
    <i r="2">
      <x v="1"/>
      <x v="10"/>
      <x/>
      <x v="27"/>
    </i>
    <i r="2">
      <x v="2"/>
      <x v="10"/>
      <x/>
      <x v="28"/>
    </i>
    <i r="1">
      <x v="11"/>
      <x v="3"/>
      <x v="11"/>
      <x/>
      <x v="29"/>
    </i>
    <i r="2">
      <x v="4"/>
      <x v="11"/>
      <x/>
      <x v="30"/>
    </i>
    <i r="1">
      <x v="12"/>
      <x/>
      <x v="12"/>
      <x/>
      <x v="31"/>
    </i>
    <i r="2">
      <x v="1"/>
      <x v="12"/>
      <x/>
      <x v="32"/>
    </i>
    <i r="2">
      <x v="2"/>
      <x v="12"/>
      <x/>
      <x v="33"/>
    </i>
    <i r="1">
      <x v="13"/>
      <x v="3"/>
      <x v="13"/>
      <x/>
      <x v="34"/>
    </i>
    <i r="2">
      <x v="4"/>
      <x v="13"/>
      <x/>
      <x v="35"/>
    </i>
    <i r="1">
      <x v="14"/>
      <x/>
      <x v="14"/>
      <x/>
      <x v="36"/>
    </i>
    <i r="2">
      <x v="1"/>
      <x v="14"/>
      <x/>
      <x v="37"/>
    </i>
    <i r="2">
      <x v="2"/>
      <x v="14"/>
      <x/>
      <x v="38"/>
    </i>
    <i r="1">
      <x v="15"/>
      <x/>
      <x v="15"/>
      <x/>
      <x v="39"/>
    </i>
    <i r="2">
      <x v="1"/>
      <x v="15"/>
      <x/>
      <x v="40"/>
    </i>
    <i r="2">
      <x v="2"/>
      <x v="15"/>
      <x/>
      <x v="41"/>
    </i>
    <i r="1">
      <x v="16"/>
      <x v="3"/>
      <x v="16"/>
      <x/>
      <x v="42"/>
    </i>
    <i r="2">
      <x v="4"/>
      <x v="16"/>
      <x/>
      <x v="43"/>
    </i>
    <i r="1">
      <x v="17"/>
      <x v="3"/>
      <x v="17"/>
      <x/>
      <x v="44"/>
    </i>
    <i r="2">
      <x v="5"/>
      <x v="17"/>
      <x/>
      <x v="45"/>
    </i>
    <i r="1">
      <x v="18"/>
      <x/>
      <x v="18"/>
      <x/>
      <x v="46"/>
    </i>
    <i r="2">
      <x v="1"/>
      <x v="18"/>
      <x/>
      <x v="47"/>
    </i>
    <i r="2">
      <x v="2"/>
      <x v="18"/>
      <x/>
      <x v="48"/>
    </i>
    <i r="1">
      <x v="19"/>
      <x/>
      <x v="19"/>
      <x/>
      <x v="49"/>
    </i>
    <i r="2">
      <x v="1"/>
      <x v="19"/>
      <x/>
      <x v="50"/>
    </i>
    <i r="2">
      <x v="2"/>
      <x v="19"/>
      <x/>
      <x v="51"/>
    </i>
    <i r="1">
      <x v="20"/>
      <x/>
      <x v="20"/>
      <x/>
      <x v="52"/>
    </i>
    <i r="2">
      <x v="1"/>
      <x v="20"/>
      <x/>
      <x v="53"/>
    </i>
    <i r="2">
      <x v="2"/>
      <x v="20"/>
      <x/>
      <x v="54"/>
    </i>
    <i r="1">
      <x v="21"/>
      <x v="3"/>
      <x v="21"/>
      <x/>
      <x v="55"/>
    </i>
    <i r="2">
      <x v="5"/>
      <x v="21"/>
      <x/>
      <x v="56"/>
    </i>
    <i r="1">
      <x v="22"/>
      <x/>
      <x v="22"/>
      <x/>
      <x v="57"/>
    </i>
    <i r="2">
      <x v="1"/>
      <x v="22"/>
      <x/>
      <x v="58"/>
    </i>
    <i r="2">
      <x v="2"/>
      <x v="22"/>
      <x/>
      <x v="59"/>
    </i>
    <i r="1">
      <x v="23"/>
      <x v="3"/>
      <x v="23"/>
      <x/>
      <x v="60"/>
    </i>
    <i r="2">
      <x v="4"/>
      <x v="23"/>
      <x/>
      <x v="61"/>
    </i>
    <i r="1">
      <x v="24"/>
      <x v="3"/>
      <x v="24"/>
      <x/>
      <x v="62"/>
    </i>
    <i r="2">
      <x v="4"/>
      <x v="24"/>
      <x/>
      <x v="63"/>
    </i>
    <i r="1">
      <x v="25"/>
      <x/>
      <x v="25"/>
      <x/>
      <x v="64"/>
    </i>
    <i r="2">
      <x v="1"/>
      <x v="25"/>
      <x/>
      <x v="65"/>
    </i>
    <i r="2">
      <x v="2"/>
      <x v="25"/>
      <x/>
      <x v="66"/>
    </i>
    <i r="1">
      <x v="26"/>
      <x/>
      <x v="26"/>
      <x/>
      <x v="67"/>
    </i>
    <i r="2">
      <x v="1"/>
      <x v="26"/>
      <x/>
      <x v="68"/>
    </i>
    <i r="2">
      <x v="2"/>
      <x v="26"/>
      <x/>
      <x v="69"/>
    </i>
    <i r="1">
      <x v="27"/>
      <x/>
      <x v="27"/>
      <x/>
      <x v="70"/>
    </i>
    <i r="2">
      <x v="1"/>
      <x v="27"/>
      <x/>
      <x v="71"/>
    </i>
    <i r="2">
      <x v="2"/>
      <x v="27"/>
      <x/>
      <x v="72"/>
    </i>
    <i r="1">
      <x v="28"/>
      <x v="3"/>
      <x v="28"/>
      <x/>
      <x v="73"/>
    </i>
    <i r="2">
      <x v="4"/>
      <x v="28"/>
      <x/>
      <x v="74"/>
    </i>
    <i r="1">
      <x v="29"/>
      <x/>
      <x v="29"/>
      <x/>
      <x v="75"/>
    </i>
    <i r="2">
      <x v="1"/>
      <x v="29"/>
      <x/>
      <x v="76"/>
    </i>
    <i r="2">
      <x v="2"/>
      <x v="29"/>
      <x/>
      <x v="77"/>
    </i>
    <i r="1">
      <x v="30"/>
      <x v="3"/>
      <x v="30"/>
      <x/>
      <x v="78"/>
    </i>
    <i r="2">
      <x v="5"/>
      <x v="30"/>
      <x/>
      <x v="79"/>
    </i>
    <i r="1">
      <x v="31"/>
      <x/>
      <x v="31"/>
      <x/>
      <x v="80"/>
    </i>
    <i r="2">
      <x v="1"/>
      <x v="31"/>
      <x/>
      <x v="81"/>
    </i>
    <i r="2">
      <x v="2"/>
      <x v="31"/>
      <x/>
      <x v="82"/>
    </i>
    <i r="1">
      <x v="32"/>
      <x/>
      <x v="32"/>
      <x/>
      <x v="83"/>
    </i>
    <i r="2">
      <x v="1"/>
      <x v="32"/>
      <x/>
      <x v="84"/>
    </i>
    <i r="2">
      <x v="2"/>
      <x v="32"/>
      <x/>
      <x v="85"/>
    </i>
    <i r="1">
      <x v="33"/>
      <x/>
      <x v="33"/>
      <x/>
      <x v="86"/>
    </i>
    <i r="2">
      <x v="1"/>
      <x v="33"/>
      <x/>
      <x v="87"/>
    </i>
    <i r="2">
      <x v="2"/>
      <x v="33"/>
      <x/>
      <x v="88"/>
    </i>
    <i r="1">
      <x v="34"/>
      <x v="3"/>
      <x v="34"/>
      <x/>
      <x v="89"/>
    </i>
    <i r="2">
      <x v="4"/>
      <x v="34"/>
      <x/>
      <x v="90"/>
    </i>
    <i r="1">
      <x v="35"/>
      <x v="3"/>
      <x v="35"/>
      <x/>
      <x v="91"/>
    </i>
    <i r="2">
      <x v="5"/>
      <x v="35"/>
      <x/>
      <x v="92"/>
    </i>
    <i r="1">
      <x v="36"/>
      <x/>
      <x v="36"/>
      <x/>
      <x v="93"/>
    </i>
    <i r="2">
      <x v="1"/>
      <x v="36"/>
      <x/>
      <x v="94"/>
    </i>
    <i r="2">
      <x v="2"/>
      <x v="36"/>
      <x/>
      <x v="95"/>
    </i>
    <i r="1">
      <x v="37"/>
      <x v="3"/>
      <x v="37"/>
      <x/>
      <x v="96"/>
    </i>
    <i r="2">
      <x v="4"/>
      <x v="37"/>
      <x/>
      <x v="97"/>
    </i>
    <i r="1">
      <x v="38"/>
      <x/>
      <x v="38"/>
      <x/>
      <x v="98"/>
    </i>
    <i r="2">
      <x v="1"/>
      <x v="38"/>
      <x/>
      <x v="99"/>
    </i>
    <i r="2">
      <x v="2"/>
      <x v="38"/>
      <x/>
      <x v="100"/>
    </i>
    <i r="1">
      <x v="39"/>
      <x v="3"/>
      <x v="39"/>
      <x/>
      <x v="101"/>
    </i>
    <i r="2">
      <x v="4"/>
      <x v="39"/>
      <x/>
      <x v="102"/>
    </i>
    <i r="1">
      <x v="40"/>
      <x/>
      <x v="40"/>
      <x/>
      <x v="103"/>
    </i>
    <i r="2">
      <x v="1"/>
      <x v="40"/>
      <x/>
      <x v="104"/>
    </i>
    <i r="2">
      <x v="2"/>
      <x v="40"/>
      <x/>
      <x v="105"/>
    </i>
    <i r="1">
      <x v="41"/>
      <x v="3"/>
      <x v="41"/>
      <x/>
      <x v="106"/>
    </i>
    <i r="2">
      <x v="4"/>
      <x v="41"/>
      <x/>
      <x v="107"/>
    </i>
    <i r="1">
      <x v="42"/>
      <x/>
      <x v="42"/>
      <x/>
      <x v="108"/>
    </i>
    <i r="2">
      <x v="1"/>
      <x v="42"/>
      <x/>
      <x v="109"/>
    </i>
    <i r="2">
      <x v="2"/>
      <x v="42"/>
      <x/>
      <x v="110"/>
    </i>
    <i r="1">
      <x v="43"/>
      <x/>
      <x v="43"/>
      <x/>
      <x v="111"/>
    </i>
    <i r="2">
      <x v="1"/>
      <x v="43"/>
      <x/>
      <x v="112"/>
    </i>
    <i r="2">
      <x v="2"/>
      <x v="43"/>
      <x/>
      <x v="113"/>
    </i>
    <i r="1">
      <x v="44"/>
      <x/>
      <x v="44"/>
      <x/>
      <x v="114"/>
    </i>
    <i r="2">
      <x v="1"/>
      <x v="44"/>
      <x/>
      <x v="115"/>
    </i>
    <i r="2">
      <x v="2"/>
      <x v="44"/>
      <x/>
      <x v="116"/>
    </i>
    <i r="1">
      <x v="45"/>
      <x/>
      <x v="45"/>
      <x/>
      <x v="117"/>
    </i>
    <i r="2">
      <x v="1"/>
      <x v="45"/>
      <x/>
      <x v="118"/>
    </i>
    <i r="2">
      <x v="2"/>
      <x v="45"/>
      <x/>
      <x v="119"/>
    </i>
    <i r="1">
      <x v="46"/>
      <x v="3"/>
      <x v="46"/>
      <x/>
      <x v="120"/>
    </i>
    <i r="2">
      <x v="5"/>
      <x v="46"/>
      <x/>
      <x v="121"/>
    </i>
    <i r="1">
      <x v="47"/>
      <x/>
      <x v="47"/>
      <x/>
      <x v="122"/>
    </i>
    <i r="2">
      <x v="1"/>
      <x v="47"/>
      <x/>
      <x v="123"/>
    </i>
    <i r="2">
      <x v="2"/>
      <x v="47"/>
      <x/>
      <x v="124"/>
    </i>
    <i r="1">
      <x v="48"/>
      <x v="3"/>
      <x v="48"/>
      <x/>
      <x v="125"/>
    </i>
    <i r="2">
      <x v="4"/>
      <x v="48"/>
      <x/>
      <x v="126"/>
    </i>
    <i r="1">
      <x v="49"/>
      <x/>
      <x v="49"/>
      <x/>
      <x v="127"/>
    </i>
    <i r="2">
      <x v="1"/>
      <x v="49"/>
      <x/>
      <x v="128"/>
    </i>
    <i r="2">
      <x v="2"/>
      <x v="49"/>
      <x/>
      <x v="129"/>
    </i>
    <i r="1">
      <x v="50"/>
      <x v="3"/>
      <x v="50"/>
      <x/>
      <x v="130"/>
    </i>
    <i r="2">
      <x v="4"/>
      <x v="50"/>
      <x/>
      <x v="131"/>
    </i>
    <i r="1">
      <x v="51"/>
      <x v="3"/>
      <x v="51"/>
      <x/>
      <x v="132"/>
    </i>
    <i r="2">
      <x v="4"/>
      <x v="51"/>
      <x/>
      <x v="133"/>
    </i>
    <i r="1">
      <x v="52"/>
      <x/>
      <x v="52"/>
      <x/>
      <x v="134"/>
    </i>
    <i r="2">
      <x v="1"/>
      <x v="52"/>
      <x/>
      <x v="135"/>
    </i>
    <i r="2">
      <x v="2"/>
      <x v="52"/>
      <x/>
      <x v="136"/>
    </i>
    <i r="1">
      <x v="53"/>
      <x/>
      <x v="53"/>
      <x/>
      <x v="137"/>
    </i>
    <i r="2">
      <x v="1"/>
      <x v="53"/>
      <x/>
      <x v="138"/>
    </i>
    <i r="2">
      <x v="2"/>
      <x v="53"/>
      <x/>
      <x v="139"/>
    </i>
    <i r="1">
      <x v="54"/>
      <x v="3"/>
      <x v="54"/>
      <x/>
      <x v="140"/>
    </i>
    <i r="2">
      <x v="4"/>
      <x v="54"/>
      <x/>
      <x v="141"/>
    </i>
    <i r="1">
      <x v="55"/>
      <x/>
      <x v="55"/>
      <x/>
      <x v="142"/>
    </i>
    <i r="2">
      <x v="1"/>
      <x v="55"/>
      <x/>
      <x v="143"/>
    </i>
    <i r="2">
      <x v="2"/>
      <x v="55"/>
      <x/>
      <x v="144"/>
    </i>
    <i r="1">
      <x v="56"/>
      <x v="3"/>
      <x v="56"/>
      <x/>
      <x v="145"/>
    </i>
    <i r="2">
      <x v="5"/>
      <x v="56"/>
      <x/>
      <x v="146"/>
    </i>
    <i r="1">
      <x v="57"/>
      <x/>
      <x v="57"/>
      <x/>
      <x v="147"/>
    </i>
    <i r="2">
      <x v="1"/>
      <x v="57"/>
      <x/>
      <x v="148"/>
    </i>
    <i r="2">
      <x v="2"/>
      <x v="57"/>
      <x/>
      <x v="149"/>
    </i>
    <i r="1">
      <x v="58"/>
      <x/>
      <x v="58"/>
      <x/>
      <x v="150"/>
    </i>
    <i r="2">
      <x v="1"/>
      <x v="58"/>
      <x/>
      <x v="151"/>
    </i>
    <i r="2">
      <x v="2"/>
      <x v="58"/>
      <x/>
      <x v="152"/>
    </i>
    <i r="1">
      <x v="59"/>
      <x/>
      <x v="59"/>
      <x/>
      <x v="153"/>
    </i>
    <i r="2">
      <x v="1"/>
      <x v="59"/>
      <x/>
      <x v="154"/>
    </i>
    <i r="2">
      <x v="2"/>
      <x v="59"/>
      <x/>
      <x v="155"/>
    </i>
    <i r="1">
      <x v="60"/>
      <x v="3"/>
      <x v="60"/>
      <x/>
      <x v="156"/>
    </i>
    <i r="2">
      <x v="4"/>
      <x v="60"/>
      <x/>
      <x v="157"/>
    </i>
    <i r="1">
      <x v="61"/>
      <x v="3"/>
      <x v="61"/>
      <x/>
      <x v="158"/>
    </i>
    <i r="2">
      <x v="5"/>
      <x v="61"/>
      <x/>
      <x v="159"/>
    </i>
    <i r="1">
      <x v="62"/>
      <x/>
      <x v="62"/>
      <x/>
      <x v="160"/>
    </i>
    <i r="2">
      <x v="1"/>
      <x v="62"/>
      <x/>
      <x v="161"/>
    </i>
    <i r="2">
      <x v="2"/>
      <x v="62"/>
      <x/>
      <x v="162"/>
    </i>
    <i r="1">
      <x v="63"/>
      <x v="3"/>
      <x v="63"/>
      <x/>
      <x v="163"/>
    </i>
    <i r="2">
      <x v="4"/>
      <x v="63"/>
      <x/>
      <x v="164"/>
    </i>
    <i r="1">
      <x v="64"/>
      <x/>
      <x v="64"/>
      <x/>
      <x v="165"/>
    </i>
    <i r="2">
      <x v="1"/>
      <x v="64"/>
      <x/>
      <x v="166"/>
    </i>
    <i r="2">
      <x v="2"/>
      <x v="64"/>
      <x/>
      <x v="167"/>
    </i>
    <i r="1">
      <x v="65"/>
      <x v="3"/>
      <x v="65"/>
      <x/>
      <x v="168"/>
    </i>
    <i r="2">
      <x v="4"/>
      <x v="65"/>
      <x/>
      <x v="169"/>
    </i>
    <i r="1">
      <x v="66"/>
      <x/>
      <x v="66"/>
      <x/>
      <x v="170"/>
    </i>
    <i r="2">
      <x v="1"/>
      <x v="66"/>
      <x/>
      <x v="171"/>
    </i>
    <i r="2">
      <x v="2"/>
      <x v="66"/>
      <x/>
      <x v="172"/>
    </i>
    <i r="1">
      <x v="67"/>
      <x v="3"/>
      <x v="67"/>
      <x/>
      <x v="173"/>
    </i>
    <i r="2">
      <x v="4"/>
      <x v="67"/>
      <x/>
      <x v="174"/>
    </i>
    <i r="1">
      <x v="68"/>
      <x/>
      <x v="68"/>
      <x/>
      <x v="175"/>
    </i>
    <i r="2">
      <x v="1"/>
      <x v="68"/>
      <x/>
      <x v="176"/>
    </i>
    <i r="2">
      <x v="2"/>
      <x v="68"/>
      <x/>
      <x v="177"/>
    </i>
    <i r="1">
      <x v="69"/>
      <x/>
      <x v="69"/>
      <x/>
      <x v="178"/>
    </i>
    <i r="2">
      <x v="1"/>
      <x v="69"/>
      <x/>
      <x v="179"/>
    </i>
    <i r="2">
      <x v="2"/>
      <x v="69"/>
      <x/>
      <x v="180"/>
    </i>
    <i r="1">
      <x v="70"/>
      <x/>
      <x v="70"/>
      <x/>
      <x v="181"/>
    </i>
    <i r="2">
      <x v="1"/>
      <x v="70"/>
      <x/>
      <x v="182"/>
    </i>
    <i r="2">
      <x v="2"/>
      <x v="70"/>
      <x/>
      <x v="183"/>
    </i>
    <i r="1">
      <x v="71"/>
      <x/>
      <x v="71"/>
      <x/>
      <x v="184"/>
    </i>
    <i r="2">
      <x v="1"/>
      <x v="71"/>
      <x/>
      <x v="185"/>
    </i>
    <i r="2">
      <x v="2"/>
      <x v="71"/>
      <x/>
      <x v="186"/>
    </i>
    <i r="1">
      <x v="72"/>
      <x v="3"/>
      <x v="72"/>
      <x/>
      <x v="187"/>
    </i>
    <i r="2">
      <x v="5"/>
      <x v="72"/>
      <x/>
      <x v="188"/>
    </i>
    <i r="1">
      <x v="73"/>
      <x/>
      <x v="73"/>
      <x/>
      <x v="189"/>
    </i>
    <i r="2">
      <x v="1"/>
      <x v="73"/>
      <x/>
      <x v="190"/>
    </i>
    <i r="2">
      <x v="2"/>
      <x v="73"/>
      <x/>
      <x v="191"/>
    </i>
    <i r="1">
      <x v="74"/>
      <x v="3"/>
      <x v="74"/>
      <x/>
      <x v="192"/>
    </i>
    <i r="2">
      <x v="4"/>
      <x v="74"/>
      <x/>
      <x v="193"/>
    </i>
    <i r="1">
      <x v="75"/>
      <x/>
      <x v="75"/>
      <x/>
      <x v="194"/>
    </i>
    <i r="2">
      <x v="1"/>
      <x v="75"/>
      <x/>
      <x v="195"/>
    </i>
    <i r="2">
      <x v="2"/>
      <x v="75"/>
      <x/>
      <x v="196"/>
    </i>
    <i r="1">
      <x v="76"/>
      <x v="3"/>
      <x v="76"/>
      <x/>
      <x v="197"/>
    </i>
    <i r="2">
      <x v="4"/>
      <x v="76"/>
      <x/>
      <x v="198"/>
    </i>
    <i r="1">
      <x v="77"/>
      <x v="3"/>
      <x v="77"/>
      <x/>
      <x v="199"/>
    </i>
    <i r="2">
      <x v="4"/>
      <x v="77"/>
      <x/>
      <x v="200"/>
    </i>
    <i r="1">
      <x v="78"/>
      <x/>
      <x v="78"/>
      <x/>
      <x v="201"/>
    </i>
    <i r="2">
      <x v="1"/>
      <x v="78"/>
      <x/>
      <x v="202"/>
    </i>
    <i r="2">
      <x v="2"/>
      <x v="78"/>
      <x/>
      <x v="203"/>
    </i>
    <i r="1">
      <x v="79"/>
      <x/>
      <x v="79"/>
      <x/>
      <x v="204"/>
    </i>
    <i r="2">
      <x v="1"/>
      <x v="79"/>
      <x/>
      <x v="205"/>
    </i>
    <i r="2">
      <x v="2"/>
      <x v="79"/>
      <x/>
      <x v="206"/>
    </i>
    <i r="1">
      <x v="80"/>
      <x v="3"/>
      <x v="80"/>
      <x/>
      <x v="207"/>
    </i>
    <i r="2">
      <x v="4"/>
      <x v="80"/>
      <x/>
      <x v="208"/>
    </i>
    <i r="1">
      <x v="81"/>
      <x/>
      <x v="81"/>
      <x/>
      <x v="209"/>
    </i>
    <i r="2">
      <x v="1"/>
      <x v="81"/>
      <x/>
      <x v="210"/>
    </i>
    <i r="2">
      <x v="2"/>
      <x v="81"/>
      <x/>
      <x v="211"/>
    </i>
    <i r="1">
      <x v="82"/>
      <x v="3"/>
      <x v="82"/>
      <x/>
      <x v="212"/>
    </i>
    <i r="2">
      <x v="5"/>
      <x v="82"/>
      <x/>
      <x v="213"/>
    </i>
    <i r="1">
      <x v="83"/>
      <x/>
      <x v="83"/>
      <x/>
      <x v="214"/>
    </i>
    <i r="2">
      <x v="1"/>
      <x v="83"/>
      <x/>
      <x v="215"/>
    </i>
    <i r="2">
      <x v="2"/>
      <x v="83"/>
      <x/>
      <x v="216"/>
    </i>
    <i r="1">
      <x v="84"/>
      <x/>
      <x v="84"/>
      <x/>
      <x v="217"/>
    </i>
    <i r="2">
      <x v="1"/>
      <x v="84"/>
      <x/>
      <x v="218"/>
    </i>
    <i r="2">
      <x v="2"/>
      <x v="84"/>
      <x/>
      <x v="219"/>
    </i>
    <i r="1">
      <x v="85"/>
      <x/>
      <x v="85"/>
      <x/>
      <x v="220"/>
    </i>
    <i r="2">
      <x v="1"/>
      <x v="85"/>
      <x/>
      <x v="221"/>
    </i>
    <i r="2">
      <x v="2"/>
      <x v="85"/>
      <x/>
      <x v="222"/>
    </i>
    <i r="1">
      <x v="86"/>
      <x v="3"/>
      <x v="86"/>
      <x/>
      <x v="223"/>
    </i>
    <i r="2">
      <x v="4"/>
      <x v="86"/>
      <x/>
      <x v="224"/>
    </i>
    <i r="1">
      <x v="87"/>
      <x v="3"/>
      <x v="87"/>
      <x/>
      <x v="225"/>
    </i>
    <i r="2">
      <x v="5"/>
      <x v="87"/>
      <x/>
      <x v="226"/>
    </i>
    <i r="1">
      <x v="88"/>
      <x/>
      <x v="88"/>
      <x/>
      <x v="227"/>
    </i>
    <i r="2">
      <x v="1"/>
      <x v="88"/>
      <x/>
      <x v="228"/>
    </i>
    <i r="2">
      <x v="2"/>
      <x v="88"/>
      <x/>
      <x v="229"/>
    </i>
    <i r="1">
      <x v="89"/>
      <x v="3"/>
      <x v="89"/>
      <x/>
      <x v="230"/>
    </i>
    <i r="2">
      <x v="4"/>
      <x v="89"/>
      <x/>
      <x v="231"/>
    </i>
    <i r="1">
      <x v="90"/>
      <x/>
      <x v="90"/>
      <x/>
      <x v="232"/>
    </i>
    <i r="2">
      <x v="1"/>
      <x v="90"/>
      <x/>
      <x v="233"/>
    </i>
    <i r="2">
      <x v="2"/>
      <x v="90"/>
      <x/>
      <x v="234"/>
    </i>
    <i r="1">
      <x v="91"/>
      <x v="3"/>
      <x v="91"/>
      <x/>
      <x v="235"/>
    </i>
    <i r="2">
      <x v="4"/>
      <x v="91"/>
      <x/>
      <x v="236"/>
    </i>
    <i r="1">
      <x v="92"/>
      <x/>
      <x v="92"/>
      <x/>
      <x v="237"/>
    </i>
    <i r="2">
      <x v="1"/>
      <x v="92"/>
      <x/>
      <x v="238"/>
    </i>
    <i r="2">
      <x v="2"/>
      <x v="92"/>
      <x/>
      <x v="239"/>
    </i>
    <i r="1">
      <x v="93"/>
      <x/>
      <x v="93"/>
      <x/>
      <x v="240"/>
    </i>
    <i r="2">
      <x v="1"/>
      <x v="93"/>
      <x/>
      <x v="241"/>
    </i>
    <i r="2">
      <x v="2"/>
      <x v="93"/>
      <x/>
      <x v="242"/>
    </i>
    <i r="1">
      <x v="94"/>
      <x v="3"/>
      <x v="94"/>
      <x/>
      <x v="243"/>
    </i>
    <i r="2">
      <x v="4"/>
      <x v="94"/>
      <x/>
      <x v="244"/>
    </i>
    <i r="1">
      <x v="95"/>
      <x/>
      <x v="95"/>
      <x/>
      <x v="245"/>
    </i>
    <i r="2">
      <x v="1"/>
      <x v="95"/>
      <x/>
      <x v="246"/>
    </i>
    <i r="2">
      <x v="2"/>
      <x v="95"/>
      <x/>
      <x v="247"/>
    </i>
    <i r="1">
      <x v="96"/>
      <x v="3"/>
      <x v="96"/>
      <x/>
      <x v="248"/>
    </i>
    <i r="2">
      <x v="5"/>
      <x v="96"/>
      <x/>
      <x v="249"/>
    </i>
    <i r="1">
      <x v="97"/>
      <x/>
      <x v="97"/>
      <x/>
      <x v="250"/>
    </i>
    <i r="2">
      <x v="1"/>
      <x v="97"/>
      <x/>
      <x v="251"/>
    </i>
    <i r="2">
      <x v="2"/>
      <x v="97"/>
      <x/>
      <x v="252"/>
    </i>
    <i r="1">
      <x v="98"/>
      <x/>
      <x v="98"/>
      <x/>
      <x v="253"/>
    </i>
    <i r="2">
      <x v="1"/>
      <x v="98"/>
      <x/>
      <x v="254"/>
    </i>
    <i r="2">
      <x v="2"/>
      <x v="98"/>
      <x/>
      <x v="255"/>
    </i>
    <i r="1">
      <x v="99"/>
      <x/>
      <x v="99"/>
      <x/>
      <x v="256"/>
    </i>
    <i r="2">
      <x v="1"/>
      <x v="99"/>
      <x/>
      <x v="257"/>
    </i>
    <i r="2">
      <x v="2"/>
      <x v="99"/>
      <x/>
      <x v="258"/>
    </i>
    <i r="1">
      <x v="100"/>
      <x v="3"/>
      <x v="100"/>
      <x/>
      <x v="259"/>
    </i>
    <i r="2">
      <x v="4"/>
      <x v="100"/>
      <x/>
      <x v="260"/>
    </i>
    <i r="1">
      <x v="101"/>
      <x v="3"/>
      <x v="101"/>
      <x/>
      <x v="261"/>
    </i>
    <i r="2">
      <x v="5"/>
      <x v="101"/>
      <x/>
      <x v="262"/>
    </i>
    <i r="1">
      <x v="102"/>
      <x/>
      <x v="102"/>
      <x/>
      <x v="263"/>
    </i>
    <i r="2">
      <x v="1"/>
      <x v="102"/>
      <x/>
      <x v="264"/>
    </i>
    <i r="2">
      <x v="2"/>
      <x v="102"/>
      <x/>
      <x v="265"/>
    </i>
    <i r="1">
      <x v="103"/>
      <x v="3"/>
      <x v="103"/>
      <x/>
      <x v="266"/>
    </i>
    <i r="2">
      <x v="4"/>
      <x v="103"/>
      <x/>
      <x v="267"/>
    </i>
    <i r="1">
      <x v="104"/>
      <x/>
      <x v="104"/>
      <x/>
      <x v="268"/>
    </i>
    <i r="2">
      <x v="1"/>
      <x v="104"/>
      <x/>
      <x v="269"/>
    </i>
    <i r="2">
      <x v="2"/>
      <x v="104"/>
      <x/>
      <x v="270"/>
    </i>
    <i r="1">
      <x v="105"/>
      <x v="3"/>
      <x v="105"/>
      <x/>
      <x v="271"/>
    </i>
    <i r="2">
      <x v="4"/>
      <x v="105"/>
      <x/>
      <x v="272"/>
    </i>
    <i r="1">
      <x v="106"/>
      <x/>
      <x v="106"/>
      <x/>
      <x v="273"/>
    </i>
    <i r="2">
      <x v="1"/>
      <x v="106"/>
      <x/>
      <x v="274"/>
    </i>
    <i r="2">
      <x v="2"/>
      <x v="106"/>
      <x/>
      <x v="275"/>
    </i>
    <i r="1">
      <x v="107"/>
      <x v="3"/>
      <x v="107"/>
      <x/>
      <x v="276"/>
    </i>
    <i r="2">
      <x v="4"/>
      <x v="107"/>
      <x/>
      <x v="277"/>
    </i>
    <i r="1">
      <x v="108"/>
      <x/>
      <x v="108"/>
      <x/>
      <x v="278"/>
    </i>
    <i r="2">
      <x v="1"/>
      <x v="108"/>
      <x/>
      <x v="279"/>
    </i>
    <i r="2">
      <x v="2"/>
      <x v="108"/>
      <x/>
      <x v="280"/>
    </i>
    <i r="1">
      <x v="109"/>
      <x/>
      <x v="109"/>
      <x/>
      <x v="281"/>
    </i>
    <i r="2">
      <x v="1"/>
      <x v="109"/>
      <x/>
      <x v="282"/>
    </i>
    <i r="2">
      <x v="2"/>
      <x v="109"/>
      <x/>
      <x v="283"/>
    </i>
    <i r="1">
      <x v="110"/>
      <x/>
      <x v="110"/>
      <x/>
      <x v="284"/>
    </i>
    <i r="2">
      <x v="1"/>
      <x v="110"/>
      <x/>
      <x v="285"/>
    </i>
    <i r="2">
      <x v="2"/>
      <x v="110"/>
      <x/>
      <x v="286"/>
    </i>
    <i r="1">
      <x v="111"/>
      <x/>
      <x v="111"/>
      <x/>
      <x v="287"/>
    </i>
    <i r="2">
      <x v="1"/>
      <x v="111"/>
      <x/>
      <x v="288"/>
    </i>
    <i r="2">
      <x v="2"/>
      <x v="111"/>
      <x/>
      <x v="289"/>
    </i>
    <i r="1">
      <x v="112"/>
      <x v="3"/>
      <x v="112"/>
      <x/>
      <x v="290"/>
    </i>
    <i r="2">
      <x v="5"/>
      <x v="112"/>
      <x/>
      <x v="291"/>
    </i>
    <i r="1">
      <x v="113"/>
      <x/>
      <x v="113"/>
      <x/>
      <x v="292"/>
    </i>
    <i r="2">
      <x v="1"/>
      <x v="113"/>
      <x/>
      <x v="293"/>
    </i>
    <i r="2">
      <x v="2"/>
      <x v="113"/>
      <x/>
      <x v="294"/>
    </i>
    <i r="1">
      <x v="114"/>
      <x v="3"/>
      <x v="114"/>
      <x/>
      <x v="295"/>
    </i>
    <i r="2">
      <x v="4"/>
      <x v="114"/>
      <x/>
      <x v="296"/>
    </i>
    <i r="1">
      <x v="115"/>
      <x/>
      <x v="115"/>
      <x/>
      <x v="297"/>
    </i>
    <i r="2">
      <x v="1"/>
      <x v="115"/>
      <x/>
      <x v="298"/>
    </i>
    <i r="2">
      <x v="2"/>
      <x v="115"/>
      <x/>
      <x v="299"/>
    </i>
    <i r="1">
      <x v="116"/>
      <x v="3"/>
      <x v="116"/>
      <x/>
      <x v="300"/>
    </i>
    <i r="2">
      <x v="4"/>
      <x v="116"/>
      <x/>
      <x v="301"/>
    </i>
    <i r="1">
      <x v="117"/>
      <x v="3"/>
      <x v="117"/>
      <x/>
      <x v="302"/>
    </i>
    <i r="2">
      <x v="4"/>
      <x v="117"/>
      <x/>
      <x v="303"/>
    </i>
    <i r="1">
      <x v="118"/>
      <x/>
      <x v="118"/>
      <x/>
      <x v="304"/>
    </i>
    <i r="2">
      <x v="1"/>
      <x v="118"/>
      <x/>
      <x v="305"/>
    </i>
    <i r="2">
      <x v="2"/>
      <x v="118"/>
      <x/>
      <x v="306"/>
    </i>
    <i r="1">
      <x v="119"/>
      <x/>
      <x v="119"/>
      <x/>
      <x v="307"/>
    </i>
    <i r="2">
      <x v="1"/>
      <x v="119"/>
      <x/>
      <x v="308"/>
    </i>
    <i r="2">
      <x v="2"/>
      <x v="119"/>
      <x/>
      <x v="309"/>
    </i>
    <i r="1">
      <x v="120"/>
      <x v="3"/>
      <x v="120"/>
      <x/>
      <x v="310"/>
    </i>
    <i r="2">
      <x v="4"/>
      <x v="120"/>
      <x/>
      <x v="311"/>
    </i>
    <i r="1">
      <x v="121"/>
      <x/>
      <x v="121"/>
      <x/>
      <x v="312"/>
    </i>
    <i r="2">
      <x v="1"/>
      <x v="121"/>
      <x/>
      <x v="313"/>
    </i>
    <i r="2">
      <x v="2"/>
      <x v="121"/>
      <x/>
      <x v="314"/>
    </i>
    <i r="1">
      <x v="122"/>
      <x v="3"/>
      <x v="122"/>
      <x/>
      <x v="315"/>
    </i>
    <i r="2">
      <x v="5"/>
      <x v="122"/>
      <x/>
      <x v="316"/>
    </i>
    <i r="1">
      <x v="123"/>
      <x/>
      <x v="123"/>
      <x/>
      <x v="317"/>
    </i>
    <i r="2">
      <x v="1"/>
      <x v="123"/>
      <x/>
      <x v="318"/>
    </i>
    <i r="2">
      <x v="2"/>
      <x v="123"/>
      <x/>
      <x v="319"/>
    </i>
    <i r="1">
      <x v="124"/>
      <x/>
      <x v="124"/>
      <x/>
      <x v="320"/>
    </i>
    <i r="2">
      <x v="1"/>
      <x v="124"/>
      <x/>
      <x v="321"/>
    </i>
    <i r="2">
      <x v="2"/>
      <x v="124"/>
      <x/>
      <x v="322"/>
    </i>
    <i r="1">
      <x v="125"/>
      <x/>
      <x v="125"/>
      <x/>
      <x v="323"/>
    </i>
    <i r="2">
      <x v="1"/>
      <x v="125"/>
      <x/>
      <x v="324"/>
    </i>
    <i r="2">
      <x v="2"/>
      <x v="125"/>
      <x/>
      <x v="325"/>
    </i>
    <i r="1">
      <x v="126"/>
      <x v="3"/>
      <x v="126"/>
      <x/>
      <x v="326"/>
    </i>
    <i r="2">
      <x v="4"/>
      <x v="126"/>
      <x/>
      <x v="327"/>
    </i>
    <i r="1">
      <x v="127"/>
      <x v="3"/>
      <x v="127"/>
      <x/>
      <x v="328"/>
    </i>
    <i r="2">
      <x v="5"/>
      <x v="127"/>
      <x/>
      <x v="329"/>
    </i>
    <i r="1">
      <x v="128"/>
      <x/>
      <x v="128"/>
      <x/>
      <x v="330"/>
    </i>
    <i r="2">
      <x v="1"/>
      <x v="128"/>
      <x/>
      <x v="331"/>
    </i>
    <i r="2">
      <x v="2"/>
      <x v="128"/>
      <x/>
      <x v="332"/>
    </i>
    <i r="1">
      <x v="129"/>
      <x v="3"/>
      <x v="129"/>
      <x/>
      <x v="333"/>
    </i>
    <i r="2">
      <x v="4"/>
      <x v="129"/>
      <x/>
      <x v="334"/>
    </i>
    <i r="1">
      <x v="130"/>
      <x/>
      <x v="130"/>
      <x/>
      <x v="335"/>
    </i>
    <i r="2">
      <x v="1"/>
      <x v="130"/>
      <x/>
      <x v="336"/>
    </i>
    <i r="2">
      <x v="2"/>
      <x v="130"/>
      <x/>
      <x v="337"/>
    </i>
    <i r="1">
      <x v="131"/>
      <x v="3"/>
      <x v="131"/>
      <x/>
      <x v="338"/>
    </i>
    <i r="2">
      <x v="4"/>
      <x v="131"/>
      <x/>
      <x v="339"/>
    </i>
    <i r="1">
      <x v="132"/>
      <x/>
      <x v="132"/>
      <x/>
      <x v="340"/>
    </i>
    <i r="2">
      <x v="1"/>
      <x v="132"/>
      <x/>
      <x v="341"/>
    </i>
    <i r="2">
      <x v="2"/>
      <x v="132"/>
      <x/>
      <x v="342"/>
    </i>
    <i r="1">
      <x v="133"/>
      <x v="3"/>
      <x v="133"/>
      <x/>
      <x v="343"/>
    </i>
    <i r="2">
      <x v="4"/>
      <x v="133"/>
      <x/>
      <x v="344"/>
    </i>
    <i r="1">
      <x v="134"/>
      <x/>
      <x v="134"/>
      <x/>
      <x v="345"/>
    </i>
    <i r="2">
      <x v="1"/>
      <x v="134"/>
      <x/>
      <x v="346"/>
    </i>
    <i r="2">
      <x v="2"/>
      <x v="134"/>
      <x/>
      <x v="347"/>
    </i>
    <i r="1">
      <x v="135"/>
      <x/>
      <x v="135"/>
      <x/>
      <x v="348"/>
    </i>
    <i r="2">
      <x v="1"/>
      <x v="135"/>
      <x/>
      <x v="349"/>
    </i>
    <i r="2">
      <x v="2"/>
      <x v="135"/>
      <x/>
      <x v="350"/>
    </i>
    <i r="1">
      <x v="136"/>
      <x/>
      <x v="136"/>
      <x/>
      <x v="351"/>
    </i>
    <i r="2">
      <x v="1"/>
      <x v="136"/>
      <x/>
      <x v="352"/>
    </i>
    <i r="2">
      <x v="2"/>
      <x v="136"/>
      <x/>
      <x v="353"/>
    </i>
    <i r="1">
      <x v="137"/>
      <x/>
      <x v="137"/>
      <x/>
      <x v="354"/>
    </i>
    <i r="2">
      <x v="1"/>
      <x v="137"/>
      <x/>
      <x v="355"/>
    </i>
    <i r="2">
      <x v="2"/>
      <x v="137"/>
      <x/>
      <x v="356"/>
    </i>
    <i r="1">
      <x v="138"/>
      <x v="3"/>
      <x v="138"/>
      <x/>
      <x v="357"/>
    </i>
    <i r="2">
      <x v="5"/>
      <x v="138"/>
      <x/>
      <x v="358"/>
    </i>
    <i r="1">
      <x v="139"/>
      <x/>
      <x v="139"/>
      <x/>
      <x v="359"/>
    </i>
    <i r="2">
      <x v="1"/>
      <x v="139"/>
      <x/>
      <x v="360"/>
    </i>
    <i r="2">
      <x v="2"/>
      <x v="139"/>
      <x/>
      <x v="361"/>
    </i>
    <i r="1">
      <x v="140"/>
      <x v="3"/>
      <x v="140"/>
      <x/>
      <x v="362"/>
    </i>
    <i r="2">
      <x v="4"/>
      <x v="140"/>
      <x/>
      <x v="363"/>
    </i>
    <i r="1">
      <x v="141"/>
      <x/>
      <x v="141"/>
      <x/>
      <x v="364"/>
    </i>
    <i r="2">
      <x v="1"/>
      <x v="141"/>
      <x/>
      <x v="365"/>
    </i>
    <i r="2">
      <x v="2"/>
      <x v="141"/>
      <x/>
      <x v="366"/>
    </i>
    <i r="1">
      <x v="142"/>
      <x v="3"/>
      <x v="142"/>
      <x/>
      <x v="367"/>
    </i>
    <i r="2">
      <x v="4"/>
      <x v="142"/>
      <x/>
      <x v="368"/>
    </i>
    <i r="1">
      <x v="143"/>
      <x v="3"/>
      <x v="143"/>
      <x/>
      <x v="369"/>
    </i>
    <i r="2">
      <x v="4"/>
      <x v="143"/>
      <x/>
      <x v="370"/>
    </i>
    <i r="1">
      <x v="144"/>
      <x/>
      <x v="144"/>
      <x/>
      <x v="371"/>
    </i>
    <i r="2">
      <x v="1"/>
      <x v="144"/>
      <x/>
      <x v="372"/>
    </i>
    <i r="2">
      <x v="2"/>
      <x v="144"/>
      <x/>
      <x v="373"/>
    </i>
    <i r="1">
      <x v="145"/>
      <x/>
      <x v="145"/>
      <x/>
      <x v="374"/>
    </i>
    <i r="2">
      <x v="1"/>
      <x v="145"/>
      <x/>
      <x v="375"/>
    </i>
    <i r="2">
      <x v="2"/>
      <x v="145"/>
      <x/>
      <x v="376"/>
    </i>
    <i r="1">
      <x v="146"/>
      <x/>
      <x v="146"/>
      <x/>
      <x v="377"/>
    </i>
    <i r="2">
      <x v="1"/>
      <x v="146"/>
      <x/>
      <x v="378"/>
    </i>
    <i r="2">
      <x v="2"/>
      <x v="146"/>
      <x/>
      <x v="379"/>
    </i>
    <i r="1">
      <x v="147"/>
      <x/>
      <x v="147"/>
      <x/>
      <x v="380"/>
    </i>
    <i r="2">
      <x v="1"/>
      <x v="147"/>
      <x/>
      <x v="381"/>
    </i>
    <i r="2">
      <x v="2"/>
      <x v="147"/>
      <x/>
      <x v="382"/>
    </i>
    <i r="1">
      <x v="148"/>
      <x/>
      <x v="148"/>
      <x/>
      <x v="383"/>
    </i>
    <i r="2">
      <x v="1"/>
      <x v="148"/>
      <x/>
      <x v="384"/>
    </i>
    <i r="2">
      <x v="2"/>
      <x v="148"/>
      <x/>
      <x v="385"/>
    </i>
    <i r="1">
      <x v="149"/>
      <x v="3"/>
      <x v="149"/>
      <x/>
      <x v="386"/>
    </i>
    <i r="2">
      <x v="5"/>
      <x v="149"/>
      <x/>
      <x v="387"/>
    </i>
    <i r="1">
      <x v="150"/>
      <x/>
      <x v="150"/>
      <x/>
      <x v="388"/>
    </i>
    <i r="2">
      <x v="1"/>
      <x v="150"/>
      <x/>
      <x v="389"/>
    </i>
    <i r="2">
      <x v="2"/>
      <x v="150"/>
      <x/>
      <x v="390"/>
    </i>
    <i r="1">
      <x v="151"/>
      <x v="3"/>
      <x v="151"/>
      <x/>
      <x v="391"/>
    </i>
    <i r="2">
      <x v="4"/>
      <x v="151"/>
      <x/>
      <x v="392"/>
    </i>
    <i r="1">
      <x v="152"/>
      <x v="3"/>
      <x v="152"/>
      <x/>
      <x v="393"/>
    </i>
    <i r="2">
      <x v="5"/>
      <x v="152"/>
      <x/>
      <x v="394"/>
    </i>
    <i r="1">
      <x v="153"/>
      <x/>
      <x v="153"/>
      <x/>
      <x v="395"/>
    </i>
    <i r="2">
      <x v="1"/>
      <x v="153"/>
      <x/>
      <x v="396"/>
    </i>
    <i r="2">
      <x v="2"/>
      <x v="153"/>
      <x/>
      <x v="397"/>
    </i>
    <i r="1">
      <x v="154"/>
      <x v="3"/>
      <x v="154"/>
      <x/>
      <x v="398"/>
    </i>
    <i r="2">
      <x v="4"/>
      <x v="154"/>
      <x/>
      <x v="399"/>
    </i>
    <i r="1">
      <x v="155"/>
      <x/>
      <x v="155"/>
      <x/>
      <x v="400"/>
    </i>
    <i r="2">
      <x v="1"/>
      <x v="155"/>
      <x/>
      <x v="401"/>
    </i>
    <i r="2">
      <x v="2"/>
      <x v="155"/>
      <x/>
      <x v="402"/>
    </i>
    <i r="1">
      <x v="156"/>
      <x/>
      <x v="156"/>
      <x/>
      <x v="403"/>
    </i>
    <i r="2">
      <x v="1"/>
      <x v="156"/>
      <x/>
      <x v="404"/>
    </i>
    <i r="2">
      <x v="2"/>
      <x v="156"/>
      <x/>
      <x v="405"/>
    </i>
    <i r="1">
      <x v="157"/>
      <x v="3"/>
      <x v="157"/>
      <x/>
      <x v="406"/>
    </i>
    <i r="2">
      <x v="4"/>
      <x v="157"/>
      <x/>
      <x v="407"/>
    </i>
    <i r="1">
      <x v="158"/>
      <x/>
      <x v="158"/>
      <x/>
      <x v="408"/>
    </i>
    <i r="2">
      <x v="1"/>
      <x v="158"/>
      <x/>
      <x v="409"/>
    </i>
    <i r="2">
      <x v="2"/>
      <x v="158"/>
      <x/>
      <x v="410"/>
    </i>
    <i r="1">
      <x v="159"/>
      <x/>
      <x v="159"/>
      <x/>
      <x v="411"/>
    </i>
    <i r="2">
      <x v="1"/>
      <x v="159"/>
      <x/>
      <x v="412"/>
    </i>
    <i r="2">
      <x v="2"/>
      <x v="159"/>
      <x/>
      <x v="413"/>
    </i>
    <i r="1">
      <x v="160"/>
      <x v="3"/>
      <x v="160"/>
      <x/>
      <x v="414"/>
    </i>
    <i r="2">
      <x v="4"/>
      <x v="160"/>
      <x/>
      <x v="415"/>
    </i>
    <i r="1">
      <x v="161"/>
      <x/>
      <x v="161"/>
      <x/>
      <x v="416"/>
    </i>
    <i r="2">
      <x v="1"/>
      <x v="161"/>
      <x/>
      <x v="417"/>
    </i>
    <i r="2">
      <x v="2"/>
      <x v="161"/>
      <x/>
      <x v="418"/>
    </i>
    <i r="1">
      <x v="162"/>
      <x v="3"/>
      <x v="162"/>
      <x/>
      <x v="419"/>
    </i>
    <i r="2">
      <x v="5"/>
      <x v="162"/>
      <x/>
      <x v="420"/>
    </i>
    <i r="1">
      <x v="163"/>
      <x/>
      <x v="163"/>
      <x/>
      <x v="421"/>
    </i>
    <i r="2">
      <x v="1"/>
      <x v="163"/>
      <x/>
      <x v="422"/>
    </i>
    <i r="2">
      <x v="2"/>
      <x v="163"/>
      <x/>
      <x v="423"/>
    </i>
    <i r="1">
      <x v="164"/>
      <x/>
      <x v="164"/>
      <x/>
      <x v="424"/>
    </i>
    <i r="2">
      <x v="1"/>
      <x v="164"/>
      <x/>
      <x v="425"/>
    </i>
    <i r="2">
      <x v="2"/>
      <x v="164"/>
      <x/>
      <x v="426"/>
    </i>
    <i r="1">
      <x v="165"/>
      <x/>
      <x v="165"/>
      <x/>
      <x v="427"/>
    </i>
    <i r="2">
      <x v="1"/>
      <x v="165"/>
      <x/>
      <x v="428"/>
    </i>
    <i r="2">
      <x v="2"/>
      <x v="165"/>
      <x/>
      <x v="429"/>
    </i>
    <i r="1">
      <x v="166"/>
      <x v="3"/>
      <x v="166"/>
      <x/>
      <x v="430"/>
    </i>
    <i r="2">
      <x v="4"/>
      <x v="166"/>
      <x/>
      <x v="431"/>
    </i>
    <i r="1">
      <x v="167"/>
      <x v="3"/>
      <x v="167"/>
      <x/>
      <x v="432"/>
    </i>
    <i r="2">
      <x v="5"/>
      <x v="167"/>
      <x/>
      <x v="433"/>
    </i>
    <i r="1">
      <x v="168"/>
      <x/>
      <x v="168"/>
      <x/>
      <x v="434"/>
    </i>
    <i r="2">
      <x v="1"/>
      <x v="168"/>
      <x/>
      <x v="435"/>
    </i>
    <i r="2">
      <x v="2"/>
      <x v="168"/>
      <x/>
      <x v="436"/>
    </i>
    <i r="1">
      <x v="169"/>
      <x v="3"/>
      <x v="169"/>
      <x/>
      <x v="437"/>
    </i>
    <i r="2">
      <x v="4"/>
      <x v="169"/>
      <x/>
      <x v="438"/>
    </i>
    <i r="1">
      <x v="170"/>
      <x/>
      <x v="170"/>
      <x/>
      <x v="439"/>
    </i>
    <i r="2">
      <x v="1"/>
      <x v="170"/>
      <x/>
      <x v="440"/>
    </i>
    <i r="2">
      <x v="2"/>
      <x v="170"/>
      <x/>
      <x v="441"/>
    </i>
    <i r="1">
      <x v="171"/>
      <x v="3"/>
      <x v="171"/>
      <x/>
      <x v="442"/>
    </i>
    <i r="2">
      <x v="4"/>
      <x v="171"/>
      <x/>
      <x v="443"/>
    </i>
    <i r="1">
      <x v="172"/>
      <x/>
      <x v="172"/>
      <x/>
      <x v="444"/>
    </i>
    <i r="2">
      <x v="1"/>
      <x v="172"/>
      <x/>
      <x v="445"/>
    </i>
    <i r="2">
      <x v="2"/>
      <x v="172"/>
      <x/>
      <x v="446"/>
    </i>
    <i r="1">
      <x v="173"/>
      <x/>
      <x v="173"/>
      <x/>
      <x v="447"/>
    </i>
    <i r="2">
      <x v="1"/>
      <x v="173"/>
      <x/>
      <x v="448"/>
    </i>
    <i r="2">
      <x v="2"/>
      <x v="173"/>
      <x/>
      <x v="449"/>
    </i>
    <i r="1">
      <x v="174"/>
      <x v="3"/>
      <x v="174"/>
      <x/>
      <x v="450"/>
    </i>
    <i r="2">
      <x v="4"/>
      <x v="174"/>
      <x/>
      <x v="451"/>
    </i>
    <i r="1">
      <x v="175"/>
      <x v="3"/>
      <x v="175"/>
      <x/>
      <x v="452"/>
    </i>
    <i r="2">
      <x v="5"/>
      <x v="175"/>
      <x/>
      <x v="453"/>
    </i>
    <i r="1">
      <x v="176"/>
      <x/>
      <x v="176"/>
      <x/>
      <x v="454"/>
    </i>
    <i r="2">
      <x v="1"/>
      <x v="176"/>
      <x/>
      <x v="455"/>
    </i>
    <i r="2">
      <x v="2"/>
      <x v="176"/>
      <x/>
      <x v="456"/>
    </i>
    <i r="1">
      <x v="177"/>
      <x/>
      <x v="177"/>
      <x/>
      <x v="457"/>
    </i>
    <i r="2">
      <x v="1"/>
      <x v="177"/>
      <x/>
      <x v="458"/>
    </i>
    <i r="2">
      <x v="2"/>
      <x v="177"/>
      <x/>
      <x v="459"/>
    </i>
    <i r="1">
      <x v="178"/>
      <x/>
      <x v="178"/>
      <x/>
      <x v="460"/>
    </i>
    <i r="2">
      <x v="1"/>
      <x v="178"/>
      <x/>
      <x v="461"/>
    </i>
    <i r="2">
      <x v="2"/>
      <x v="178"/>
      <x/>
      <x v="462"/>
    </i>
    <i r="1">
      <x v="179"/>
      <x v="3"/>
      <x v="179"/>
      <x/>
      <x v="463"/>
    </i>
    <i r="2">
      <x v="5"/>
      <x v="179"/>
      <x/>
      <x v="464"/>
    </i>
    <i r="1">
      <x v="180"/>
      <x/>
      <x v="180"/>
      <x/>
      <x v="465"/>
    </i>
    <i r="2">
      <x v="1"/>
      <x v="180"/>
      <x/>
      <x v="466"/>
    </i>
    <i r="2">
      <x v="2"/>
      <x v="180"/>
      <x/>
      <x v="467"/>
    </i>
    <i r="1">
      <x v="181"/>
      <x v="3"/>
      <x v="181"/>
      <x/>
      <x v="468"/>
    </i>
    <i r="2">
      <x v="4"/>
      <x v="181"/>
      <x/>
      <x v="469"/>
    </i>
    <i r="1">
      <x v="182"/>
      <x v="3"/>
      <x v="182"/>
      <x/>
      <x v="470"/>
    </i>
    <i r="2">
      <x v="4"/>
      <x v="182"/>
      <x/>
      <x v="471"/>
    </i>
    <i r="1">
      <x v="183"/>
      <x/>
      <x v="183"/>
      <x/>
      <x v="472"/>
    </i>
    <i r="2">
      <x v="1"/>
      <x v="183"/>
      <x/>
      <x v="473"/>
    </i>
    <i r="2">
      <x v="2"/>
      <x v="183"/>
      <x/>
      <x v="474"/>
    </i>
    <i r="1">
      <x v="184"/>
      <x/>
      <x v="184"/>
      <x/>
      <x v="475"/>
    </i>
    <i r="2">
      <x v="1"/>
      <x v="184"/>
      <x/>
      <x v="476"/>
    </i>
    <i r="2">
      <x v="2"/>
      <x v="184"/>
      <x/>
      <x v="477"/>
    </i>
    <i r="1">
      <x v="185"/>
      <x/>
      <x v="185"/>
      <x/>
      <x v="478"/>
    </i>
    <i r="2">
      <x v="1"/>
      <x v="185"/>
      <x/>
      <x v="479"/>
    </i>
    <i r="2">
      <x v="2"/>
      <x v="185"/>
      <x/>
      <x v="480"/>
    </i>
    <i r="1">
      <x v="186"/>
      <x v="3"/>
      <x v="186"/>
      <x/>
      <x v="481"/>
    </i>
    <i r="2">
      <x v="4"/>
      <x v="186"/>
      <x/>
      <x v="482"/>
    </i>
    <i r="1">
      <x v="187"/>
      <x/>
      <x v="187"/>
      <x/>
      <x v="483"/>
    </i>
    <i r="2">
      <x v="1"/>
      <x v="187"/>
      <x/>
      <x v="484"/>
    </i>
    <i r="2">
      <x v="2"/>
      <x v="187"/>
      <x/>
      <x v="485"/>
    </i>
    <i r="1">
      <x v="188"/>
      <x v="3"/>
      <x v="188"/>
      <x/>
      <x v="486"/>
    </i>
    <i r="2">
      <x v="5"/>
      <x v="188"/>
      <x/>
      <x v="487"/>
    </i>
    <i r="1">
      <x v="189"/>
      <x/>
      <x v="189"/>
      <x/>
      <x v="488"/>
    </i>
    <i r="2">
      <x v="1"/>
      <x v="189"/>
      <x/>
      <x v="489"/>
    </i>
    <i r="2">
      <x v="2"/>
      <x v="189"/>
      <x/>
      <x v="490"/>
    </i>
    <i r="1">
      <x v="190"/>
      <x/>
      <x v="190"/>
      <x/>
      <x v="491"/>
    </i>
    <i r="2">
      <x v="1"/>
      <x v="190"/>
      <x/>
      <x v="492"/>
    </i>
    <i r="2">
      <x v="2"/>
      <x v="190"/>
      <x/>
      <x v="493"/>
    </i>
    <i r="1">
      <x v="191"/>
      <x/>
      <x v="191"/>
      <x/>
      <x v="494"/>
    </i>
    <i r="2">
      <x v="1"/>
      <x v="191"/>
      <x/>
      <x v="495"/>
    </i>
    <i r="2">
      <x v="2"/>
      <x v="191"/>
      <x/>
      <x v="496"/>
    </i>
    <i r="1">
      <x v="192"/>
      <x v="3"/>
      <x v="192"/>
      <x/>
      <x v="497"/>
    </i>
    <i r="2">
      <x v="4"/>
      <x v="192"/>
      <x/>
      <x v="498"/>
    </i>
    <i r="1">
      <x v="193"/>
      <x v="3"/>
      <x v="193"/>
      <x/>
      <x v="499"/>
    </i>
    <i r="2">
      <x v="5"/>
      <x v="193"/>
      <x/>
      <x v="500"/>
    </i>
    <i r="1">
      <x v="194"/>
      <x/>
      <x v="194"/>
      <x/>
      <x v="501"/>
    </i>
    <i r="2">
      <x v="1"/>
      <x v="194"/>
      <x/>
      <x v="502"/>
    </i>
    <i r="2">
      <x v="2"/>
      <x v="194"/>
      <x/>
      <x v="503"/>
    </i>
    <i r="1">
      <x v="195"/>
      <x v="3"/>
      <x v="195"/>
      <x/>
      <x v="504"/>
    </i>
    <i r="2">
      <x v="4"/>
      <x v="195"/>
      <x/>
      <x v="505"/>
    </i>
    <i r="1">
      <x v="196"/>
      <x/>
      <x v="196"/>
      <x/>
      <x v="506"/>
    </i>
    <i r="2">
      <x v="1"/>
      <x v="196"/>
      <x/>
      <x v="507"/>
    </i>
    <i r="2">
      <x v="2"/>
      <x v="196"/>
      <x/>
      <x v="508"/>
    </i>
    <i r="1">
      <x v="197"/>
      <x v="3"/>
      <x v="197"/>
      <x/>
      <x v="509"/>
    </i>
    <i r="2">
      <x v="4"/>
      <x v="197"/>
      <x/>
      <x v="510"/>
    </i>
    <i r="1">
      <x v="198"/>
      <x/>
      <x v="198"/>
      <x/>
      <x v="511"/>
    </i>
    <i r="2">
      <x v="1"/>
      <x v="198"/>
      <x/>
      <x v="512"/>
    </i>
    <i r="2">
      <x v="2"/>
      <x v="198"/>
      <x/>
      <x v="513"/>
    </i>
    <i r="1">
      <x v="199"/>
      <x/>
      <x v="199"/>
      <x/>
      <x v="514"/>
    </i>
    <i r="2">
      <x v="1"/>
      <x v="199"/>
      <x/>
      <x v="515"/>
    </i>
    <i r="2">
      <x v="2"/>
      <x v="199"/>
      <x/>
      <x v="516"/>
    </i>
    <i r="1">
      <x v="200"/>
      <x/>
      <x v="200"/>
      <x/>
      <x v="517"/>
    </i>
    <i r="2">
      <x v="1"/>
      <x v="200"/>
      <x/>
      <x v="518"/>
    </i>
    <i r="2">
      <x v="2"/>
      <x v="200"/>
      <x/>
      <x v="519"/>
    </i>
    <i r="1">
      <x v="201"/>
      <x/>
      <x v="201"/>
      <x/>
      <x v="520"/>
    </i>
    <i r="2">
      <x v="1"/>
      <x v="201"/>
      <x/>
      <x v="521"/>
    </i>
    <i r="2">
      <x v="2"/>
      <x v="201"/>
      <x/>
      <x v="522"/>
    </i>
    <i r="1">
      <x v="202"/>
      <x/>
      <x v="202"/>
      <x/>
      <x v="523"/>
    </i>
    <i r="2">
      <x v="1"/>
      <x v="202"/>
      <x/>
      <x v="524"/>
    </i>
    <i r="2">
      <x v="2"/>
      <x v="202"/>
      <x/>
      <x v="525"/>
    </i>
    <i r="1">
      <x v="203"/>
      <x/>
      <x v="203"/>
      <x/>
      <x v="526"/>
    </i>
    <i r="2">
      <x v="1"/>
      <x v="203"/>
      <x/>
      <x v="527"/>
    </i>
    <i r="2">
      <x v="2"/>
      <x v="203"/>
      <x/>
      <x v="528"/>
    </i>
    <i r="1">
      <x v="204"/>
      <x/>
      <x v="204"/>
      <x/>
      <x v="529"/>
    </i>
    <i r="2">
      <x v="1"/>
      <x v="204"/>
      <x/>
      <x v="530"/>
    </i>
    <i r="2">
      <x v="2"/>
      <x v="204"/>
      <x/>
      <x v="531"/>
    </i>
    <i r="1">
      <x v="205"/>
      <x/>
      <x v="205"/>
      <x/>
      <x v="532"/>
    </i>
    <i r="2">
      <x v="1"/>
      <x v="205"/>
      <x/>
      <x v="533"/>
    </i>
    <i r="2">
      <x v="2"/>
      <x v="205"/>
      <x/>
      <x v="534"/>
    </i>
    <i r="1">
      <x v="206"/>
      <x/>
      <x v="206"/>
      <x/>
      <x v="535"/>
    </i>
    <i r="2">
      <x v="1"/>
      <x v="206"/>
      <x/>
      <x v="536"/>
    </i>
    <i r="2">
      <x v="2"/>
      <x v="206"/>
      <x/>
      <x v="537"/>
    </i>
    <i r="1">
      <x v="207"/>
      <x/>
      <x v="207"/>
      <x/>
      <x v="538"/>
    </i>
    <i r="2">
      <x v="1"/>
      <x v="207"/>
      <x/>
      <x v="539"/>
    </i>
    <i r="2">
      <x v="2"/>
      <x v="207"/>
      <x/>
      <x v="540"/>
    </i>
    <i r="1">
      <x v="208"/>
      <x/>
      <x v="208"/>
      <x/>
      <x v="541"/>
    </i>
    <i r="2">
      <x v="1"/>
      <x v="208"/>
      <x/>
      <x v="542"/>
    </i>
    <i r="2">
      <x v="2"/>
      <x v="208"/>
      <x/>
      <x v="543"/>
    </i>
    <i r="1">
      <x v="209"/>
      <x/>
      <x v="209"/>
      <x/>
      <x v="544"/>
    </i>
    <i r="2">
      <x v="1"/>
      <x v="209"/>
      <x/>
      <x v="545"/>
    </i>
    <i r="2">
      <x v="2"/>
      <x v="209"/>
      <x/>
      <x v="546"/>
    </i>
    <i r="1">
      <x v="210"/>
      <x v="3"/>
      <x v="210"/>
      <x/>
      <x v="547"/>
    </i>
    <i r="2">
      <x v="4"/>
      <x v="210"/>
      <x/>
      <x v="548"/>
    </i>
    <i r="1">
      <x v="211"/>
      <x v="3"/>
      <x v="211"/>
      <x/>
      <x v="549"/>
    </i>
    <i r="2">
      <x v="4"/>
      <x v="211"/>
      <x/>
      <x v="550"/>
    </i>
    <i r="1">
      <x v="212"/>
      <x v="3"/>
      <x v="212"/>
      <x/>
      <x v="551"/>
    </i>
    <i r="2">
      <x v="5"/>
      <x v="212"/>
      <x/>
      <x v="552"/>
    </i>
    <i r="1">
      <x v="213"/>
      <x v="3"/>
      <x v="213"/>
      <x/>
      <x v="553"/>
    </i>
    <i r="2">
      <x v="5"/>
      <x v="213"/>
      <x/>
      <x v="554"/>
    </i>
    <i r="1">
      <x v="214"/>
      <x v="6"/>
      <x v="214"/>
      <x/>
      <x v="555"/>
    </i>
    <i r="2">
      <x v="7"/>
      <x v="214"/>
      <x/>
      <x v="556"/>
    </i>
    <i r="2">
      <x v="8"/>
      <x v="214"/>
      <x/>
      <x v="557"/>
    </i>
    <i r="1">
      <x v="215"/>
      <x v="9"/>
      <x v="215"/>
      <x/>
      <x v="558"/>
    </i>
    <i r="2">
      <x v="10"/>
      <x v="215"/>
      <x/>
      <x v="559"/>
    </i>
    <i r="2">
      <x v="7"/>
      <x v="215"/>
      <x/>
      <x v="560"/>
    </i>
    <i r="2">
      <x v="11"/>
      <x v="215"/>
      <x/>
      <x v="561"/>
    </i>
    <i r="1">
      <x v="216"/>
      <x v="6"/>
      <x v="216"/>
      <x/>
      <x v="562"/>
    </i>
    <i r="2">
      <x v="7"/>
      <x v="216"/>
      <x/>
      <x v="563"/>
    </i>
    <i r="2">
      <x v="8"/>
      <x v="216"/>
      <x/>
      <x v="564"/>
    </i>
    <i r="1">
      <x v="217"/>
      <x v="6"/>
      <x v="217"/>
      <x/>
      <x v="565"/>
    </i>
    <i r="2">
      <x v="7"/>
      <x v="217"/>
      <x/>
      <x v="566"/>
    </i>
    <i r="2">
      <x v="8"/>
      <x v="217"/>
      <x/>
      <x v="567"/>
    </i>
    <i r="1">
      <x v="218"/>
      <x v="6"/>
      <x v="218"/>
      <x/>
      <x v="568"/>
    </i>
    <i r="2">
      <x v="7"/>
      <x v="218"/>
      <x/>
      <x v="569"/>
    </i>
    <i r="2">
      <x v="8"/>
      <x v="218"/>
      <x/>
      <x v="570"/>
    </i>
    <i r="1">
      <x v="219"/>
      <x v="6"/>
      <x v="219"/>
      <x/>
      <x v="571"/>
    </i>
    <i r="2">
      <x v="7"/>
      <x v="219"/>
      <x/>
      <x v="572"/>
    </i>
    <i r="2">
      <x v="8"/>
      <x v="219"/>
      <x/>
      <x v="573"/>
    </i>
    <i r="1">
      <x v="220"/>
      <x v="9"/>
      <x v="220"/>
      <x/>
      <x v="574"/>
    </i>
    <i r="2">
      <x v="12"/>
      <x v="220"/>
      <x/>
      <x v="575"/>
    </i>
    <i r="1">
      <x v="221"/>
      <x v="6"/>
      <x v="221"/>
      <x/>
      <x v="576"/>
    </i>
    <i r="2">
      <x v="7"/>
      <x v="221"/>
      <x/>
      <x v="577"/>
    </i>
    <i r="2">
      <x v="8"/>
      <x v="221"/>
      <x/>
      <x v="578"/>
    </i>
    <i r="1">
      <x v="222"/>
      <x v="6"/>
      <x v="222"/>
      <x/>
      <x v="579"/>
    </i>
    <i r="2">
      <x v="7"/>
      <x v="222"/>
      <x/>
      <x v="580"/>
    </i>
    <i r="2">
      <x v="8"/>
      <x v="222"/>
      <x/>
      <x v="581"/>
    </i>
    <i r="1">
      <x v="223"/>
      <x v="6"/>
      <x v="223"/>
      <x/>
      <x v="582"/>
    </i>
    <i r="2">
      <x v="7"/>
      <x v="223"/>
      <x/>
      <x v="583"/>
    </i>
    <i r="2">
      <x v="8"/>
      <x v="223"/>
      <x/>
      <x v="584"/>
    </i>
    <i r="1">
      <x v="224"/>
      <x v="9"/>
      <x v="224"/>
      <x/>
      <x v="585"/>
    </i>
    <i r="2">
      <x v="12"/>
      <x v="224"/>
      <x/>
      <x v="586"/>
    </i>
    <i r="1">
      <x v="225"/>
      <x v="6"/>
      <x v="225"/>
      <x/>
      <x v="587"/>
    </i>
    <i r="2">
      <x v="7"/>
      <x v="225"/>
      <x/>
      <x v="588"/>
    </i>
    <i r="2">
      <x v="8"/>
      <x v="225"/>
      <x/>
      <x v="589"/>
    </i>
    <i r="1">
      <x v="226"/>
      <x v="6"/>
      <x v="226"/>
      <x/>
      <x v="590"/>
    </i>
    <i r="2">
      <x v="7"/>
      <x v="226"/>
      <x/>
      <x v="591"/>
    </i>
    <i r="2">
      <x v="8"/>
      <x v="226"/>
      <x/>
      <x v="592"/>
    </i>
    <i r="1">
      <x v="227"/>
      <x v="6"/>
      <x v="227"/>
      <x/>
      <x v="593"/>
    </i>
    <i r="2">
      <x v="7"/>
      <x v="227"/>
      <x/>
      <x v="594"/>
    </i>
    <i r="2">
      <x v="8"/>
      <x v="227"/>
      <x/>
      <x v="595"/>
    </i>
    <i r="1">
      <x v="228"/>
      <x v="6"/>
      <x v="228"/>
      <x/>
      <x v="596"/>
    </i>
    <i r="2">
      <x v="7"/>
      <x v="228"/>
      <x/>
      <x v="597"/>
    </i>
    <i r="2">
      <x v="8"/>
      <x v="228"/>
      <x/>
      <x v="598"/>
    </i>
    <i r="1">
      <x v="229"/>
      <x v="9"/>
      <x v="229"/>
      <x/>
      <x v="599"/>
    </i>
    <i r="2">
      <x v="10"/>
      <x v="229"/>
      <x/>
      <x v="600"/>
    </i>
    <i r="2">
      <x v="7"/>
      <x v="229"/>
      <x/>
      <x v="601"/>
    </i>
    <i r="2">
      <x v="11"/>
      <x v="229"/>
      <x/>
      <x v="602"/>
    </i>
    <i r="1">
      <x v="230"/>
      <x v="6"/>
      <x v="230"/>
      <x/>
      <x v="603"/>
    </i>
    <i r="2">
      <x v="7"/>
      <x v="230"/>
      <x/>
      <x v="604"/>
    </i>
    <i r="2">
      <x v="8"/>
      <x v="230"/>
      <x/>
      <x v="605"/>
    </i>
    <i r="1">
      <x v="231"/>
      <x v="6"/>
      <x v="231"/>
      <x/>
      <x v="606"/>
    </i>
    <i r="2">
      <x v="7"/>
      <x v="231"/>
      <x/>
      <x v="607"/>
    </i>
    <i r="2">
      <x v="8"/>
      <x v="231"/>
      <x/>
      <x v="608"/>
    </i>
    <i r="1">
      <x v="232"/>
      <x v="9"/>
      <x v="232"/>
      <x/>
      <x v="609"/>
    </i>
    <i r="2">
      <x v="10"/>
      <x v="232"/>
      <x/>
      <x v="610"/>
    </i>
    <i r="2">
      <x v="7"/>
      <x v="232"/>
      <x/>
      <x v="611"/>
    </i>
    <i r="2">
      <x v="11"/>
      <x v="232"/>
      <x/>
      <x v="612"/>
    </i>
    <i r="1">
      <x v="233"/>
      <x v="6"/>
      <x v="233"/>
      <x/>
      <x v="613"/>
    </i>
    <i r="2">
      <x v="7"/>
      <x v="233"/>
      <x/>
      <x v="614"/>
    </i>
    <i r="2">
      <x v="8"/>
      <x v="233"/>
      <x/>
      <x v="615"/>
    </i>
    <i r="1">
      <x v="234"/>
      <x v="6"/>
      <x v="234"/>
      <x/>
      <x v="616"/>
    </i>
    <i r="2">
      <x v="7"/>
      <x v="234"/>
      <x/>
      <x v="617"/>
    </i>
    <i r="2">
      <x v="8"/>
      <x v="234"/>
      <x/>
      <x v="618"/>
    </i>
    <i r="1">
      <x v="235"/>
      <x v="9"/>
      <x v="235"/>
      <x/>
      <x v="619"/>
    </i>
    <i r="2">
      <x v="12"/>
      <x v="235"/>
      <x/>
      <x v="620"/>
    </i>
    <i r="1">
      <x v="236"/>
      <x v="6"/>
      <x v="236"/>
      <x/>
      <x v="621"/>
    </i>
    <i r="2">
      <x v="7"/>
      <x v="236"/>
      <x/>
      <x v="622"/>
    </i>
    <i r="2">
      <x v="8"/>
      <x v="236"/>
      <x/>
      <x v="623"/>
    </i>
    <i r="1">
      <x v="237"/>
      <x v="6"/>
      <x v="237"/>
      <x/>
      <x v="624"/>
    </i>
    <i r="2">
      <x v="7"/>
      <x v="237"/>
      <x/>
      <x v="625"/>
    </i>
    <i r="2">
      <x v="8"/>
      <x v="237"/>
      <x/>
      <x v="626"/>
    </i>
    <i r="1">
      <x v="238"/>
      <x v="9"/>
      <x v="238"/>
      <x/>
      <x v="627"/>
    </i>
    <i r="2">
      <x v="10"/>
      <x v="238"/>
      <x/>
      <x v="628"/>
    </i>
    <i r="2">
      <x v="7"/>
      <x v="238"/>
      <x/>
      <x v="629"/>
    </i>
    <i r="2">
      <x v="11"/>
      <x v="238"/>
      <x/>
      <x v="630"/>
    </i>
    <i r="1">
      <x v="239"/>
      <x v="6"/>
      <x v="239"/>
      <x/>
      <x v="631"/>
    </i>
    <i r="2">
      <x v="7"/>
      <x v="239"/>
      <x/>
      <x v="632"/>
    </i>
    <i r="2">
      <x v="8"/>
      <x v="239"/>
      <x/>
      <x v="633"/>
    </i>
    <i r="1">
      <x v="240"/>
      <x v="6"/>
      <x v="240"/>
      <x/>
      <x v="634"/>
    </i>
    <i r="2">
      <x v="7"/>
      <x v="240"/>
      <x/>
      <x v="635"/>
    </i>
    <i r="2">
      <x v="8"/>
      <x v="240"/>
      <x/>
      <x v="636"/>
    </i>
    <i r="1">
      <x v="241"/>
      <x v="9"/>
      <x v="241"/>
      <x/>
      <x v="637"/>
    </i>
    <i r="2">
      <x v="10"/>
      <x v="241"/>
      <x/>
      <x v="638"/>
    </i>
    <i r="2">
      <x v="7"/>
      <x v="241"/>
      <x/>
      <x v="639"/>
    </i>
    <i r="2">
      <x v="11"/>
      <x v="241"/>
      <x/>
      <x v="640"/>
    </i>
    <i r="1">
      <x v="242"/>
      <x v="9"/>
      <x v="242"/>
      <x/>
      <x v="641"/>
    </i>
    <i r="2">
      <x v="10"/>
      <x v="242"/>
      <x/>
      <x v="642"/>
    </i>
    <i r="2">
      <x v="7"/>
      <x v="242"/>
      <x/>
      <x v="643"/>
    </i>
    <i r="2">
      <x v="11"/>
      <x v="242"/>
      <x/>
      <x v="644"/>
    </i>
    <i r="1">
      <x v="243"/>
      <x v="6"/>
      <x v="243"/>
      <x/>
      <x v="645"/>
    </i>
    <i r="2">
      <x v="7"/>
      <x v="243"/>
      <x/>
      <x v="646"/>
    </i>
    <i r="2">
      <x v="8"/>
      <x v="243"/>
      <x/>
      <x v="647"/>
    </i>
    <i r="1">
      <x v="244"/>
      <x v="6"/>
      <x v="244"/>
      <x/>
      <x v="648"/>
    </i>
    <i r="2">
      <x v="7"/>
      <x v="244"/>
      <x/>
      <x v="649"/>
    </i>
    <i r="2">
      <x v="8"/>
      <x v="244"/>
      <x/>
      <x v="650"/>
    </i>
    <i r="1">
      <x v="245"/>
      <x v="9"/>
      <x v="245"/>
      <x/>
      <x v="651"/>
    </i>
    <i r="2">
      <x v="10"/>
      <x v="245"/>
      <x/>
      <x v="652"/>
    </i>
    <i r="2">
      <x v="7"/>
      <x v="245"/>
      <x/>
      <x v="653"/>
    </i>
    <i r="2">
      <x v="11"/>
      <x v="245"/>
      <x/>
      <x v="654"/>
    </i>
    <i r="1">
      <x v="246"/>
      <x v="6"/>
      <x v="246"/>
      <x/>
      <x v="655"/>
    </i>
    <i r="2">
      <x v="7"/>
      <x v="246"/>
      <x/>
      <x v="656"/>
    </i>
    <i r="2">
      <x v="8"/>
      <x v="246"/>
      <x/>
      <x v="657"/>
    </i>
    <i r="1">
      <x v="247"/>
      <x v="9"/>
      <x v="247"/>
      <x/>
      <x v="658"/>
    </i>
    <i r="2">
      <x v="12"/>
      <x v="247"/>
      <x/>
      <x v="659"/>
    </i>
    <i r="1">
      <x v="248"/>
      <x v="6"/>
      <x v="248"/>
      <x/>
      <x v="660"/>
    </i>
    <i r="2">
      <x v="7"/>
      <x v="248"/>
      <x/>
      <x v="661"/>
    </i>
    <i r="2">
      <x v="8"/>
      <x v="248"/>
      <x/>
      <x v="662"/>
    </i>
    <i r="1">
      <x v="249"/>
      <x v="6"/>
      <x v="249"/>
      <x/>
      <x v="663"/>
    </i>
    <i r="2">
      <x v="7"/>
      <x v="249"/>
      <x/>
      <x v="664"/>
    </i>
    <i r="2">
      <x v="8"/>
      <x v="249"/>
      <x/>
      <x v="665"/>
    </i>
    <i r="1">
      <x v="250"/>
      <x v="6"/>
      <x v="250"/>
      <x/>
      <x v="666"/>
    </i>
    <i r="2">
      <x v="7"/>
      <x v="250"/>
      <x/>
      <x v="667"/>
    </i>
    <i r="2">
      <x v="8"/>
      <x v="250"/>
      <x/>
      <x v="668"/>
    </i>
    <i r="1">
      <x v="251"/>
      <x v="9"/>
      <x v="251"/>
      <x/>
      <x v="669"/>
    </i>
    <i r="2">
      <x v="10"/>
      <x v="251"/>
      <x/>
      <x v="670"/>
    </i>
    <i r="2">
      <x v="7"/>
      <x v="251"/>
      <x/>
      <x v="671"/>
    </i>
    <i r="2">
      <x v="11"/>
      <x v="251"/>
      <x/>
      <x v="672"/>
    </i>
    <i r="1">
      <x v="252"/>
      <x v="6"/>
      <x v="252"/>
      <x/>
      <x v="673"/>
    </i>
    <i r="2">
      <x v="7"/>
      <x v="252"/>
      <x/>
      <x v="674"/>
    </i>
    <i r="2">
      <x v="8"/>
      <x v="252"/>
      <x/>
      <x v="675"/>
    </i>
    <i r="1">
      <x v="253"/>
      <x v="6"/>
      <x v="253"/>
      <x/>
      <x v="676"/>
    </i>
    <i r="2">
      <x v="7"/>
      <x v="253"/>
      <x/>
      <x v="677"/>
    </i>
    <i r="2">
      <x v="8"/>
      <x v="253"/>
      <x/>
      <x v="678"/>
    </i>
    <i r="1">
      <x v="254"/>
      <x v="9"/>
      <x v="254"/>
      <x/>
      <x v="679"/>
    </i>
    <i r="2">
      <x v="10"/>
      <x v="254"/>
      <x/>
      <x v="680"/>
    </i>
    <i r="2">
      <x v="7"/>
      <x v="254"/>
      <x/>
      <x v="681"/>
    </i>
    <i r="2">
      <x v="11"/>
      <x v="254"/>
      <x/>
      <x v="682"/>
    </i>
    <i r="1">
      <x v="255"/>
      <x v="9"/>
      <x v="255"/>
      <x/>
      <x v="683"/>
    </i>
    <i r="2">
      <x v="10"/>
      <x v="255"/>
      <x/>
      <x v="684"/>
    </i>
    <i r="2">
      <x v="7"/>
      <x v="255"/>
      <x/>
      <x v="685"/>
    </i>
    <i r="2">
      <x v="11"/>
      <x v="255"/>
      <x/>
      <x v="686"/>
    </i>
    <i r="1">
      <x v="256"/>
      <x v="6"/>
      <x v="256"/>
      <x/>
      <x v="687"/>
    </i>
    <i r="2">
      <x v="7"/>
      <x v="256"/>
      <x/>
      <x v="688"/>
    </i>
    <i r="2">
      <x v="8"/>
      <x v="256"/>
      <x/>
      <x v="689"/>
    </i>
    <i r="1">
      <x v="257"/>
      <x v="6"/>
      <x v="257"/>
      <x/>
      <x v="690"/>
    </i>
    <i r="2">
      <x v="7"/>
      <x v="257"/>
      <x/>
      <x v="691"/>
    </i>
    <i r="2">
      <x v="8"/>
      <x v="257"/>
      <x/>
      <x v="692"/>
    </i>
    <i r="1">
      <x v="258"/>
      <x v="9"/>
      <x v="258"/>
      <x/>
      <x v="693"/>
    </i>
    <i r="2">
      <x v="10"/>
      <x v="258"/>
      <x/>
      <x v="694"/>
    </i>
    <i r="2">
      <x v="7"/>
      <x v="258"/>
      <x/>
      <x v="695"/>
    </i>
    <i r="2">
      <x v="11"/>
      <x v="258"/>
      <x/>
      <x v="696"/>
    </i>
    <i r="1">
      <x v="259"/>
      <x v="6"/>
      <x v="259"/>
      <x/>
      <x v="697"/>
    </i>
    <i r="2">
      <x v="7"/>
      <x v="259"/>
      <x/>
      <x v="698"/>
    </i>
    <i r="2">
      <x v="8"/>
      <x v="259"/>
      <x/>
      <x v="699"/>
    </i>
    <i r="1">
      <x v="260"/>
      <x v="6"/>
      <x v="260"/>
      <x/>
      <x v="700"/>
    </i>
    <i r="2">
      <x v="7"/>
      <x v="260"/>
      <x/>
      <x v="701"/>
    </i>
    <i r="2">
      <x v="8"/>
      <x v="260"/>
      <x/>
      <x v="702"/>
    </i>
    <i r="1">
      <x v="261"/>
      <x v="9"/>
      <x v="261"/>
      <x/>
      <x v="703"/>
    </i>
    <i r="2">
      <x v="12"/>
      <x v="261"/>
      <x/>
      <x v="704"/>
    </i>
    <i r="1">
      <x v="262"/>
      <x v="6"/>
      <x v="262"/>
      <x/>
      <x v="705"/>
    </i>
    <i r="2">
      <x v="7"/>
      <x v="262"/>
      <x/>
      <x v="706"/>
    </i>
    <i r="2">
      <x v="8"/>
      <x v="262"/>
      <x/>
      <x v="707"/>
    </i>
    <i r="1">
      <x v="263"/>
      <x v="6"/>
      <x v="263"/>
      <x/>
      <x v="708"/>
    </i>
    <i r="2">
      <x v="7"/>
      <x v="263"/>
      <x/>
      <x v="709"/>
    </i>
    <i r="2">
      <x v="8"/>
      <x v="263"/>
      <x/>
      <x v="710"/>
    </i>
    <i r="1">
      <x v="264"/>
      <x v="9"/>
      <x v="264"/>
      <x/>
      <x v="711"/>
    </i>
    <i r="2">
      <x v="10"/>
      <x v="264"/>
      <x/>
      <x v="712"/>
    </i>
    <i r="2">
      <x v="7"/>
      <x v="264"/>
      <x/>
      <x v="713"/>
    </i>
    <i r="2">
      <x v="11"/>
      <x v="264"/>
      <x/>
      <x v="714"/>
    </i>
    <i r="1">
      <x v="265"/>
      <x v="6"/>
      <x v="265"/>
      <x/>
      <x v="715"/>
    </i>
    <i r="2">
      <x v="7"/>
      <x v="265"/>
      <x/>
      <x v="716"/>
    </i>
    <i r="2">
      <x v="8"/>
      <x v="265"/>
      <x/>
      <x v="717"/>
    </i>
    <i r="1">
      <x v="266"/>
      <x v="6"/>
      <x v="266"/>
      <x/>
      <x v="718"/>
    </i>
    <i r="2">
      <x v="7"/>
      <x v="266"/>
      <x/>
      <x v="719"/>
    </i>
    <i r="2">
      <x v="8"/>
      <x v="266"/>
      <x/>
      <x v="720"/>
    </i>
    <i r="1">
      <x v="267"/>
      <x v="9"/>
      <x v="267"/>
      <x/>
      <x v="721"/>
    </i>
    <i r="2">
      <x v="10"/>
      <x v="267"/>
      <x/>
      <x v="722"/>
    </i>
    <i r="2">
      <x v="7"/>
      <x v="267"/>
      <x/>
      <x v="723"/>
    </i>
    <i r="2">
      <x v="11"/>
      <x v="267"/>
      <x/>
      <x v="724"/>
    </i>
    <i r="1">
      <x v="268"/>
      <x v="9"/>
      <x v="268"/>
      <x/>
      <x v="725"/>
    </i>
    <i r="2">
      <x v="10"/>
      <x v="268"/>
      <x/>
      <x v="726"/>
    </i>
    <i r="2">
      <x v="7"/>
      <x v="268"/>
      <x/>
      <x v="727"/>
    </i>
    <i r="2">
      <x v="11"/>
      <x v="268"/>
      <x/>
      <x v="728"/>
    </i>
    <i r="1">
      <x v="269"/>
      <x v="6"/>
      <x v="269"/>
      <x/>
      <x v="729"/>
    </i>
    <i r="2">
      <x v="7"/>
      <x v="269"/>
      <x/>
      <x v="730"/>
    </i>
    <i r="2">
      <x v="8"/>
      <x v="269"/>
      <x/>
      <x v="731"/>
    </i>
    <i r="1">
      <x v="270"/>
      <x v="6"/>
      <x v="270"/>
      <x/>
      <x v="732"/>
    </i>
    <i r="2">
      <x v="7"/>
      <x v="270"/>
      <x/>
      <x v="733"/>
    </i>
    <i r="2">
      <x v="8"/>
      <x v="270"/>
      <x/>
      <x v="734"/>
    </i>
    <i r="1">
      <x v="271"/>
      <x v="9"/>
      <x v="271"/>
      <x/>
      <x v="735"/>
    </i>
    <i r="2">
      <x v="10"/>
      <x v="271"/>
      <x/>
      <x v="736"/>
    </i>
    <i r="2">
      <x v="7"/>
      <x v="271"/>
      <x/>
      <x v="737"/>
    </i>
    <i r="2">
      <x v="11"/>
      <x v="271"/>
      <x/>
      <x v="738"/>
    </i>
    <i r="1">
      <x v="272"/>
      <x v="6"/>
      <x v="272"/>
      <x/>
      <x v="739"/>
    </i>
    <i r="2">
      <x v="7"/>
      <x v="272"/>
      <x/>
      <x v="740"/>
    </i>
    <i r="2">
      <x v="8"/>
      <x v="272"/>
      <x/>
      <x v="741"/>
    </i>
    <i r="1">
      <x v="273"/>
      <x v="6"/>
      <x v="273"/>
      <x/>
      <x v="742"/>
    </i>
    <i r="2">
      <x v="7"/>
      <x v="273"/>
      <x/>
      <x v="743"/>
    </i>
    <i r="2">
      <x v="8"/>
      <x v="273"/>
      <x/>
      <x v="744"/>
    </i>
    <i r="1">
      <x v="274"/>
      <x v="9"/>
      <x v="274"/>
      <x/>
      <x v="745"/>
    </i>
    <i r="2">
      <x v="12"/>
      <x v="274"/>
      <x/>
      <x v="746"/>
    </i>
    <i r="1">
      <x v="275"/>
      <x v="6"/>
      <x v="275"/>
      <x/>
      <x v="747"/>
    </i>
    <i r="2">
      <x v="7"/>
      <x v="275"/>
      <x/>
      <x v="748"/>
    </i>
    <i r="2">
      <x v="8"/>
      <x v="275"/>
      <x/>
      <x v="749"/>
    </i>
    <i r="1">
      <x v="276"/>
      <x v="9"/>
      <x v="276"/>
      <x/>
      <x v="750"/>
    </i>
    <i r="2">
      <x v="10"/>
      <x v="276"/>
      <x/>
      <x v="751"/>
    </i>
    <i r="2">
      <x v="7"/>
      <x v="276"/>
      <x/>
      <x v="752"/>
    </i>
    <i r="2">
      <x v="11"/>
      <x v="276"/>
      <x/>
      <x v="753"/>
    </i>
    <i r="1">
      <x v="277"/>
      <x v="6"/>
      <x v="277"/>
      <x/>
      <x v="754"/>
    </i>
    <i r="2">
      <x v="7"/>
      <x v="277"/>
      <x/>
      <x v="755"/>
    </i>
    <i r="2">
      <x v="8"/>
      <x v="277"/>
      <x/>
      <x v="756"/>
    </i>
    <i r="1">
      <x v="278"/>
      <x v="6"/>
      <x v="278"/>
      <x/>
      <x v="757"/>
    </i>
    <i r="2">
      <x v="7"/>
      <x v="278"/>
      <x/>
      <x v="758"/>
    </i>
    <i r="2">
      <x v="8"/>
      <x v="278"/>
      <x/>
      <x v="759"/>
    </i>
    <i r="1">
      <x v="279"/>
      <x v="6"/>
      <x v="279"/>
      <x/>
      <x v="760"/>
    </i>
    <i r="2">
      <x v="7"/>
      <x v="279"/>
      <x/>
      <x v="761"/>
    </i>
    <i r="2">
      <x v="8"/>
      <x v="279"/>
      <x/>
      <x v="762"/>
    </i>
    <i r="1">
      <x v="280"/>
      <x v="9"/>
      <x v="280"/>
      <x/>
      <x v="763"/>
    </i>
    <i r="2">
      <x v="10"/>
      <x v="280"/>
      <x/>
      <x v="764"/>
    </i>
    <i r="2">
      <x v="7"/>
      <x v="280"/>
      <x/>
      <x v="765"/>
    </i>
    <i r="2">
      <x v="11"/>
      <x v="280"/>
      <x/>
      <x v="766"/>
    </i>
    <i r="1">
      <x v="281"/>
      <x v="6"/>
      <x v="281"/>
      <x/>
      <x v="767"/>
    </i>
    <i r="2">
      <x v="7"/>
      <x v="281"/>
      <x/>
      <x v="768"/>
    </i>
    <i r="2">
      <x v="8"/>
      <x v="281"/>
      <x/>
      <x v="769"/>
    </i>
    <i r="1">
      <x v="282"/>
      <x v="6"/>
      <x v="282"/>
      <x/>
      <x v="770"/>
    </i>
    <i r="2">
      <x v="7"/>
      <x v="282"/>
      <x/>
      <x v="771"/>
    </i>
    <i r="2">
      <x v="8"/>
      <x v="282"/>
      <x/>
      <x v="772"/>
    </i>
    <i r="1">
      <x v="283"/>
      <x v="9"/>
      <x v="283"/>
      <x/>
      <x v="773"/>
    </i>
    <i r="2">
      <x v="10"/>
      <x v="283"/>
      <x/>
      <x v="774"/>
    </i>
    <i r="2">
      <x v="7"/>
      <x v="283"/>
      <x/>
      <x v="775"/>
    </i>
    <i r="2">
      <x v="11"/>
      <x v="283"/>
      <x/>
      <x v="776"/>
    </i>
    <i r="1">
      <x v="284"/>
      <x v="6"/>
      <x v="284"/>
      <x/>
      <x v="777"/>
    </i>
    <i r="2">
      <x v="7"/>
      <x v="284"/>
      <x/>
      <x v="778"/>
    </i>
    <i r="2">
      <x v="8"/>
      <x v="284"/>
      <x/>
      <x v="779"/>
    </i>
    <i r="1">
      <x v="285"/>
      <x v="6"/>
      <x v="285"/>
      <x/>
      <x v="780"/>
    </i>
    <i r="2">
      <x v="7"/>
      <x v="285"/>
      <x/>
      <x v="781"/>
    </i>
    <i r="2">
      <x v="8"/>
      <x v="285"/>
      <x/>
      <x v="782"/>
    </i>
    <i r="1">
      <x v="286"/>
      <x v="9"/>
      <x v="286"/>
      <x/>
      <x v="783"/>
    </i>
    <i r="2">
      <x v="12"/>
      <x v="286"/>
      <x/>
      <x v="784"/>
    </i>
    <i r="1">
      <x v="287"/>
      <x v="6"/>
      <x v="287"/>
      <x/>
      <x v="785"/>
    </i>
    <i r="2">
      <x v="7"/>
      <x v="287"/>
      <x/>
      <x v="786"/>
    </i>
    <i r="2">
      <x v="8"/>
      <x v="287"/>
      <x/>
      <x v="787"/>
    </i>
    <i r="1">
      <x v="288"/>
      <x v="6"/>
      <x v="288"/>
      <x/>
      <x v="788"/>
    </i>
    <i r="2">
      <x v="7"/>
      <x v="288"/>
      <x/>
      <x v="789"/>
    </i>
    <i r="2">
      <x v="8"/>
      <x v="288"/>
      <x/>
      <x v="790"/>
    </i>
    <i r="1">
      <x v="289"/>
      <x v="9"/>
      <x v="289"/>
      <x/>
      <x v="791"/>
    </i>
    <i r="2">
      <x v="10"/>
      <x v="289"/>
      <x/>
      <x v="792"/>
    </i>
    <i r="2">
      <x v="7"/>
      <x v="289"/>
      <x/>
      <x v="793"/>
    </i>
    <i r="2">
      <x v="11"/>
      <x v="289"/>
      <x/>
      <x v="794"/>
    </i>
    <i r="1">
      <x v="290"/>
      <x v="6"/>
      <x v="290"/>
      <x/>
      <x v="795"/>
    </i>
    <i r="2">
      <x v="7"/>
      <x v="290"/>
      <x/>
      <x v="796"/>
    </i>
    <i r="2">
      <x v="8"/>
      <x v="290"/>
      <x/>
      <x v="797"/>
    </i>
    <i r="1">
      <x v="291"/>
      <x v="6"/>
      <x v="291"/>
      <x/>
      <x v="798"/>
    </i>
    <i r="2">
      <x v="7"/>
      <x v="291"/>
      <x/>
      <x v="799"/>
    </i>
    <i r="2">
      <x v="8"/>
      <x v="291"/>
      <x/>
      <x v="800"/>
    </i>
    <i r="1">
      <x v="292"/>
      <x v="9"/>
      <x v="292"/>
      <x/>
      <x v="801"/>
    </i>
    <i r="2">
      <x v="10"/>
      <x v="292"/>
      <x/>
      <x v="802"/>
    </i>
    <i r="2">
      <x v="7"/>
      <x v="292"/>
      <x/>
      <x v="803"/>
    </i>
    <i r="2">
      <x v="11"/>
      <x v="292"/>
      <x/>
      <x v="804"/>
    </i>
    <i r="1">
      <x v="293"/>
      <x v="9"/>
      <x v="293"/>
      <x/>
      <x v="805"/>
    </i>
    <i r="2">
      <x v="10"/>
      <x v="293"/>
      <x/>
      <x v="806"/>
    </i>
    <i r="2">
      <x v="7"/>
      <x v="293"/>
      <x/>
      <x v="807"/>
    </i>
    <i r="2">
      <x v="11"/>
      <x v="293"/>
      <x/>
      <x v="808"/>
    </i>
    <i r="1">
      <x v="294"/>
      <x v="6"/>
      <x v="294"/>
      <x/>
      <x v="809"/>
    </i>
    <i r="2">
      <x v="7"/>
      <x v="294"/>
      <x/>
      <x v="810"/>
    </i>
    <i r="2">
      <x v="8"/>
      <x v="294"/>
      <x/>
      <x v="811"/>
    </i>
    <i r="1">
      <x v="295"/>
      <x v="6"/>
      <x v="295"/>
      <x/>
      <x v="812"/>
    </i>
    <i r="2">
      <x v="7"/>
      <x v="295"/>
      <x/>
      <x v="813"/>
    </i>
    <i r="2">
      <x v="8"/>
      <x v="295"/>
      <x/>
      <x v="814"/>
    </i>
    <i r="1">
      <x v="296"/>
      <x v="9"/>
      <x v="296"/>
      <x/>
      <x v="815"/>
    </i>
    <i r="2">
      <x v="10"/>
      <x v="296"/>
      <x/>
      <x v="816"/>
    </i>
    <i r="2">
      <x v="7"/>
      <x v="296"/>
      <x/>
      <x v="817"/>
    </i>
    <i r="2">
      <x v="11"/>
      <x v="296"/>
      <x/>
      <x v="818"/>
    </i>
    <i r="1">
      <x v="297"/>
      <x v="6"/>
      <x v="297"/>
      <x/>
      <x v="819"/>
    </i>
    <i r="2">
      <x v="7"/>
      <x v="297"/>
      <x/>
      <x v="820"/>
    </i>
    <i r="2">
      <x v="8"/>
      <x v="297"/>
      <x/>
      <x v="821"/>
    </i>
    <i r="1">
      <x v="298"/>
      <x v="6"/>
      <x v="298"/>
      <x/>
      <x v="822"/>
    </i>
    <i r="2">
      <x v="7"/>
      <x v="298"/>
      <x/>
      <x v="823"/>
    </i>
    <i r="2">
      <x v="8"/>
      <x v="298"/>
      <x/>
      <x v="824"/>
    </i>
    <i r="1">
      <x v="299"/>
      <x v="9"/>
      <x v="299"/>
      <x/>
      <x v="825"/>
    </i>
    <i r="2">
      <x v="12"/>
      <x v="299"/>
      <x/>
      <x v="826"/>
    </i>
    <i r="1">
      <x v="300"/>
      <x v="6"/>
      <x v="300"/>
      <x/>
      <x v="827"/>
    </i>
    <i r="2">
      <x v="7"/>
      <x v="300"/>
      <x/>
      <x v="828"/>
    </i>
    <i r="2">
      <x v="8"/>
      <x v="300"/>
      <x/>
      <x v="829"/>
    </i>
    <i r="1">
      <x v="301"/>
      <x v="9"/>
      <x v="301"/>
      <x/>
      <x v="830"/>
    </i>
    <i r="2">
      <x v="10"/>
      <x v="301"/>
      <x/>
      <x v="831"/>
    </i>
    <i r="2">
      <x v="7"/>
      <x v="301"/>
      <x/>
      <x v="832"/>
    </i>
    <i r="2">
      <x v="11"/>
      <x v="301"/>
      <x/>
      <x v="833"/>
    </i>
    <i r="1">
      <x v="302"/>
      <x v="6"/>
      <x v="302"/>
      <x/>
      <x v="834"/>
    </i>
    <i r="2">
      <x v="7"/>
      <x v="302"/>
      <x/>
      <x v="835"/>
    </i>
    <i r="2">
      <x v="8"/>
      <x v="302"/>
      <x/>
      <x v="836"/>
    </i>
    <i r="1">
      <x v="303"/>
      <x v="6"/>
      <x v="303"/>
      <x/>
      <x v="837"/>
    </i>
    <i r="2">
      <x v="7"/>
      <x v="303"/>
      <x/>
      <x v="838"/>
    </i>
    <i r="2">
      <x v="8"/>
      <x v="303"/>
      <x/>
      <x v="839"/>
    </i>
    <i r="1">
      <x v="304"/>
      <x v="6"/>
      <x v="304"/>
      <x/>
      <x v="840"/>
    </i>
    <i r="2">
      <x v="7"/>
      <x v="304"/>
      <x/>
      <x v="841"/>
    </i>
    <i r="2">
      <x v="8"/>
      <x v="304"/>
      <x/>
      <x v="842"/>
    </i>
    <i r="1">
      <x v="305"/>
      <x v="9"/>
      <x v="305"/>
      <x/>
      <x v="843"/>
    </i>
    <i r="2">
      <x v="10"/>
      <x v="305"/>
      <x/>
      <x v="844"/>
    </i>
    <i r="2">
      <x v="7"/>
      <x v="305"/>
      <x/>
      <x v="845"/>
    </i>
    <i r="2">
      <x v="11"/>
      <x v="305"/>
      <x/>
      <x v="846"/>
    </i>
    <i r="1">
      <x v="306"/>
      <x v="6"/>
      <x v="306"/>
      <x/>
      <x v="847"/>
    </i>
    <i r="2">
      <x v="7"/>
      <x v="306"/>
      <x/>
      <x v="848"/>
    </i>
    <i r="2">
      <x v="8"/>
      <x v="306"/>
      <x/>
      <x v="849"/>
    </i>
    <i r="1">
      <x v="307"/>
      <x v="6"/>
      <x v="307"/>
      <x/>
      <x v="850"/>
    </i>
    <i r="2">
      <x v="7"/>
      <x v="307"/>
      <x/>
      <x v="851"/>
    </i>
    <i r="2">
      <x v="8"/>
      <x v="307"/>
      <x/>
      <x v="852"/>
    </i>
    <i r="1">
      <x v="308"/>
      <x v="9"/>
      <x v="308"/>
      <x/>
      <x v="853"/>
    </i>
    <i r="2">
      <x v="10"/>
      <x v="308"/>
      <x/>
      <x v="854"/>
    </i>
    <i r="2">
      <x v="7"/>
      <x v="308"/>
      <x/>
      <x v="855"/>
    </i>
    <i r="2">
      <x v="11"/>
      <x v="308"/>
      <x/>
      <x v="856"/>
    </i>
    <i r="1">
      <x v="309"/>
      <x v="6"/>
      <x v="309"/>
      <x/>
      <x v="857"/>
    </i>
    <i r="2">
      <x v="7"/>
      <x v="309"/>
      <x/>
      <x v="858"/>
    </i>
    <i r="2">
      <x v="8"/>
      <x v="309"/>
      <x/>
      <x v="859"/>
    </i>
    <i r="1">
      <x v="310"/>
      <x v="6"/>
      <x v="310"/>
      <x/>
      <x v="860"/>
    </i>
    <i r="2">
      <x v="7"/>
      <x v="310"/>
      <x/>
      <x v="861"/>
    </i>
    <i r="2">
      <x v="8"/>
      <x v="310"/>
      <x/>
      <x v="862"/>
    </i>
    <i r="1">
      <x v="311"/>
      <x v="9"/>
      <x v="311"/>
      <x/>
      <x v="863"/>
    </i>
    <i r="2">
      <x v="12"/>
      <x v="311"/>
      <x/>
      <x v="864"/>
    </i>
    <i r="1">
      <x v="312"/>
      <x v="6"/>
      <x v="312"/>
      <x/>
      <x v="865"/>
    </i>
    <i r="2">
      <x v="7"/>
      <x v="312"/>
      <x/>
      <x v="866"/>
    </i>
    <i r="2">
      <x v="8"/>
      <x v="312"/>
      <x/>
      <x v="867"/>
    </i>
    <i r="1">
      <x v="313"/>
      <x v="6"/>
      <x v="313"/>
      <x/>
      <x v="868"/>
    </i>
    <i r="2">
      <x v="7"/>
      <x v="313"/>
      <x/>
      <x v="869"/>
    </i>
    <i r="2">
      <x v="8"/>
      <x v="313"/>
      <x/>
      <x v="870"/>
    </i>
    <i r="1">
      <x v="314"/>
      <x v="9"/>
      <x v="314"/>
      <x/>
      <x v="871"/>
    </i>
    <i r="2">
      <x v="10"/>
      <x v="314"/>
      <x/>
      <x v="872"/>
    </i>
    <i r="2">
      <x v="7"/>
      <x v="314"/>
      <x/>
      <x v="873"/>
    </i>
    <i r="2">
      <x v="11"/>
      <x v="314"/>
      <x/>
      <x v="874"/>
    </i>
    <i r="1">
      <x v="315"/>
      <x v="6"/>
      <x v="315"/>
      <x/>
      <x v="875"/>
    </i>
    <i r="2">
      <x v="7"/>
      <x v="315"/>
      <x/>
      <x v="876"/>
    </i>
    <i r="2">
      <x v="8"/>
      <x v="315"/>
      <x/>
      <x v="877"/>
    </i>
    <i r="1">
      <x v="316"/>
      <x v="6"/>
      <x v="316"/>
      <x/>
      <x v="878"/>
    </i>
    <i r="2">
      <x v="7"/>
      <x v="316"/>
      <x/>
      <x v="879"/>
    </i>
    <i r="2">
      <x v="8"/>
      <x v="316"/>
      <x/>
      <x v="880"/>
    </i>
    <i r="1">
      <x v="317"/>
      <x v="9"/>
      <x v="317"/>
      <x/>
      <x v="881"/>
    </i>
    <i r="2">
      <x v="10"/>
      <x v="317"/>
      <x/>
      <x v="882"/>
    </i>
    <i r="2">
      <x v="7"/>
      <x v="317"/>
      <x/>
      <x v="883"/>
    </i>
    <i r="2">
      <x v="11"/>
      <x v="317"/>
      <x/>
      <x v="884"/>
    </i>
    <i r="1">
      <x v="318"/>
      <x v="9"/>
      <x v="318"/>
      <x/>
      <x v="885"/>
    </i>
    <i r="2">
      <x v="10"/>
      <x v="318"/>
      <x/>
      <x v="886"/>
    </i>
    <i r="2">
      <x v="7"/>
      <x v="318"/>
      <x/>
      <x v="887"/>
    </i>
    <i r="2">
      <x v="11"/>
      <x v="318"/>
      <x/>
      <x v="888"/>
    </i>
    <i r="1">
      <x v="319"/>
      <x v="6"/>
      <x v="319"/>
      <x/>
      <x v="889"/>
    </i>
    <i r="2">
      <x v="7"/>
      <x v="319"/>
      <x/>
      <x v="890"/>
    </i>
    <i r="2">
      <x v="8"/>
      <x v="319"/>
      <x/>
      <x v="891"/>
    </i>
    <i r="1">
      <x v="320"/>
      <x v="6"/>
      <x v="320"/>
      <x/>
      <x v="892"/>
    </i>
    <i r="2">
      <x v="7"/>
      <x v="320"/>
      <x/>
      <x v="893"/>
    </i>
    <i r="2">
      <x v="8"/>
      <x v="320"/>
      <x/>
      <x v="894"/>
    </i>
    <i r="1">
      <x v="321"/>
      <x v="9"/>
      <x v="321"/>
      <x/>
      <x v="895"/>
    </i>
    <i r="2">
      <x v="10"/>
      <x v="321"/>
      <x/>
      <x v="896"/>
    </i>
    <i r="2">
      <x v="7"/>
      <x v="321"/>
      <x/>
      <x v="897"/>
    </i>
    <i r="2">
      <x v="11"/>
      <x v="321"/>
      <x/>
      <x v="898"/>
    </i>
    <i r="1">
      <x v="322"/>
      <x v="6"/>
      <x v="322"/>
      <x/>
      <x v="899"/>
    </i>
    <i r="2">
      <x v="7"/>
      <x v="322"/>
      <x/>
      <x v="900"/>
    </i>
    <i r="2">
      <x v="8"/>
      <x v="322"/>
      <x/>
      <x v="901"/>
    </i>
    <i r="1">
      <x v="323"/>
      <x v="6"/>
      <x v="323"/>
      <x/>
      <x v="902"/>
    </i>
    <i r="2">
      <x v="7"/>
      <x v="323"/>
      <x/>
      <x v="903"/>
    </i>
    <i r="2">
      <x v="8"/>
      <x v="323"/>
      <x/>
      <x v="904"/>
    </i>
    <i r="1">
      <x v="324"/>
      <x v="9"/>
      <x v="324"/>
      <x/>
      <x v="905"/>
    </i>
    <i r="2">
      <x v="12"/>
      <x v="324"/>
      <x/>
      <x v="906"/>
    </i>
    <i r="1">
      <x v="325"/>
      <x v="6"/>
      <x v="325"/>
      <x/>
      <x v="907"/>
    </i>
    <i r="2">
      <x v="7"/>
      <x v="325"/>
      <x/>
      <x v="908"/>
    </i>
    <i r="2">
      <x v="8"/>
      <x v="325"/>
      <x/>
      <x v="909"/>
    </i>
    <i r="1">
      <x v="326"/>
      <x v="6"/>
      <x v="326"/>
      <x/>
      <x v="910"/>
    </i>
    <i r="2">
      <x v="7"/>
      <x v="326"/>
      <x/>
      <x v="911"/>
    </i>
    <i r="2">
      <x v="8"/>
      <x v="326"/>
      <x/>
      <x v="912"/>
    </i>
    <i r="1">
      <x v="327"/>
      <x v="9"/>
      <x v="327"/>
      <x/>
      <x v="913"/>
    </i>
    <i r="2">
      <x v="10"/>
      <x v="327"/>
      <x/>
      <x v="914"/>
    </i>
    <i r="2">
      <x v="7"/>
      <x v="327"/>
      <x/>
      <x v="915"/>
    </i>
    <i r="2">
      <x v="11"/>
      <x v="327"/>
      <x/>
      <x v="916"/>
    </i>
    <i r="1">
      <x v="328"/>
      <x v="6"/>
      <x v="328"/>
      <x/>
      <x v="917"/>
    </i>
    <i r="2">
      <x v="7"/>
      <x v="328"/>
      <x/>
      <x v="918"/>
    </i>
    <i r="2">
      <x v="8"/>
      <x v="328"/>
      <x/>
      <x v="919"/>
    </i>
    <i r="1">
      <x v="329"/>
      <x v="6"/>
      <x v="329"/>
      <x/>
      <x v="920"/>
    </i>
    <i r="2">
      <x v="7"/>
      <x v="329"/>
      <x/>
      <x v="921"/>
    </i>
    <i r="2">
      <x v="8"/>
      <x v="329"/>
      <x/>
      <x v="922"/>
    </i>
    <i r="1">
      <x v="330"/>
      <x v="9"/>
      <x v="330"/>
      <x/>
      <x v="923"/>
    </i>
    <i r="2">
      <x v="10"/>
      <x v="330"/>
      <x/>
      <x v="924"/>
    </i>
    <i r="2">
      <x v="7"/>
      <x v="330"/>
      <x/>
      <x v="925"/>
    </i>
    <i r="2">
      <x v="11"/>
      <x v="330"/>
      <x/>
      <x v="926"/>
    </i>
    <i r="1">
      <x v="331"/>
      <x v="9"/>
      <x v="331"/>
      <x/>
      <x v="927"/>
    </i>
    <i r="2">
      <x v="10"/>
      <x v="331"/>
      <x/>
      <x v="928"/>
    </i>
    <i r="2">
      <x v="7"/>
      <x v="331"/>
      <x/>
      <x v="929"/>
    </i>
    <i r="2">
      <x v="11"/>
      <x v="331"/>
      <x/>
      <x v="930"/>
    </i>
    <i r="1">
      <x v="332"/>
      <x v="6"/>
      <x v="332"/>
      <x/>
      <x v="931"/>
    </i>
    <i r="2">
      <x v="7"/>
      <x v="332"/>
      <x/>
      <x v="932"/>
    </i>
    <i r="2">
      <x v="8"/>
      <x v="332"/>
      <x/>
      <x v="933"/>
    </i>
    <i r="1">
      <x v="333"/>
      <x v="6"/>
      <x v="333"/>
      <x/>
      <x v="934"/>
    </i>
    <i r="2">
      <x v="7"/>
      <x v="333"/>
      <x/>
      <x v="935"/>
    </i>
    <i r="2">
      <x v="8"/>
      <x v="333"/>
      <x/>
      <x v="936"/>
    </i>
    <i r="1">
      <x v="334"/>
      <x v="9"/>
      <x v="334"/>
      <x/>
      <x v="937"/>
    </i>
    <i r="2">
      <x v="10"/>
      <x v="334"/>
      <x/>
      <x v="938"/>
    </i>
    <i r="2">
      <x v="7"/>
      <x v="334"/>
      <x/>
      <x v="939"/>
    </i>
    <i r="2">
      <x v="11"/>
      <x v="334"/>
      <x/>
      <x v="940"/>
    </i>
    <i r="1">
      <x v="335"/>
      <x v="6"/>
      <x v="335"/>
      <x/>
      <x v="941"/>
    </i>
    <i r="2">
      <x v="7"/>
      <x v="335"/>
      <x/>
      <x v="942"/>
    </i>
    <i r="2">
      <x v="8"/>
      <x v="335"/>
      <x/>
      <x v="943"/>
    </i>
    <i r="1">
      <x v="336"/>
      <x v="6"/>
      <x v="336"/>
      <x/>
      <x v="944"/>
    </i>
    <i r="2">
      <x v="7"/>
      <x v="336"/>
      <x/>
      <x v="945"/>
    </i>
    <i r="2">
      <x v="8"/>
      <x v="336"/>
      <x/>
      <x v="946"/>
    </i>
    <i r="1">
      <x v="337"/>
      <x v="9"/>
      <x v="337"/>
      <x/>
      <x v="947"/>
    </i>
    <i r="2">
      <x v="12"/>
      <x v="337"/>
      <x/>
      <x v="948"/>
    </i>
    <i r="1">
      <x v="338"/>
      <x v="6"/>
      <x v="338"/>
      <x/>
      <x v="949"/>
    </i>
    <i r="2">
      <x v="7"/>
      <x v="338"/>
      <x/>
      <x v="950"/>
    </i>
    <i r="2">
      <x v="8"/>
      <x v="338"/>
      <x/>
      <x v="951"/>
    </i>
    <i r="1">
      <x v="339"/>
      <x v="9"/>
      <x v="339"/>
      <x/>
      <x v="952"/>
    </i>
    <i r="2">
      <x v="10"/>
      <x v="339"/>
      <x/>
      <x v="953"/>
    </i>
    <i r="2">
      <x v="7"/>
      <x v="339"/>
      <x/>
      <x v="954"/>
    </i>
    <i r="2">
      <x v="11"/>
      <x v="339"/>
      <x/>
      <x v="955"/>
    </i>
    <i r="1">
      <x v="340"/>
      <x v="6"/>
      <x v="340"/>
      <x/>
      <x v="956"/>
    </i>
    <i r="2">
      <x v="7"/>
      <x v="340"/>
      <x/>
      <x v="957"/>
    </i>
    <i r="2">
      <x v="8"/>
      <x v="340"/>
      <x/>
      <x v="958"/>
    </i>
    <i r="1">
      <x v="341"/>
      <x v="6"/>
      <x v="341"/>
      <x/>
      <x v="959"/>
    </i>
    <i r="2">
      <x v="7"/>
      <x v="341"/>
      <x/>
      <x v="960"/>
    </i>
    <i r="2">
      <x v="8"/>
      <x v="341"/>
      <x/>
      <x v="961"/>
    </i>
    <i r="1">
      <x v="342"/>
      <x v="6"/>
      <x v="342"/>
      <x/>
      <x v="962"/>
    </i>
    <i r="2">
      <x v="7"/>
      <x v="342"/>
      <x/>
      <x v="963"/>
    </i>
    <i r="2">
      <x v="8"/>
      <x v="342"/>
      <x/>
      <x v="964"/>
    </i>
    <i r="1">
      <x v="343"/>
      <x v="9"/>
      <x v="343"/>
      <x/>
      <x v="965"/>
    </i>
    <i r="2">
      <x v="10"/>
      <x v="343"/>
      <x/>
      <x v="966"/>
    </i>
    <i r="2">
      <x v="7"/>
      <x v="343"/>
      <x/>
      <x v="967"/>
    </i>
    <i r="2">
      <x v="11"/>
      <x v="343"/>
      <x/>
      <x v="968"/>
    </i>
    <i r="1">
      <x v="344"/>
      <x v="6"/>
      <x v="344"/>
      <x/>
      <x v="969"/>
    </i>
    <i r="2">
      <x v="7"/>
      <x v="344"/>
      <x/>
      <x v="970"/>
    </i>
    <i r="2">
      <x v="8"/>
      <x v="344"/>
      <x/>
      <x v="971"/>
    </i>
    <i r="1">
      <x v="345"/>
      <x v="6"/>
      <x v="345"/>
      <x/>
      <x v="972"/>
    </i>
    <i r="2">
      <x v="7"/>
      <x v="345"/>
      <x/>
      <x v="973"/>
    </i>
    <i r="2">
      <x v="8"/>
      <x v="345"/>
      <x/>
      <x v="974"/>
    </i>
    <i r="1">
      <x v="346"/>
      <x v="9"/>
      <x v="346"/>
      <x/>
      <x v="975"/>
    </i>
    <i r="2">
      <x v="10"/>
      <x v="346"/>
      <x/>
      <x v="976"/>
    </i>
    <i r="2">
      <x v="7"/>
      <x v="346"/>
      <x/>
      <x v="977"/>
    </i>
    <i r="2">
      <x v="11"/>
      <x v="346"/>
      <x/>
      <x v="978"/>
    </i>
    <i r="1">
      <x v="347"/>
      <x v="6"/>
      <x v="347"/>
      <x/>
      <x v="979"/>
    </i>
    <i r="2">
      <x v="7"/>
      <x v="347"/>
      <x/>
      <x v="980"/>
    </i>
    <i r="2">
      <x v="8"/>
      <x v="347"/>
      <x/>
      <x v="981"/>
    </i>
    <i r="1">
      <x v="348"/>
      <x v="6"/>
      <x v="348"/>
      <x/>
      <x v="982"/>
    </i>
    <i r="2">
      <x v="7"/>
      <x v="348"/>
      <x/>
      <x v="983"/>
    </i>
    <i r="2">
      <x v="8"/>
      <x v="348"/>
      <x/>
      <x v="984"/>
    </i>
    <i r="1">
      <x v="349"/>
      <x v="9"/>
      <x v="349"/>
      <x/>
      <x v="985"/>
    </i>
    <i r="2">
      <x v="12"/>
      <x v="349"/>
      <x/>
      <x v="986"/>
    </i>
    <i r="1">
      <x v="350"/>
      <x v="6"/>
      <x v="350"/>
      <x/>
      <x v="987"/>
    </i>
    <i r="2">
      <x v="7"/>
      <x v="350"/>
      <x/>
      <x v="988"/>
    </i>
    <i r="2">
      <x v="8"/>
      <x v="350"/>
      <x/>
      <x v="989"/>
    </i>
    <i r="1">
      <x v="351"/>
      <x v="6"/>
      <x v="351"/>
      <x/>
      <x v="990"/>
    </i>
    <i r="2">
      <x v="7"/>
      <x v="351"/>
      <x/>
      <x v="991"/>
    </i>
    <i r="2">
      <x v="8"/>
      <x v="351"/>
      <x/>
      <x v="992"/>
    </i>
    <i r="1">
      <x v="352"/>
      <x v="9"/>
      <x v="352"/>
      <x/>
      <x v="993"/>
    </i>
    <i r="2">
      <x v="10"/>
      <x v="352"/>
      <x/>
      <x v="994"/>
    </i>
    <i r="2">
      <x v="7"/>
      <x v="352"/>
      <x/>
      <x v="995"/>
    </i>
    <i r="2">
      <x v="11"/>
      <x v="352"/>
      <x/>
      <x v="996"/>
    </i>
    <i r="1">
      <x v="353"/>
      <x v="6"/>
      <x v="353"/>
      <x/>
      <x v="997"/>
    </i>
    <i r="2">
      <x v="7"/>
      <x v="353"/>
      <x/>
      <x v="998"/>
    </i>
    <i r="2">
      <x v="8"/>
      <x v="353"/>
      <x/>
      <x v="999"/>
    </i>
    <i r="1">
      <x v="354"/>
      <x v="6"/>
      <x v="354"/>
      <x/>
      <x v="1000"/>
    </i>
    <i r="2">
      <x v="7"/>
      <x v="354"/>
      <x/>
      <x v="1001"/>
    </i>
    <i r="2">
      <x v="8"/>
      <x v="354"/>
      <x/>
      <x v="1002"/>
    </i>
    <i r="1">
      <x v="355"/>
      <x v="9"/>
      <x v="355"/>
      <x/>
      <x v="1003"/>
    </i>
    <i r="2">
      <x v="10"/>
      <x v="355"/>
      <x/>
      <x v="1004"/>
    </i>
    <i r="2">
      <x v="7"/>
      <x v="355"/>
      <x/>
      <x v="1005"/>
    </i>
    <i r="2">
      <x v="11"/>
      <x v="355"/>
      <x/>
      <x v="1006"/>
    </i>
    <i r="1">
      <x v="356"/>
      <x v="9"/>
      <x v="356"/>
      <x/>
      <x v="1007"/>
    </i>
    <i r="2">
      <x v="10"/>
      <x v="356"/>
      <x/>
      <x v="1008"/>
    </i>
    <i r="2">
      <x v="7"/>
      <x v="356"/>
      <x/>
      <x v="1009"/>
    </i>
    <i r="2">
      <x v="11"/>
      <x v="356"/>
      <x/>
      <x v="1010"/>
    </i>
    <i r="1">
      <x v="357"/>
      <x v="6"/>
      <x v="357"/>
      <x/>
      <x v="1011"/>
    </i>
    <i r="2">
      <x v="7"/>
      <x v="357"/>
      <x/>
      <x v="1012"/>
    </i>
    <i r="2">
      <x v="8"/>
      <x v="357"/>
      <x/>
      <x v="1013"/>
    </i>
    <i r="1">
      <x v="358"/>
      <x v="6"/>
      <x v="358"/>
      <x/>
      <x v="1014"/>
    </i>
    <i r="2">
      <x v="7"/>
      <x v="358"/>
      <x/>
      <x v="1015"/>
    </i>
    <i r="2">
      <x v="8"/>
      <x v="358"/>
      <x/>
      <x v="1016"/>
    </i>
    <i r="1">
      <x v="359"/>
      <x v="9"/>
      <x v="359"/>
      <x/>
      <x v="1017"/>
    </i>
    <i r="2">
      <x v="10"/>
      <x v="359"/>
      <x/>
      <x v="1018"/>
    </i>
    <i r="2">
      <x v="7"/>
      <x v="359"/>
      <x/>
      <x v="1019"/>
    </i>
    <i r="2">
      <x v="11"/>
      <x v="359"/>
      <x/>
      <x v="1020"/>
    </i>
    <i r="1">
      <x v="360"/>
      <x v="6"/>
      <x v="360"/>
      <x/>
      <x v="1021"/>
    </i>
    <i r="2">
      <x v="7"/>
      <x v="360"/>
      <x/>
      <x v="1022"/>
    </i>
    <i r="2">
      <x v="8"/>
      <x v="360"/>
      <x/>
      <x v="1023"/>
    </i>
    <i r="1">
      <x v="361"/>
      <x v="6"/>
      <x v="361"/>
      <x/>
      <x v="1024"/>
    </i>
    <i r="2">
      <x v="7"/>
      <x v="361"/>
      <x/>
      <x v="1025"/>
    </i>
    <i r="2">
      <x v="8"/>
      <x v="361"/>
      <x/>
      <x v="1026"/>
    </i>
    <i r="1">
      <x v="362"/>
      <x v="9"/>
      <x v="362"/>
      <x/>
      <x v="1027"/>
    </i>
    <i r="2">
      <x v="12"/>
      <x v="362"/>
      <x/>
      <x v="1028"/>
    </i>
    <i r="1">
      <x v="363"/>
      <x v="6"/>
      <x v="363"/>
      <x/>
      <x v="1029"/>
    </i>
    <i r="2">
      <x v="7"/>
      <x v="363"/>
      <x/>
      <x v="1030"/>
    </i>
    <i r="2">
      <x v="8"/>
      <x v="363"/>
      <x/>
      <x v="1031"/>
    </i>
    <i r="1">
      <x v="364"/>
      <x v="9"/>
      <x v="364"/>
      <x/>
      <x v="1032"/>
    </i>
    <i r="2">
      <x v="10"/>
      <x v="364"/>
      <x/>
      <x v="1033"/>
    </i>
    <i r="2">
      <x v="7"/>
      <x v="364"/>
      <x/>
      <x v="1034"/>
    </i>
    <i r="2">
      <x v="11"/>
      <x v="364"/>
      <x/>
      <x v="1035"/>
    </i>
    <i r="1">
      <x v="365"/>
      <x v="6"/>
      <x v="365"/>
      <x/>
      <x v="1036"/>
    </i>
    <i r="2">
      <x v="7"/>
      <x v="365"/>
      <x/>
      <x v="1037"/>
    </i>
    <i r="2">
      <x v="8"/>
      <x v="365"/>
      <x/>
      <x v="1038"/>
    </i>
    <i r="1">
      <x v="366"/>
      <x v="6"/>
      <x v="366"/>
      <x/>
      <x v="1039"/>
    </i>
    <i r="2">
      <x v="7"/>
      <x v="366"/>
      <x/>
      <x v="1040"/>
    </i>
    <i r="2">
      <x v="8"/>
      <x v="366"/>
      <x/>
      <x v="1041"/>
    </i>
    <i r="1">
      <x v="367"/>
      <x v="6"/>
      <x v="367"/>
      <x/>
      <x v="1042"/>
    </i>
    <i r="2">
      <x v="7"/>
      <x v="367"/>
      <x/>
      <x v="1043"/>
    </i>
    <i r="2">
      <x v="8"/>
      <x v="367"/>
      <x/>
      <x v="1044"/>
    </i>
    <i r="1">
      <x v="368"/>
      <x v="9"/>
      <x v="368"/>
      <x/>
      <x v="1045"/>
    </i>
    <i r="2">
      <x v="10"/>
      <x v="368"/>
      <x/>
      <x v="1046"/>
    </i>
    <i r="2">
      <x v="7"/>
      <x v="368"/>
      <x/>
      <x v="1047"/>
    </i>
    <i r="2">
      <x v="11"/>
      <x v="368"/>
      <x/>
      <x v="1048"/>
    </i>
    <i r="1">
      <x v="369"/>
      <x v="6"/>
      <x v="369"/>
      <x/>
      <x v="1049"/>
    </i>
    <i r="2">
      <x v="7"/>
      <x v="369"/>
      <x/>
      <x v="1050"/>
    </i>
    <i r="2">
      <x v="8"/>
      <x v="369"/>
      <x/>
      <x v="1051"/>
    </i>
    <i r="1">
      <x v="370"/>
      <x v="6"/>
      <x v="370"/>
      <x/>
      <x v="1052"/>
    </i>
    <i r="2">
      <x v="7"/>
      <x v="370"/>
      <x/>
      <x v="1053"/>
    </i>
    <i r="2">
      <x v="8"/>
      <x v="370"/>
      <x/>
      <x v="1054"/>
    </i>
    <i r="1">
      <x v="371"/>
      <x v="9"/>
      <x v="371"/>
      <x/>
      <x v="1055"/>
    </i>
    <i r="2">
      <x v="10"/>
      <x v="371"/>
      <x/>
      <x v="1056"/>
    </i>
    <i r="2">
      <x v="7"/>
      <x v="371"/>
      <x/>
      <x v="1057"/>
    </i>
    <i r="2">
      <x v="11"/>
      <x v="371"/>
      <x/>
      <x v="1058"/>
    </i>
    <i r="1">
      <x v="372"/>
      <x v="6"/>
      <x v="372"/>
      <x/>
      <x v="1059"/>
    </i>
    <i r="2">
      <x v="7"/>
      <x v="372"/>
      <x/>
      <x v="1060"/>
    </i>
    <i r="2">
      <x v="8"/>
      <x v="372"/>
      <x/>
      <x v="1061"/>
    </i>
    <i r="1">
      <x v="373"/>
      <x v="6"/>
      <x v="373"/>
      <x/>
      <x v="1062"/>
    </i>
    <i r="2">
      <x v="7"/>
      <x v="373"/>
      <x/>
      <x v="1063"/>
    </i>
    <i r="2">
      <x v="8"/>
      <x v="373"/>
      <x/>
      <x v="1064"/>
    </i>
    <i r="1">
      <x v="374"/>
      <x v="6"/>
      <x v="374"/>
      <x/>
      <x v="1065"/>
    </i>
    <i r="2">
      <x v="7"/>
      <x v="374"/>
      <x/>
      <x v="1066"/>
    </i>
    <i r="2">
      <x v="8"/>
      <x v="374"/>
      <x/>
      <x v="1067"/>
    </i>
    <i r="1">
      <x v="375"/>
      <x v="9"/>
      <x v="375"/>
      <x/>
      <x v="1068"/>
    </i>
    <i r="2">
      <x v="12"/>
      <x v="375"/>
      <x/>
      <x v="1069"/>
    </i>
    <i r="1">
      <x v="376"/>
      <x v="6"/>
      <x v="376"/>
      <x/>
      <x v="1070"/>
    </i>
    <i r="2">
      <x v="7"/>
      <x v="376"/>
      <x/>
      <x v="1071"/>
    </i>
    <i r="2">
      <x v="8"/>
      <x v="376"/>
      <x/>
      <x v="1072"/>
    </i>
    <i r="1">
      <x v="377"/>
      <x v="9"/>
      <x v="377"/>
      <x/>
      <x v="1073"/>
    </i>
    <i r="2">
      <x v="10"/>
      <x v="377"/>
      <x/>
      <x v="1074"/>
    </i>
    <i r="2">
      <x v="7"/>
      <x v="377"/>
      <x/>
      <x v="1075"/>
    </i>
    <i r="2">
      <x v="11"/>
      <x v="377"/>
      <x/>
      <x v="1076"/>
    </i>
    <i r="1">
      <x v="378"/>
      <x v="6"/>
      <x v="378"/>
      <x/>
      <x v="1077"/>
    </i>
    <i r="2">
      <x v="7"/>
      <x v="378"/>
      <x/>
      <x v="1078"/>
    </i>
    <i r="2">
      <x v="8"/>
      <x v="378"/>
      <x/>
      <x v="1079"/>
    </i>
    <i r="1">
      <x v="379"/>
      <x v="9"/>
      <x v="379"/>
      <x/>
      <x v="1080"/>
    </i>
    <i r="2">
      <x v="10"/>
      <x v="379"/>
      <x/>
      <x v="1081"/>
    </i>
    <i r="2">
      <x v="7"/>
      <x v="379"/>
      <x/>
      <x v="1082"/>
    </i>
    <i r="2">
      <x v="11"/>
      <x v="379"/>
      <x/>
      <x v="1083"/>
    </i>
    <i r="1">
      <x v="380"/>
      <x v="6"/>
      <x v="380"/>
      <x/>
      <x v="1084"/>
    </i>
    <i r="2">
      <x v="7"/>
      <x v="380"/>
      <x/>
      <x v="1085"/>
    </i>
    <i r="2">
      <x v="8"/>
      <x v="380"/>
      <x/>
      <x v="1086"/>
    </i>
    <i r="1">
      <x v="381"/>
      <x v="6"/>
      <x v="381"/>
      <x/>
      <x v="1087"/>
    </i>
    <i r="2">
      <x v="7"/>
      <x v="381"/>
      <x/>
      <x v="1088"/>
    </i>
    <i r="2">
      <x v="8"/>
      <x v="381"/>
      <x/>
      <x v="1089"/>
    </i>
    <i r="1">
      <x v="382"/>
      <x v="9"/>
      <x v="382"/>
      <x/>
      <x v="1090"/>
    </i>
    <i r="2">
      <x v="10"/>
      <x v="382"/>
      <x/>
      <x v="1091"/>
    </i>
    <i r="2">
      <x v="7"/>
      <x v="382"/>
      <x/>
      <x v="1092"/>
    </i>
    <i r="2">
      <x v="11"/>
      <x v="382"/>
      <x/>
      <x v="1093"/>
    </i>
    <i r="1">
      <x v="383"/>
      <x v="6"/>
      <x v="383"/>
      <x/>
      <x v="1094"/>
    </i>
    <i r="2">
      <x v="7"/>
      <x v="383"/>
      <x/>
      <x v="1095"/>
    </i>
    <i r="2">
      <x v="8"/>
      <x v="383"/>
      <x/>
      <x v="1096"/>
    </i>
    <i r="1">
      <x v="384"/>
      <x v="6"/>
      <x v="384"/>
      <x/>
      <x v="1097"/>
    </i>
    <i r="2">
      <x v="7"/>
      <x v="384"/>
      <x/>
      <x v="1098"/>
    </i>
    <i r="2">
      <x v="8"/>
      <x v="384"/>
      <x/>
      <x v="1099"/>
    </i>
    <i r="1">
      <x v="385"/>
      <x v="9"/>
      <x v="385"/>
      <x/>
      <x v="1100"/>
    </i>
    <i r="2">
      <x v="10"/>
      <x v="385"/>
      <x/>
      <x v="1101"/>
    </i>
    <i r="2">
      <x v="7"/>
      <x v="385"/>
      <x/>
      <x v="1102"/>
    </i>
    <i r="2">
      <x v="11"/>
      <x v="385"/>
      <x/>
      <x v="1103"/>
    </i>
    <i r="1">
      <x v="386"/>
      <x v="6"/>
      <x v="386"/>
      <x/>
      <x v="1104"/>
    </i>
    <i r="2">
      <x v="7"/>
      <x v="386"/>
      <x/>
      <x v="1105"/>
    </i>
    <i r="2">
      <x v="8"/>
      <x v="386"/>
      <x/>
      <x v="1106"/>
    </i>
    <i r="1">
      <x v="387"/>
      <x v="6"/>
      <x v="387"/>
      <x/>
      <x v="1107"/>
    </i>
    <i r="2">
      <x v="7"/>
      <x v="387"/>
      <x/>
      <x v="1108"/>
    </i>
    <i r="2">
      <x v="8"/>
      <x v="387"/>
      <x/>
      <x v="1109"/>
    </i>
    <i r="1">
      <x v="388"/>
      <x v="9"/>
      <x v="388"/>
      <x/>
      <x v="1110"/>
    </i>
    <i r="2">
      <x v="12"/>
      <x v="388"/>
      <x/>
      <x v="1111"/>
    </i>
    <i r="1">
      <x v="389"/>
      <x v="6"/>
      <x v="389"/>
      <x/>
      <x v="1112"/>
    </i>
    <i r="2">
      <x v="7"/>
      <x v="389"/>
      <x/>
      <x v="1113"/>
    </i>
    <i r="2">
      <x v="8"/>
      <x v="389"/>
      <x/>
      <x v="1114"/>
    </i>
    <i r="1">
      <x v="390"/>
      <x v="6"/>
      <x v="390"/>
      <x/>
      <x v="1115"/>
    </i>
    <i r="2">
      <x v="7"/>
      <x v="390"/>
      <x/>
      <x v="1116"/>
    </i>
    <i r="2">
      <x v="8"/>
      <x v="390"/>
      <x/>
      <x v="1117"/>
    </i>
    <i r="1">
      <x v="391"/>
      <x v="9"/>
      <x v="391"/>
      <x/>
      <x v="1118"/>
    </i>
    <i r="2">
      <x v="10"/>
      <x v="391"/>
      <x/>
      <x v="1119"/>
    </i>
    <i r="2">
      <x v="7"/>
      <x v="391"/>
      <x/>
      <x v="1120"/>
    </i>
    <i r="2">
      <x v="11"/>
      <x v="391"/>
      <x/>
      <x v="1121"/>
    </i>
    <i r="1">
      <x v="392"/>
      <x v="6"/>
      <x v="392"/>
      <x/>
      <x v="1122"/>
    </i>
    <i r="2">
      <x v="7"/>
      <x v="392"/>
      <x/>
      <x v="1123"/>
    </i>
    <i r="2">
      <x v="8"/>
      <x v="392"/>
      <x/>
      <x v="1124"/>
    </i>
    <i r="1">
      <x v="393"/>
      <x v="6"/>
      <x v="393"/>
      <x/>
      <x v="1125"/>
    </i>
    <i r="2">
      <x v="7"/>
      <x v="393"/>
      <x/>
      <x v="1126"/>
    </i>
    <i r="2">
      <x v="8"/>
      <x v="393"/>
      <x/>
      <x v="1127"/>
    </i>
    <i r="1">
      <x v="394"/>
      <x v="9"/>
      <x v="394"/>
      <x/>
      <x v="1128"/>
    </i>
    <i r="2">
      <x v="10"/>
      <x v="394"/>
      <x/>
      <x v="1129"/>
    </i>
    <i r="2">
      <x v="7"/>
      <x v="394"/>
      <x/>
      <x v="1130"/>
    </i>
    <i r="2">
      <x v="11"/>
      <x v="394"/>
      <x/>
      <x v="1131"/>
    </i>
    <i r="1">
      <x v="395"/>
      <x v="9"/>
      <x v="395"/>
      <x/>
      <x v="1132"/>
    </i>
    <i r="2">
      <x v="10"/>
      <x v="395"/>
      <x/>
      <x v="1133"/>
    </i>
    <i r="2">
      <x v="7"/>
      <x v="395"/>
      <x/>
      <x v="1134"/>
    </i>
    <i r="2">
      <x v="11"/>
      <x v="395"/>
      <x/>
      <x v="1135"/>
    </i>
    <i r="1">
      <x v="396"/>
      <x v="6"/>
      <x v="396"/>
      <x/>
      <x v="1136"/>
    </i>
    <i r="2">
      <x v="7"/>
      <x v="396"/>
      <x/>
      <x v="1137"/>
    </i>
    <i r="2">
      <x v="8"/>
      <x v="396"/>
      <x/>
      <x v="1138"/>
    </i>
    <i r="1">
      <x v="397"/>
      <x v="6"/>
      <x v="397"/>
      <x/>
      <x v="1139"/>
    </i>
    <i r="2">
      <x v="7"/>
      <x v="397"/>
      <x/>
      <x v="1140"/>
    </i>
    <i r="2">
      <x v="8"/>
      <x v="397"/>
      <x/>
      <x v="1141"/>
    </i>
    <i r="1">
      <x v="398"/>
      <x v="9"/>
      <x v="398"/>
      <x/>
      <x v="1142"/>
    </i>
    <i r="2">
      <x v="10"/>
      <x v="398"/>
      <x/>
      <x v="1143"/>
    </i>
    <i r="2">
      <x v="7"/>
      <x v="398"/>
      <x/>
      <x v="1144"/>
    </i>
    <i r="2">
      <x v="11"/>
      <x v="398"/>
      <x/>
      <x v="1145"/>
    </i>
    <i r="1">
      <x v="399"/>
      <x v="6"/>
      <x v="399"/>
      <x/>
      <x v="1146"/>
    </i>
    <i r="2">
      <x v="7"/>
      <x v="399"/>
      <x/>
      <x v="1147"/>
    </i>
    <i r="2">
      <x v="8"/>
      <x v="399"/>
      <x/>
      <x v="1148"/>
    </i>
    <i r="1">
      <x v="400"/>
      <x v="9"/>
      <x v="400"/>
      <x/>
      <x v="1149"/>
    </i>
    <i r="2">
      <x v="12"/>
      <x v="400"/>
      <x/>
      <x v="1150"/>
    </i>
    <i r="1">
      <x v="401"/>
      <x v="6"/>
      <x v="401"/>
      <x/>
      <x v="1151"/>
    </i>
    <i r="2">
      <x v="7"/>
      <x v="401"/>
      <x/>
      <x v="1152"/>
    </i>
    <i r="2">
      <x v="8"/>
      <x v="401"/>
      <x/>
      <x v="1153"/>
    </i>
    <i r="1">
      <x v="402"/>
      <x v="6"/>
      <x v="402"/>
      <x/>
      <x v="1154"/>
    </i>
    <i r="2">
      <x v="7"/>
      <x v="402"/>
      <x/>
      <x v="1155"/>
    </i>
    <i r="2">
      <x v="8"/>
      <x v="402"/>
      <x/>
      <x v="1156"/>
    </i>
    <i r="1">
      <x v="403"/>
      <x v="6"/>
      <x v="403"/>
      <x/>
      <x v="1157"/>
    </i>
    <i r="2">
      <x v="7"/>
      <x v="403"/>
      <x/>
      <x v="1158"/>
    </i>
    <i r="2">
      <x v="8"/>
      <x v="403"/>
      <x/>
      <x v="1159"/>
    </i>
    <i r="1">
      <x v="404"/>
      <x v="9"/>
      <x v="404"/>
      <x/>
      <x v="1160"/>
    </i>
    <i r="2">
      <x v="10"/>
      <x v="404"/>
      <x/>
      <x v="1161"/>
    </i>
    <i r="2">
      <x v="7"/>
      <x v="404"/>
      <x/>
      <x v="1162"/>
    </i>
    <i r="2">
      <x v="11"/>
      <x v="404"/>
      <x/>
      <x v="1163"/>
    </i>
    <i r="1">
      <x v="405"/>
      <x v="6"/>
      <x v="405"/>
      <x/>
      <x v="1164"/>
    </i>
    <i r="2">
      <x v="7"/>
      <x v="405"/>
      <x/>
      <x v="1165"/>
    </i>
    <i r="2">
      <x v="8"/>
      <x v="405"/>
      <x/>
      <x v="1166"/>
    </i>
    <i r="1">
      <x v="406"/>
      <x v="6"/>
      <x v="406"/>
      <x/>
      <x v="1167"/>
    </i>
    <i r="2">
      <x v="7"/>
      <x v="406"/>
      <x/>
      <x v="1168"/>
    </i>
    <i r="2">
      <x v="8"/>
      <x v="406"/>
      <x/>
      <x v="1169"/>
    </i>
    <i r="1">
      <x v="407"/>
      <x v="9"/>
      <x v="407"/>
      <x/>
      <x v="1170"/>
    </i>
    <i r="2">
      <x v="10"/>
      <x v="407"/>
      <x/>
      <x v="1171"/>
    </i>
    <i r="2">
      <x v="7"/>
      <x v="407"/>
      <x/>
      <x v="1172"/>
    </i>
    <i r="2">
      <x v="11"/>
      <x v="407"/>
      <x/>
      <x v="1173"/>
    </i>
    <i r="1">
      <x v="408"/>
      <x v="9"/>
      <x v="408"/>
      <x/>
      <x v="1174"/>
    </i>
    <i r="2">
      <x v="10"/>
      <x v="408"/>
      <x/>
      <x v="1175"/>
    </i>
    <i r="2">
      <x v="7"/>
      <x v="408"/>
      <x/>
      <x v="1176"/>
    </i>
    <i r="2">
      <x v="11"/>
      <x v="408"/>
      <x/>
      <x v="1177"/>
    </i>
    <i r="1">
      <x v="409"/>
      <x v="6"/>
      <x v="409"/>
      <x/>
      <x v="1178"/>
    </i>
    <i r="2">
      <x v="7"/>
      <x v="409"/>
      <x/>
      <x v="1179"/>
    </i>
    <i r="2">
      <x v="8"/>
      <x v="409"/>
      <x/>
      <x v="1180"/>
    </i>
    <i r="1">
      <x v="410"/>
      <x v="6"/>
      <x v="410"/>
      <x/>
      <x v="1181"/>
    </i>
    <i r="2">
      <x v="7"/>
      <x v="410"/>
      <x/>
      <x v="1182"/>
    </i>
    <i r="2">
      <x v="8"/>
      <x v="410"/>
      <x/>
      <x v="1183"/>
    </i>
    <i r="1">
      <x v="411"/>
      <x v="9"/>
      <x v="411"/>
      <x/>
      <x v="1184"/>
    </i>
    <i r="2">
      <x v="10"/>
      <x v="411"/>
      <x/>
      <x v="1185"/>
    </i>
    <i r="2">
      <x v="7"/>
      <x v="411"/>
      <x/>
      <x v="1186"/>
    </i>
    <i r="2">
      <x v="11"/>
      <x v="411"/>
      <x/>
      <x v="1187"/>
    </i>
    <i r="1">
      <x v="412"/>
      <x v="6"/>
      <x v="412"/>
      <x/>
      <x v="1188"/>
    </i>
    <i r="2">
      <x v="7"/>
      <x v="412"/>
      <x/>
      <x v="1189"/>
    </i>
    <i r="2">
      <x v="8"/>
      <x v="412"/>
      <x/>
      <x v="1190"/>
    </i>
    <i r="1">
      <x v="413"/>
      <x v="6"/>
      <x v="413"/>
      <x/>
      <x v="1191"/>
    </i>
    <i r="2">
      <x v="7"/>
      <x v="413"/>
      <x/>
      <x v="1192"/>
    </i>
    <i r="2">
      <x v="8"/>
      <x v="413"/>
      <x/>
      <x v="1193"/>
    </i>
    <i r="1">
      <x v="414"/>
      <x v="9"/>
      <x v="414"/>
      <x/>
      <x v="1194"/>
    </i>
    <i r="2">
      <x v="12"/>
      <x v="414"/>
      <x/>
      <x v="1195"/>
    </i>
    <i r="1">
      <x v="415"/>
      <x v="6"/>
      <x v="415"/>
      <x/>
      <x v="1196"/>
    </i>
    <i r="2">
      <x v="7"/>
      <x v="415"/>
      <x/>
      <x v="1197"/>
    </i>
    <i r="2">
      <x v="8"/>
      <x v="415"/>
      <x/>
      <x v="1198"/>
    </i>
    <i r="1">
      <x v="416"/>
      <x v="6"/>
      <x v="416"/>
      <x/>
      <x v="1199"/>
    </i>
    <i r="2">
      <x v="7"/>
      <x v="416"/>
      <x/>
      <x v="1200"/>
    </i>
    <i r="2">
      <x v="8"/>
      <x v="416"/>
      <x/>
      <x v="1201"/>
    </i>
    <i r="1">
      <x v="417"/>
      <x v="9"/>
      <x v="417"/>
      <x/>
      <x v="1202"/>
    </i>
    <i r="2">
      <x v="10"/>
      <x v="417"/>
      <x/>
      <x v="1203"/>
    </i>
    <i r="2">
      <x v="7"/>
      <x v="417"/>
      <x/>
      <x v="1204"/>
    </i>
    <i r="2">
      <x v="11"/>
      <x v="417"/>
      <x/>
      <x v="1205"/>
    </i>
    <i r="1">
      <x v="418"/>
      <x v="6"/>
      <x v="418"/>
      <x/>
      <x v="1206"/>
    </i>
    <i r="2">
      <x v="7"/>
      <x v="418"/>
      <x/>
      <x v="1207"/>
    </i>
    <i r="2">
      <x v="8"/>
      <x v="418"/>
      <x/>
      <x v="1208"/>
    </i>
    <i r="1">
      <x v="419"/>
      <x v="6"/>
      <x v="419"/>
      <x/>
      <x v="1209"/>
    </i>
    <i r="2">
      <x v="7"/>
      <x v="419"/>
      <x/>
      <x v="1210"/>
    </i>
    <i r="2">
      <x v="8"/>
      <x v="419"/>
      <x/>
      <x v="1211"/>
    </i>
    <i r="1">
      <x v="420"/>
      <x v="9"/>
      <x v="420"/>
      <x/>
      <x v="1212"/>
    </i>
    <i r="2">
      <x v="10"/>
      <x v="420"/>
      <x/>
      <x v="1213"/>
    </i>
    <i r="2">
      <x v="7"/>
      <x v="420"/>
      <x/>
      <x v="1214"/>
    </i>
    <i r="2">
      <x v="11"/>
      <x v="420"/>
      <x/>
      <x v="1215"/>
    </i>
    <i r="1">
      <x v="421"/>
      <x v="9"/>
      <x v="421"/>
      <x/>
      <x v="1216"/>
    </i>
    <i r="2">
      <x v="10"/>
      <x v="421"/>
      <x/>
      <x v="1217"/>
    </i>
    <i r="2">
      <x v="7"/>
      <x v="421"/>
      <x/>
      <x v="1218"/>
    </i>
    <i r="2">
      <x v="11"/>
      <x v="421"/>
      <x/>
      <x v="1219"/>
    </i>
    <i>
      <x v="2"/>
      <x v="21"/>
      <x v="13"/>
      <x v="422"/>
      <x/>
      <x v="54"/>
    </i>
    <i r="2">
      <x v="14"/>
      <x v="423"/>
      <x/>
      <x v="53"/>
    </i>
    <i r="2">
      <x v="15"/>
      <x v="424"/>
      <x/>
      <x v="52"/>
    </i>
    <i r="1">
      <x v="22"/>
      <x v="13"/>
      <x v="425"/>
      <x/>
      <x v="1220"/>
    </i>
    <i r="2">
      <x v="14"/>
      <x v="425"/>
      <x/>
      <x v="1221"/>
    </i>
    <i r="2">
      <x v="15"/>
      <x v="425"/>
      <x/>
      <x v="1222"/>
    </i>
    <i>
      <x v="3"/>
    </i>
    <i t="grand">
      <x/>
    </i>
  </rowItems>
  <colItems count="1">
    <i/>
  </colItems>
  <pageFields count="1">
    <pageField fld="0" hier="1" name="[Company].[CompanyName].&amp;[SalesSD_IMP]" cap="SalesSD_IMP"/>
  </pageFields>
  <dataFields count="1">
    <dataField name="Amount" fld="5" baseField="0" baseItem="0"/>
  </dataFields>
  <formats count="17">
    <format dxfId="142">
      <pivotArea type="origin" dataOnly="0" labelOnly="1" outline="0" fieldPosition="0"/>
    </format>
    <format dxfId="141">
      <pivotArea type="topRight" dataOnly="0" labelOnly="1" outline="0" offset="A1:L1" fieldPosition="0"/>
    </format>
    <format dxfId="140">
      <pivotArea type="origin" dataOnly="0" labelOnly="1" outline="0" fieldPosition="0"/>
    </format>
    <format dxfId="139">
      <pivotArea type="topRight" dataOnly="0" labelOnly="1" outline="0" fieldPosition="0"/>
    </format>
    <format dxfId="138">
      <pivotArea dataOnly="0" grandRow="1" fieldPosition="0"/>
    </format>
    <format dxfId="137">
      <pivotArea dataOnly="0" grandRow="1" fieldPosition="0"/>
    </format>
    <format dxfId="136">
      <pivotArea type="topRight" dataOnly="0" labelOnly="1" outline="0" offset="M1:N1" fieldPosition="0"/>
    </format>
    <format dxfId="135">
      <pivotArea dataOnly="0" labelOnly="1" grandCol="1" outline="0" fieldPosition="0"/>
    </format>
    <format dxfId="134">
      <pivotArea dataOnly="0" labelOnly="1" grandCol="1" outline="0" fieldPosition="0"/>
    </format>
    <format dxfId="133">
      <pivotArea type="topRight" dataOnly="0" labelOnly="1" outline="0" fieldPosition="0"/>
    </format>
    <format dxfId="132">
      <pivotArea field="2" type="button" dataOnly="0" labelOnly="1" outline="0" axis="axisRow" fieldPosition="0"/>
    </format>
    <format dxfId="131">
      <pivotArea field="3" type="button" dataOnly="0" labelOnly="1" outline="0" axis="axisRow" fieldPosition="1"/>
    </format>
    <format dxfId="130">
      <pivotArea field="1" type="button" dataOnly="0" labelOnly="1" outline="0" axis="axisRow" fieldPosition="2"/>
    </format>
    <format dxfId="129">
      <pivotArea field="4" type="button" dataOnly="0" labelOnly="1" outline="0" axis="axisRow" fieldPosition="3"/>
    </format>
    <format dxfId="128">
      <pivotArea dataOnly="0" labelOnly="1" outline="0" axis="axisValues" fieldPosition="0"/>
    </format>
    <format dxfId="127">
      <pivotArea field="6" type="button" dataOnly="0" labelOnly="1" outline="0" axis="axisRow" fieldPosition="4"/>
    </format>
    <format dxfId="126">
      <pivotArea field="7" type="button" dataOnly="0" labelOnly="1" outline="0" axis="axisRow" fieldPosition="5"/>
    </format>
  </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mou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Change "/>
    <pivotHierarchy dragToRow="0" dragToCol="0" dragToPage="0" dragToData="1"/>
    <pivotHierarchy dragToRow="0" dragToCol="0" dragToPage="0" dragToData="1"/>
    <pivotHierarchy dragToRow="0" dragToCol="0" dragToPage="0" dragToData="1"/>
    <pivotHierarchy dragToRow="0" dragToCol="0" dragToPage="0" dragToData="1" caption="Expens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8" showRowHeaders="1" showColHeaders="1" showRowStripes="0" showColStripes="0" showLastColumn="1"/>
  <rowHierarchiesUsage count="6">
    <rowHierarchyUsage hierarchyUsage="180"/>
    <rowHierarchyUsage hierarchyUsage="179"/>
    <rowHierarchyUsage hierarchyUsage="136"/>
    <rowHierarchyUsage hierarchyUsage="178"/>
    <rowHierarchyUsage hierarchyUsage="131"/>
    <rowHierarchyUsage hierarchyUsage="181"/>
  </row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5355200-9158-427C-8E32-7B16115491C8}" name="Finance 1" cacheId="96"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25" fieldListSortAscending="1">
  <location ref="A5:C17" firstHeaderRow="0" firstDataRow="1" firstDataCol="1" rowPageCount="2" colPageCount="1"/>
  <pivotFields count="6">
    <pivotField axis="axisPage" allDrilled="1" subtotalTop="0" showAll="0" dataSourceSort="1" defaultSubtotal="0" defaultAttributeDrillState="1"/>
    <pivotField dataField="1" subtotalTop="0" showAll="0" defaultSubtotal="0"/>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2">
        <item s="1" x="0"/>
        <item s="1" x="1"/>
        <item s="1" x="2"/>
        <item s="1" x="3"/>
        <item s="1" x="4"/>
        <item s="1" x="5"/>
        <item s="1" x="6"/>
        <item s="1" x="7"/>
        <item s="1" x="8"/>
        <item s="1" x="9"/>
        <item s="1" x="10"/>
        <item s="1" x="11"/>
      </items>
    </pivotField>
    <pivotField allDrilled="1" subtotalTop="0" showAll="0" dataSourceSort="1" defaultSubtotal="0" defaultAttributeDrillState="1"/>
  </pivotFields>
  <rowFields count="1">
    <field x="4"/>
  </rowFields>
  <rowItems count="12">
    <i>
      <x/>
    </i>
    <i>
      <x v="1"/>
    </i>
    <i>
      <x v="2"/>
    </i>
    <i>
      <x v="3"/>
    </i>
    <i>
      <x v="4"/>
    </i>
    <i>
      <x v="5"/>
    </i>
    <i>
      <x v="6"/>
    </i>
    <i>
      <x v="7"/>
    </i>
    <i>
      <x v="8"/>
    </i>
    <i>
      <x v="9"/>
    </i>
    <i>
      <x v="10"/>
    </i>
    <i t="grand">
      <x/>
    </i>
  </rowItems>
  <colFields count="1">
    <field x="-2"/>
  </colFields>
  <colItems count="2">
    <i>
      <x/>
    </i>
    <i i="1">
      <x v="1"/>
    </i>
  </colItems>
  <pageFields count="2">
    <pageField fld="0" hier="1" name="[Company].[CompanyName].&amp;[SalesSD_IMP]" cap="SalesSD_IMP"/>
    <pageField fld="3" hier="160" name="[G/L Budget].[Budget Name].&amp;[Budget Baseline]" cap="Budget Baseline"/>
  </pageFields>
  <dataFields count="2">
    <dataField fld="1" baseField="0" baseItem="0" numFmtId="3"/>
    <dataField fld="2" baseField="0" baseItem="0" numFmtId="3"/>
  </dataFields>
  <formats count="5">
    <format dxfId="11">
      <pivotArea dataOnly="0" outline="0" fieldPosition="0">
        <references count="1">
          <reference field="4294967294" count="1">
            <x v="1"/>
          </reference>
        </references>
      </pivotArea>
    </format>
    <format dxfId="10">
      <pivotArea outline="0" collapsedLevelsAreSubtotals="1" fieldPosition="0">
        <references count="1">
          <reference field="4294967294" count="1" selected="0">
            <x v="1"/>
          </reference>
        </references>
      </pivotArea>
    </format>
    <format dxfId="9">
      <pivotArea dataOnly="0" labelOnly="1" outline="0" fieldPosition="0">
        <references count="1">
          <reference field="4294967294" count="1">
            <x v="1"/>
          </reference>
        </references>
      </pivotArea>
    </format>
    <format dxfId="8">
      <pivotArea outline="0" collapsedLevelsAreSubtotals="1" fieldPosition="0">
        <references count="1">
          <reference field="4294967294" count="1" selected="0">
            <x v="0"/>
          </reference>
        </references>
      </pivotArea>
    </format>
    <format dxfId="7">
      <pivotArea dataOnly="0" labelOnly="1" outline="0" fieldPosition="0">
        <references count="1">
          <reference field="4294967294" count="1">
            <x v="0"/>
          </reference>
        </references>
      </pivotArea>
    </format>
  </formats>
  <chartFormats count="15">
    <chartFormat chart="19" format="0" series="1">
      <pivotArea type="data" outline="0" fieldPosition="0">
        <references count="1">
          <reference field="4294967294" count="1" selected="0">
            <x v="0"/>
          </reference>
        </references>
      </pivotArea>
    </chartFormat>
    <chartFormat chart="19" format="1" series="1">
      <pivotArea type="data" outline="0" fieldPosition="0">
        <references count="1">
          <reference field="4294967294" count="1" selected="0">
            <x v="1"/>
          </reference>
        </references>
      </pivotArea>
    </chartFormat>
    <chartFormat chart="19" format="24">
      <pivotArea type="data" outline="0" fieldPosition="0">
        <references count="2">
          <reference field="4294967294" count="1" selected="0">
            <x v="0"/>
          </reference>
          <reference field="4" count="1" selected="0">
            <x v="0"/>
          </reference>
        </references>
      </pivotArea>
    </chartFormat>
    <chartFormat chart="19" format="25">
      <pivotArea type="data" outline="0" fieldPosition="0">
        <references count="2">
          <reference field="4294967294" count="1" selected="0">
            <x v="0"/>
          </reference>
          <reference field="4" count="1" selected="0">
            <x v="1"/>
          </reference>
        </references>
      </pivotArea>
    </chartFormat>
    <chartFormat chart="19" format="26">
      <pivotArea type="data" outline="0" fieldPosition="0">
        <references count="2">
          <reference field="4294967294" count="1" selected="0">
            <x v="0"/>
          </reference>
          <reference field="4" count="1" selected="0">
            <x v="2"/>
          </reference>
        </references>
      </pivotArea>
    </chartFormat>
    <chartFormat chart="19" format="27">
      <pivotArea type="data" outline="0" fieldPosition="0">
        <references count="2">
          <reference field="4294967294" count="1" selected="0">
            <x v="0"/>
          </reference>
          <reference field="4" count="1" selected="0">
            <x v="3"/>
          </reference>
        </references>
      </pivotArea>
    </chartFormat>
    <chartFormat chart="19" format="28">
      <pivotArea type="data" outline="0" fieldPosition="0">
        <references count="2">
          <reference field="4294967294" count="1" selected="0">
            <x v="0"/>
          </reference>
          <reference field="4" count="1" selected="0">
            <x v="4"/>
          </reference>
        </references>
      </pivotArea>
    </chartFormat>
    <chartFormat chart="19" format="29">
      <pivotArea type="data" outline="0" fieldPosition="0">
        <references count="2">
          <reference field="4294967294" count="1" selected="0">
            <x v="0"/>
          </reference>
          <reference field="4" count="1" selected="0">
            <x v="5"/>
          </reference>
        </references>
      </pivotArea>
    </chartFormat>
    <chartFormat chart="19" format="30">
      <pivotArea type="data" outline="0" fieldPosition="0">
        <references count="2">
          <reference field="4294967294" count="1" selected="0">
            <x v="0"/>
          </reference>
          <reference field="4" count="1" selected="0">
            <x v="6"/>
          </reference>
        </references>
      </pivotArea>
    </chartFormat>
    <chartFormat chart="19" format="31">
      <pivotArea type="data" outline="0" fieldPosition="0">
        <references count="2">
          <reference field="4294967294" count="1" selected="0">
            <x v="0"/>
          </reference>
          <reference field="4" count="1" selected="0">
            <x v="7"/>
          </reference>
        </references>
      </pivotArea>
    </chartFormat>
    <chartFormat chart="19" format="32">
      <pivotArea type="data" outline="0" fieldPosition="0">
        <references count="2">
          <reference field="4294967294" count="1" selected="0">
            <x v="0"/>
          </reference>
          <reference field="4" count="1" selected="0">
            <x v="8"/>
          </reference>
        </references>
      </pivotArea>
    </chartFormat>
    <chartFormat chart="19" format="33">
      <pivotArea type="data" outline="0" fieldPosition="0">
        <references count="2">
          <reference field="4294967294" count="1" selected="0">
            <x v="0"/>
          </reference>
          <reference field="4" count="1" selected="0">
            <x v="9"/>
          </reference>
        </references>
      </pivotArea>
    </chartFormat>
    <chartFormat chart="19" format="34">
      <pivotArea type="data" outline="0" fieldPosition="0">
        <references count="2">
          <reference field="4294967294" count="1" selected="0">
            <x v="0"/>
          </reference>
          <reference field="4" count="1" selected="0">
            <x v="10"/>
          </reference>
        </references>
      </pivotArea>
    </chartFormat>
    <chartFormat chart="22" format="37" series="1">
      <pivotArea type="data" outline="0" fieldPosition="0">
        <references count="1">
          <reference field="4294967294" count="1" selected="0">
            <x v="0"/>
          </reference>
        </references>
      </pivotArea>
    </chartFormat>
    <chartFormat chart="22" format="38" series="1">
      <pivotArea type="data" outline="0" fieldPosition="0">
        <references count="1">
          <reference field="4294967294" count="1" selected="0">
            <x v="1"/>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Variance to Budget % /100"/>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8D9F1BA-6F6E-4924-9E07-598E74BF39A2}" name="Finance 1" cacheId="9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29" fieldListSortAscending="1">
  <location ref="A5:E18" firstHeaderRow="1" firstDataRow="2" firstDataCol="1" rowPageCount="2" colPageCount="1"/>
  <pivotFields count="10">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2">
        <item s="1" x="0"/>
        <item s="1" x="1"/>
        <item s="1" x="2"/>
        <item s="1" x="3"/>
        <item s="1" x="4"/>
        <item s="1" x="5"/>
        <item s="1" x="6"/>
        <item s="1" x="7"/>
        <item s="1" x="8"/>
        <item s="1" x="9"/>
        <item s="1" x="10"/>
        <item s="1" x="11"/>
      </items>
    </pivotField>
    <pivotField axis="axisCol" hiddenLevel="1" allDrilled="1" subtotalTop="0" showAll="0" dataSourceSort="1" defaultSubtotal="0">
      <items count="1">
        <item c="1" x="0"/>
      </items>
    </pivotField>
    <pivotField axis="axisCol" hiddenLevel="1" allDrilled="1" subtotalTop="0" showAll="0" dataSourceSort="1" defaultSubtotal="0">
      <items count="1">
        <item c="1" x="0"/>
      </items>
    </pivotField>
    <pivotField axis="axisCol" allDrilled="1" subtotalTop="0" showAll="0" dataSourceSort="1" defaultSubtotal="0">
      <items count="3">
        <item c="1" x="0"/>
        <item c="1" x="1"/>
        <item c="1" x="2"/>
      </items>
    </pivotField>
    <pivotField axis="axisCol" subtotalTop="0" showAll="0" dataSourceSort="1" defaultSubtotal="0"/>
    <pivotField axis="axisCol" subtotalTop="0" showAll="0" dataSourceSort="1" defaultSubtotal="0"/>
    <pivotField allDrilled="1" subtotalTop="0" showAll="0" dataSourceSort="1" defaultSubtotal="0" defaultAttributeDrillState="1"/>
  </pivotFields>
  <rowFields count="1">
    <field x="3"/>
  </rowFields>
  <rowItems count="12">
    <i>
      <x/>
    </i>
    <i>
      <x v="1"/>
    </i>
    <i>
      <x v="2"/>
    </i>
    <i>
      <x v="3"/>
    </i>
    <i>
      <x v="4"/>
    </i>
    <i>
      <x v="5"/>
    </i>
    <i>
      <x v="6"/>
    </i>
    <i>
      <x v="7"/>
    </i>
    <i>
      <x v="8"/>
    </i>
    <i>
      <x v="9"/>
    </i>
    <i>
      <x v="10"/>
    </i>
    <i t="grand">
      <x/>
    </i>
  </rowItems>
  <colFields count="1">
    <field x="6"/>
  </colFields>
  <colItems count="4">
    <i>
      <x/>
    </i>
    <i>
      <x v="1"/>
    </i>
    <i>
      <x v="2"/>
    </i>
    <i t="grand">
      <x/>
    </i>
  </colItems>
  <pageFields count="2">
    <pageField fld="0" hier="1" name="[Company].[CompanyName].&amp;[SalesSD_IMP]" cap="SalesSD_IMP"/>
    <pageField fld="2" hier="160" name="[G/L Budget].[Budget Name].&amp;[Budget Baseline]" cap="Budget Baseline"/>
  </pageFields>
  <dataFields count="1">
    <dataField fld="1" baseField="0" baseItem="0" numFmtId="3"/>
  </dataFields>
  <formats count="1">
    <format dxfId="6">
      <pivotArea outline="0" collapsedLevelsAreSubtotals="1" fieldPosition="0">
        <references count="1">
          <reference field="4294967294" count="1" selected="0">
            <x v="0"/>
          </reference>
        </references>
      </pivotArea>
    </format>
  </formats>
  <chartFormats count="95">
    <chartFormat chart="19" format="0" series="1">
      <pivotArea type="data" outline="0" fieldPosition="0">
        <references count="1">
          <reference field="4294967294" count="1" selected="0">
            <x v="0"/>
          </reference>
        </references>
      </pivotArea>
    </chartFormat>
    <chartFormat chart="19" format="24">
      <pivotArea type="data" outline="0" fieldPosition="0">
        <references count="2">
          <reference field="4294967294" count="1" selected="0">
            <x v="0"/>
          </reference>
          <reference field="3" count="1" selected="0">
            <x v="0"/>
          </reference>
        </references>
      </pivotArea>
    </chartFormat>
    <chartFormat chart="19" format="25">
      <pivotArea type="data" outline="0" fieldPosition="0">
        <references count="2">
          <reference field="4294967294" count="1" selected="0">
            <x v="0"/>
          </reference>
          <reference field="3" count="1" selected="0">
            <x v="1"/>
          </reference>
        </references>
      </pivotArea>
    </chartFormat>
    <chartFormat chart="19" format="26">
      <pivotArea type="data" outline="0" fieldPosition="0">
        <references count="2">
          <reference field="4294967294" count="1" selected="0">
            <x v="0"/>
          </reference>
          <reference field="3" count="1" selected="0">
            <x v="2"/>
          </reference>
        </references>
      </pivotArea>
    </chartFormat>
    <chartFormat chart="19" format="27">
      <pivotArea type="data" outline="0" fieldPosition="0">
        <references count="2">
          <reference field="4294967294" count="1" selected="0">
            <x v="0"/>
          </reference>
          <reference field="3" count="1" selected="0">
            <x v="3"/>
          </reference>
        </references>
      </pivotArea>
    </chartFormat>
    <chartFormat chart="19" format="28">
      <pivotArea type="data" outline="0" fieldPosition="0">
        <references count="2">
          <reference field="4294967294" count="1" selected="0">
            <x v="0"/>
          </reference>
          <reference field="3" count="1" selected="0">
            <x v="4"/>
          </reference>
        </references>
      </pivotArea>
    </chartFormat>
    <chartFormat chart="19" format="29">
      <pivotArea type="data" outline="0" fieldPosition="0">
        <references count="2">
          <reference field="4294967294" count="1" selected="0">
            <x v="0"/>
          </reference>
          <reference field="3" count="1" selected="0">
            <x v="5"/>
          </reference>
        </references>
      </pivotArea>
    </chartFormat>
    <chartFormat chart="19" format="30">
      <pivotArea type="data" outline="0" fieldPosition="0">
        <references count="2">
          <reference field="4294967294" count="1" selected="0">
            <x v="0"/>
          </reference>
          <reference field="3" count="1" selected="0">
            <x v="6"/>
          </reference>
        </references>
      </pivotArea>
    </chartFormat>
    <chartFormat chart="19" format="31">
      <pivotArea type="data" outline="0" fieldPosition="0">
        <references count="2">
          <reference field="4294967294" count="1" selected="0">
            <x v="0"/>
          </reference>
          <reference field="3" count="1" selected="0">
            <x v="7"/>
          </reference>
        </references>
      </pivotArea>
    </chartFormat>
    <chartFormat chart="19" format="32">
      <pivotArea type="data" outline="0" fieldPosition="0">
        <references count="2">
          <reference field="4294967294" count="1" selected="0">
            <x v="0"/>
          </reference>
          <reference field="3" count="1" selected="0">
            <x v="8"/>
          </reference>
        </references>
      </pivotArea>
    </chartFormat>
    <chartFormat chart="19" format="33">
      <pivotArea type="data" outline="0" fieldPosition="0">
        <references count="2">
          <reference field="4294967294" count="1" selected="0">
            <x v="0"/>
          </reference>
          <reference field="3" count="1" selected="0">
            <x v="9"/>
          </reference>
        </references>
      </pivotArea>
    </chartFormat>
    <chartFormat chart="19" format="34">
      <pivotArea type="data" outline="0" fieldPosition="0">
        <references count="2">
          <reference field="4294967294" count="1" selected="0">
            <x v="0"/>
          </reference>
          <reference field="3" count="1" selected="0">
            <x v="10"/>
          </reference>
        </references>
      </pivotArea>
    </chartFormat>
    <chartFormat chart="20" format="35" series="1">
      <pivotArea type="data" outline="0" fieldPosition="0">
        <references count="1">
          <reference field="4294967294" count="1" selected="0">
            <x v="0"/>
          </reference>
        </references>
      </pivotArea>
    </chartFormat>
    <chartFormat chart="20" format="36">
      <pivotArea type="data" outline="0" fieldPosition="0">
        <references count="2">
          <reference field="4294967294" count="1" selected="0">
            <x v="0"/>
          </reference>
          <reference field="3" count="1" selected="0">
            <x v="0"/>
          </reference>
        </references>
      </pivotArea>
    </chartFormat>
    <chartFormat chart="20" format="37">
      <pivotArea type="data" outline="0" fieldPosition="0">
        <references count="2">
          <reference field="4294967294" count="1" selected="0">
            <x v="0"/>
          </reference>
          <reference field="3" count="1" selected="0">
            <x v="1"/>
          </reference>
        </references>
      </pivotArea>
    </chartFormat>
    <chartFormat chart="20" format="38">
      <pivotArea type="data" outline="0" fieldPosition="0">
        <references count="2">
          <reference field="4294967294" count="1" selected="0">
            <x v="0"/>
          </reference>
          <reference field="3" count="1" selected="0">
            <x v="2"/>
          </reference>
        </references>
      </pivotArea>
    </chartFormat>
    <chartFormat chart="20" format="39">
      <pivotArea type="data" outline="0" fieldPosition="0">
        <references count="2">
          <reference field="4294967294" count="1" selected="0">
            <x v="0"/>
          </reference>
          <reference field="3" count="1" selected="0">
            <x v="3"/>
          </reference>
        </references>
      </pivotArea>
    </chartFormat>
    <chartFormat chart="20" format="40">
      <pivotArea type="data" outline="0" fieldPosition="0">
        <references count="2">
          <reference field="4294967294" count="1" selected="0">
            <x v="0"/>
          </reference>
          <reference field="3" count="1" selected="0">
            <x v="4"/>
          </reference>
        </references>
      </pivotArea>
    </chartFormat>
    <chartFormat chart="20" format="41">
      <pivotArea type="data" outline="0" fieldPosition="0">
        <references count="2">
          <reference field="4294967294" count="1" selected="0">
            <x v="0"/>
          </reference>
          <reference field="3" count="1" selected="0">
            <x v="5"/>
          </reference>
        </references>
      </pivotArea>
    </chartFormat>
    <chartFormat chart="20" format="42">
      <pivotArea type="data" outline="0" fieldPosition="0">
        <references count="2">
          <reference field="4294967294" count="1" selected="0">
            <x v="0"/>
          </reference>
          <reference field="3" count="1" selected="0">
            <x v="6"/>
          </reference>
        </references>
      </pivotArea>
    </chartFormat>
    <chartFormat chart="20" format="43">
      <pivotArea type="data" outline="0" fieldPosition="0">
        <references count="2">
          <reference field="4294967294" count="1" selected="0">
            <x v="0"/>
          </reference>
          <reference field="3" count="1" selected="0">
            <x v="7"/>
          </reference>
        </references>
      </pivotArea>
    </chartFormat>
    <chartFormat chart="20" format="44">
      <pivotArea type="data" outline="0" fieldPosition="0">
        <references count="2">
          <reference field="4294967294" count="1" selected="0">
            <x v="0"/>
          </reference>
          <reference field="3" count="1" selected="0">
            <x v="8"/>
          </reference>
        </references>
      </pivotArea>
    </chartFormat>
    <chartFormat chart="20" format="45">
      <pivotArea type="data" outline="0" fieldPosition="0">
        <references count="2">
          <reference field="4294967294" count="1" selected="0">
            <x v="0"/>
          </reference>
          <reference field="3" count="1" selected="0">
            <x v="9"/>
          </reference>
        </references>
      </pivotArea>
    </chartFormat>
    <chartFormat chart="20" format="46">
      <pivotArea type="data" outline="0" fieldPosition="0">
        <references count="2">
          <reference field="4294967294" count="1" selected="0">
            <x v="0"/>
          </reference>
          <reference field="3" count="1" selected="0">
            <x v="10"/>
          </reference>
        </references>
      </pivotArea>
    </chartFormat>
    <chartFormat chart="20" format="48" series="1">
      <pivotArea type="data" outline="0" fieldPosition="0">
        <references count="3">
          <reference field="4294967294" count="1" selected="0">
            <x v="0"/>
          </reference>
          <reference field="3" count="1" selected="0">
            <x v="0"/>
          </reference>
          <reference field="6" count="1" selected="0">
            <x v="1"/>
          </reference>
        </references>
      </pivotArea>
    </chartFormat>
    <chartFormat chart="20" format="49" series="1">
      <pivotArea type="data" outline="0" fieldPosition="0">
        <references count="3">
          <reference field="4294967294" count="1" selected="0">
            <x v="0"/>
          </reference>
          <reference field="3" count="1" selected="0">
            <x v="0"/>
          </reference>
          <reference field="6" count="1" selected="0">
            <x v="2"/>
          </reference>
        </references>
      </pivotArea>
    </chartFormat>
    <chartFormat chart="20" format="50" series="1">
      <pivotArea type="data" outline="0" fieldPosition="0">
        <references count="3">
          <reference field="4294967294" count="1" selected="0">
            <x v="0"/>
          </reference>
          <reference field="3" count="1" selected="0">
            <x v="1"/>
          </reference>
          <reference field="6" count="1" selected="0">
            <x v="0"/>
          </reference>
        </references>
      </pivotArea>
    </chartFormat>
    <chartFormat chart="20" format="51" series="1">
      <pivotArea type="data" outline="0" fieldPosition="0">
        <references count="3">
          <reference field="4294967294" count="1" selected="0">
            <x v="0"/>
          </reference>
          <reference field="3" count="1" selected="0">
            <x v="1"/>
          </reference>
          <reference field="6" count="1" selected="0">
            <x v="1"/>
          </reference>
        </references>
      </pivotArea>
    </chartFormat>
    <chartFormat chart="20" format="52" series="1">
      <pivotArea type="data" outline="0" fieldPosition="0">
        <references count="3">
          <reference field="4294967294" count="1" selected="0">
            <x v="0"/>
          </reference>
          <reference field="3" count="1" selected="0">
            <x v="1"/>
          </reference>
          <reference field="6" count="1" selected="0">
            <x v="2"/>
          </reference>
        </references>
      </pivotArea>
    </chartFormat>
    <chartFormat chart="20" format="53" series="1">
      <pivotArea type="data" outline="0" fieldPosition="0">
        <references count="3">
          <reference field="4294967294" count="1" selected="0">
            <x v="0"/>
          </reference>
          <reference field="3" count="1" selected="0">
            <x v="2"/>
          </reference>
          <reference field="6" count="1" selected="0">
            <x v="0"/>
          </reference>
        </references>
      </pivotArea>
    </chartFormat>
    <chartFormat chart="20" format="54" series="1">
      <pivotArea type="data" outline="0" fieldPosition="0">
        <references count="3">
          <reference field="4294967294" count="1" selected="0">
            <x v="0"/>
          </reference>
          <reference field="3" count="1" selected="0">
            <x v="2"/>
          </reference>
          <reference field="6" count="1" selected="0">
            <x v="1"/>
          </reference>
        </references>
      </pivotArea>
    </chartFormat>
    <chartFormat chart="20" format="55" series="1">
      <pivotArea type="data" outline="0" fieldPosition="0">
        <references count="3">
          <reference field="4294967294" count="1" selected="0">
            <x v="0"/>
          </reference>
          <reference field="3" count="1" selected="0">
            <x v="2"/>
          </reference>
          <reference field="6" count="1" selected="0">
            <x v="2"/>
          </reference>
        </references>
      </pivotArea>
    </chartFormat>
    <chartFormat chart="20" format="56" series="1">
      <pivotArea type="data" outline="0" fieldPosition="0">
        <references count="3">
          <reference field="4294967294" count="1" selected="0">
            <x v="0"/>
          </reference>
          <reference field="3" count="1" selected="0">
            <x v="3"/>
          </reference>
          <reference field="6" count="1" selected="0">
            <x v="0"/>
          </reference>
        </references>
      </pivotArea>
    </chartFormat>
    <chartFormat chart="20" format="57" series="1">
      <pivotArea type="data" outline="0" fieldPosition="0">
        <references count="3">
          <reference field="4294967294" count="1" selected="0">
            <x v="0"/>
          </reference>
          <reference field="3" count="1" selected="0">
            <x v="3"/>
          </reference>
          <reference field="6" count="1" selected="0">
            <x v="1"/>
          </reference>
        </references>
      </pivotArea>
    </chartFormat>
    <chartFormat chart="20" format="58" series="1">
      <pivotArea type="data" outline="0" fieldPosition="0">
        <references count="3">
          <reference field="4294967294" count="1" selected="0">
            <x v="0"/>
          </reference>
          <reference field="3" count="1" selected="0">
            <x v="3"/>
          </reference>
          <reference field="6" count="1" selected="0">
            <x v="2"/>
          </reference>
        </references>
      </pivotArea>
    </chartFormat>
    <chartFormat chart="20" format="59" series="1">
      <pivotArea type="data" outline="0" fieldPosition="0">
        <references count="3">
          <reference field="4294967294" count="1" selected="0">
            <x v="0"/>
          </reference>
          <reference field="3" count="1" selected="0">
            <x v="4"/>
          </reference>
          <reference field="6" count="1" selected="0">
            <x v="0"/>
          </reference>
        </references>
      </pivotArea>
    </chartFormat>
    <chartFormat chart="20" format="60" series="1">
      <pivotArea type="data" outline="0" fieldPosition="0">
        <references count="3">
          <reference field="4294967294" count="1" selected="0">
            <x v="0"/>
          </reference>
          <reference field="3" count="1" selected="0">
            <x v="4"/>
          </reference>
          <reference field="6" count="1" selected="0">
            <x v="1"/>
          </reference>
        </references>
      </pivotArea>
    </chartFormat>
    <chartFormat chart="20" format="61" series="1">
      <pivotArea type="data" outline="0" fieldPosition="0">
        <references count="3">
          <reference field="4294967294" count="1" selected="0">
            <x v="0"/>
          </reference>
          <reference field="3" count="1" selected="0">
            <x v="4"/>
          </reference>
          <reference field="6" count="1" selected="0">
            <x v="2"/>
          </reference>
        </references>
      </pivotArea>
    </chartFormat>
    <chartFormat chart="20" format="62" series="1">
      <pivotArea type="data" outline="0" fieldPosition="0">
        <references count="3">
          <reference field="4294967294" count="1" selected="0">
            <x v="0"/>
          </reference>
          <reference field="3" count="1" selected="0">
            <x v="5"/>
          </reference>
          <reference field="6" count="1" selected="0">
            <x v="0"/>
          </reference>
        </references>
      </pivotArea>
    </chartFormat>
    <chartFormat chart="20" format="63" series="1">
      <pivotArea type="data" outline="0" fieldPosition="0">
        <references count="3">
          <reference field="4294967294" count="1" selected="0">
            <x v="0"/>
          </reference>
          <reference field="3" count="1" selected="0">
            <x v="5"/>
          </reference>
          <reference field="6" count="1" selected="0">
            <x v="1"/>
          </reference>
        </references>
      </pivotArea>
    </chartFormat>
    <chartFormat chart="20" format="64" series="1">
      <pivotArea type="data" outline="0" fieldPosition="0">
        <references count="3">
          <reference field="4294967294" count="1" selected="0">
            <x v="0"/>
          </reference>
          <reference field="3" count="1" selected="0">
            <x v="5"/>
          </reference>
          <reference field="6" count="1" selected="0">
            <x v="2"/>
          </reference>
        </references>
      </pivotArea>
    </chartFormat>
    <chartFormat chart="20" format="65" series="1">
      <pivotArea type="data" outline="0" fieldPosition="0">
        <references count="3">
          <reference field="4294967294" count="1" selected="0">
            <x v="0"/>
          </reference>
          <reference field="3" count="1" selected="0">
            <x v="6"/>
          </reference>
          <reference field="6" count="1" selected="0">
            <x v="0"/>
          </reference>
        </references>
      </pivotArea>
    </chartFormat>
    <chartFormat chart="20" format="66" series="1">
      <pivotArea type="data" outline="0" fieldPosition="0">
        <references count="3">
          <reference field="4294967294" count="1" selected="0">
            <x v="0"/>
          </reference>
          <reference field="3" count="1" selected="0">
            <x v="6"/>
          </reference>
          <reference field="6" count="1" selected="0">
            <x v="1"/>
          </reference>
        </references>
      </pivotArea>
    </chartFormat>
    <chartFormat chart="20" format="67" series="1">
      <pivotArea type="data" outline="0" fieldPosition="0">
        <references count="3">
          <reference field="4294967294" count="1" selected="0">
            <x v="0"/>
          </reference>
          <reference field="3" count="1" selected="0">
            <x v="6"/>
          </reference>
          <reference field="6" count="1" selected="0">
            <x v="2"/>
          </reference>
        </references>
      </pivotArea>
    </chartFormat>
    <chartFormat chart="20" format="68" series="1">
      <pivotArea type="data" outline="0" fieldPosition="0">
        <references count="3">
          <reference field="4294967294" count="1" selected="0">
            <x v="0"/>
          </reference>
          <reference field="3" count="1" selected="0">
            <x v="7"/>
          </reference>
          <reference field="6" count="1" selected="0">
            <x v="0"/>
          </reference>
        </references>
      </pivotArea>
    </chartFormat>
    <chartFormat chart="20" format="69" series="1">
      <pivotArea type="data" outline="0" fieldPosition="0">
        <references count="3">
          <reference field="4294967294" count="1" selected="0">
            <x v="0"/>
          </reference>
          <reference field="3" count="1" selected="0">
            <x v="7"/>
          </reference>
          <reference field="6" count="1" selected="0">
            <x v="1"/>
          </reference>
        </references>
      </pivotArea>
    </chartFormat>
    <chartFormat chart="20" format="70" series="1">
      <pivotArea type="data" outline="0" fieldPosition="0">
        <references count="3">
          <reference field="4294967294" count="1" selected="0">
            <x v="0"/>
          </reference>
          <reference field="3" count="1" selected="0">
            <x v="7"/>
          </reference>
          <reference field="6" count="1" selected="0">
            <x v="2"/>
          </reference>
        </references>
      </pivotArea>
    </chartFormat>
    <chartFormat chart="20" format="71" series="1">
      <pivotArea type="data" outline="0" fieldPosition="0">
        <references count="3">
          <reference field="4294967294" count="1" selected="0">
            <x v="0"/>
          </reference>
          <reference field="3" count="1" selected="0">
            <x v="8"/>
          </reference>
          <reference field="6" count="1" selected="0">
            <x v="0"/>
          </reference>
        </references>
      </pivotArea>
    </chartFormat>
    <chartFormat chart="20" format="72" series="1">
      <pivotArea type="data" outline="0" fieldPosition="0">
        <references count="3">
          <reference field="4294967294" count="1" selected="0">
            <x v="0"/>
          </reference>
          <reference field="3" count="1" selected="0">
            <x v="8"/>
          </reference>
          <reference field="6" count="1" selected="0">
            <x v="1"/>
          </reference>
        </references>
      </pivotArea>
    </chartFormat>
    <chartFormat chart="20" format="73" series="1">
      <pivotArea type="data" outline="0" fieldPosition="0">
        <references count="3">
          <reference field="4294967294" count="1" selected="0">
            <x v="0"/>
          </reference>
          <reference field="3" count="1" selected="0">
            <x v="8"/>
          </reference>
          <reference field="6" count="1" selected="0">
            <x v="2"/>
          </reference>
        </references>
      </pivotArea>
    </chartFormat>
    <chartFormat chart="20" format="74" series="1">
      <pivotArea type="data" outline="0" fieldPosition="0">
        <references count="3">
          <reference field="4294967294" count="1" selected="0">
            <x v="0"/>
          </reference>
          <reference field="3" count="1" selected="0">
            <x v="9"/>
          </reference>
          <reference field="6" count="1" selected="0">
            <x v="0"/>
          </reference>
        </references>
      </pivotArea>
    </chartFormat>
    <chartFormat chart="20" format="75" series="1">
      <pivotArea type="data" outline="0" fieldPosition="0">
        <references count="3">
          <reference field="4294967294" count="1" selected="0">
            <x v="0"/>
          </reference>
          <reference field="3" count="1" selected="0">
            <x v="9"/>
          </reference>
          <reference field="6" count="1" selected="0">
            <x v="1"/>
          </reference>
        </references>
      </pivotArea>
    </chartFormat>
    <chartFormat chart="20" format="76" series="1">
      <pivotArea type="data" outline="0" fieldPosition="0">
        <references count="3">
          <reference field="4294967294" count="1" selected="0">
            <x v="0"/>
          </reference>
          <reference field="3" count="1" selected="0">
            <x v="9"/>
          </reference>
          <reference field="6" count="1" selected="0">
            <x v="2"/>
          </reference>
        </references>
      </pivotArea>
    </chartFormat>
    <chartFormat chart="20" format="77" series="1">
      <pivotArea type="data" outline="0" fieldPosition="0">
        <references count="3">
          <reference field="4294967294" count="1" selected="0">
            <x v="0"/>
          </reference>
          <reference field="3" count="1" selected="0">
            <x v="10"/>
          </reference>
          <reference field="6" count="1" selected="0">
            <x v="0"/>
          </reference>
        </references>
      </pivotArea>
    </chartFormat>
    <chartFormat chart="20" format="78" series="1">
      <pivotArea type="data" outline="0" fieldPosition="0">
        <references count="3">
          <reference field="4294967294" count="1" selected="0">
            <x v="0"/>
          </reference>
          <reference field="3" count="1" selected="0">
            <x v="10"/>
          </reference>
          <reference field="6" count="1" selected="0">
            <x v="1"/>
          </reference>
        </references>
      </pivotArea>
    </chartFormat>
    <chartFormat chart="20" format="79" series="1">
      <pivotArea type="data" outline="0" fieldPosition="0">
        <references count="3">
          <reference field="4294967294" count="1" selected="0">
            <x v="0"/>
          </reference>
          <reference field="3" count="1" selected="0">
            <x v="10"/>
          </reference>
          <reference field="6" count="1" selected="0">
            <x v="2"/>
          </reference>
        </references>
      </pivotArea>
    </chartFormat>
    <chartFormat chart="20" format="80" series="1">
      <pivotArea type="data" outline="0" fieldPosition="0">
        <references count="2">
          <reference field="4294967294" count="1" selected="0">
            <x v="0"/>
          </reference>
          <reference field="6" count="1" selected="0">
            <x v="2"/>
          </reference>
        </references>
      </pivotArea>
    </chartFormat>
    <chartFormat chart="20" format="81" series="1">
      <pivotArea type="data" outline="0" fieldPosition="0">
        <references count="2">
          <reference field="4294967294" count="1" selected="0">
            <x v="0"/>
          </reference>
          <reference field="6" count="1" selected="0">
            <x v="1"/>
          </reference>
        </references>
      </pivotArea>
    </chartFormat>
    <chartFormat chart="20" format="82" series="1">
      <pivotArea type="data" outline="0" fieldPosition="0">
        <references count="2">
          <reference field="4294967294" count="1" selected="0">
            <x v="0"/>
          </reference>
          <reference field="6" count="1" selected="0">
            <x v="0"/>
          </reference>
        </references>
      </pivotArea>
    </chartFormat>
    <chartFormat chart="26" format="86" series="1">
      <pivotArea type="data" outline="0" fieldPosition="0">
        <references count="2">
          <reference field="4294967294" count="1" selected="0">
            <x v="0"/>
          </reference>
          <reference field="6" count="1" selected="0">
            <x v="0"/>
          </reference>
        </references>
      </pivotArea>
    </chartFormat>
    <chartFormat chart="26" format="87" series="1">
      <pivotArea type="data" outline="0" fieldPosition="0">
        <references count="2">
          <reference field="4294967294" count="1" selected="0">
            <x v="0"/>
          </reference>
          <reference field="6" count="1" selected="0">
            <x v="1"/>
          </reference>
        </references>
      </pivotArea>
    </chartFormat>
    <chartFormat chart="26" format="88" series="1">
      <pivotArea type="data" outline="0" fieldPosition="0">
        <references count="2">
          <reference field="4294967294" count="1" selected="0">
            <x v="0"/>
          </reference>
          <reference field="6" count="1" selected="0">
            <x v="2"/>
          </reference>
        </references>
      </pivotArea>
    </chartFormat>
    <chartFormat chart="20" format="116">
      <pivotArea type="data" outline="0" fieldPosition="0">
        <references count="3">
          <reference field="4294967294" count="1" selected="0">
            <x v="0"/>
          </reference>
          <reference field="3" count="1" selected="0">
            <x v="0"/>
          </reference>
          <reference field="6" count="1" selected="0">
            <x v="0"/>
          </reference>
        </references>
      </pivotArea>
    </chartFormat>
    <chartFormat chart="20" format="117">
      <pivotArea type="data" outline="0" fieldPosition="0">
        <references count="3">
          <reference field="4294967294" count="1" selected="0">
            <x v="0"/>
          </reference>
          <reference field="3" count="1" selected="0">
            <x v="1"/>
          </reference>
          <reference field="6" count="1" selected="0">
            <x v="0"/>
          </reference>
        </references>
      </pivotArea>
    </chartFormat>
    <chartFormat chart="20" format="118">
      <pivotArea type="data" outline="0" fieldPosition="0">
        <references count="3">
          <reference field="4294967294" count="1" selected="0">
            <x v="0"/>
          </reference>
          <reference field="3" count="1" selected="0">
            <x v="2"/>
          </reference>
          <reference field="6" count="1" selected="0">
            <x v="0"/>
          </reference>
        </references>
      </pivotArea>
    </chartFormat>
    <chartFormat chart="20" format="119">
      <pivotArea type="data" outline="0" fieldPosition="0">
        <references count="3">
          <reference field="4294967294" count="1" selected="0">
            <x v="0"/>
          </reference>
          <reference field="3" count="1" selected="0">
            <x v="3"/>
          </reference>
          <reference field="6" count="1" selected="0">
            <x v="0"/>
          </reference>
        </references>
      </pivotArea>
    </chartFormat>
    <chartFormat chart="20" format="120">
      <pivotArea type="data" outline="0" fieldPosition="0">
        <references count="3">
          <reference field="4294967294" count="1" selected="0">
            <x v="0"/>
          </reference>
          <reference field="3" count="1" selected="0">
            <x v="4"/>
          </reference>
          <reference field="6" count="1" selected="0">
            <x v="0"/>
          </reference>
        </references>
      </pivotArea>
    </chartFormat>
    <chartFormat chart="20" format="121">
      <pivotArea type="data" outline="0" fieldPosition="0">
        <references count="3">
          <reference field="4294967294" count="1" selected="0">
            <x v="0"/>
          </reference>
          <reference field="3" count="1" selected="0">
            <x v="5"/>
          </reference>
          <reference field="6" count="1" selected="0">
            <x v="0"/>
          </reference>
        </references>
      </pivotArea>
    </chartFormat>
    <chartFormat chart="20" format="122">
      <pivotArea type="data" outline="0" fieldPosition="0">
        <references count="3">
          <reference field="4294967294" count="1" selected="0">
            <x v="0"/>
          </reference>
          <reference field="3" count="1" selected="0">
            <x v="6"/>
          </reference>
          <reference field="6" count="1" selected="0">
            <x v="0"/>
          </reference>
        </references>
      </pivotArea>
    </chartFormat>
    <chartFormat chart="20" format="123">
      <pivotArea type="data" outline="0" fieldPosition="0">
        <references count="3">
          <reference field="4294967294" count="1" selected="0">
            <x v="0"/>
          </reference>
          <reference field="3" count="1" selected="0">
            <x v="7"/>
          </reference>
          <reference field="6" count="1" selected="0">
            <x v="0"/>
          </reference>
        </references>
      </pivotArea>
    </chartFormat>
    <chartFormat chart="20" format="124">
      <pivotArea type="data" outline="0" fieldPosition="0">
        <references count="3">
          <reference field="4294967294" count="1" selected="0">
            <x v="0"/>
          </reference>
          <reference field="3" count="1" selected="0">
            <x v="8"/>
          </reference>
          <reference field="6" count="1" selected="0">
            <x v="0"/>
          </reference>
        </references>
      </pivotArea>
    </chartFormat>
    <chartFormat chart="20" format="125">
      <pivotArea type="data" outline="0" fieldPosition="0">
        <references count="3">
          <reference field="4294967294" count="1" selected="0">
            <x v="0"/>
          </reference>
          <reference field="3" count="1" selected="0">
            <x v="9"/>
          </reference>
          <reference field="6" count="1" selected="0">
            <x v="0"/>
          </reference>
        </references>
      </pivotArea>
    </chartFormat>
    <chartFormat chart="20" format="126">
      <pivotArea type="data" outline="0" fieldPosition="0">
        <references count="3">
          <reference field="4294967294" count="1" selected="0">
            <x v="0"/>
          </reference>
          <reference field="3" count="1" selected="0">
            <x v="10"/>
          </reference>
          <reference field="6" count="1" selected="0">
            <x v="0"/>
          </reference>
        </references>
      </pivotArea>
    </chartFormat>
    <chartFormat chart="20" format="127">
      <pivotArea type="data" outline="0" fieldPosition="0">
        <references count="3">
          <reference field="4294967294" count="1" selected="0">
            <x v="0"/>
          </reference>
          <reference field="3" count="1" selected="0">
            <x v="0"/>
          </reference>
          <reference field="6" count="1" selected="0">
            <x v="1"/>
          </reference>
        </references>
      </pivotArea>
    </chartFormat>
    <chartFormat chart="20" format="128">
      <pivotArea type="data" outline="0" fieldPosition="0">
        <references count="3">
          <reference field="4294967294" count="1" selected="0">
            <x v="0"/>
          </reference>
          <reference field="3" count="1" selected="0">
            <x v="1"/>
          </reference>
          <reference field="6" count="1" selected="0">
            <x v="1"/>
          </reference>
        </references>
      </pivotArea>
    </chartFormat>
    <chartFormat chart="20" format="129">
      <pivotArea type="data" outline="0" fieldPosition="0">
        <references count="3">
          <reference field="4294967294" count="1" selected="0">
            <x v="0"/>
          </reference>
          <reference field="3" count="1" selected="0">
            <x v="2"/>
          </reference>
          <reference field="6" count="1" selected="0">
            <x v="1"/>
          </reference>
        </references>
      </pivotArea>
    </chartFormat>
    <chartFormat chart="20" format="130">
      <pivotArea type="data" outline="0" fieldPosition="0">
        <references count="3">
          <reference field="4294967294" count="1" selected="0">
            <x v="0"/>
          </reference>
          <reference field="3" count="1" selected="0">
            <x v="3"/>
          </reference>
          <reference field="6" count="1" selected="0">
            <x v="1"/>
          </reference>
        </references>
      </pivotArea>
    </chartFormat>
    <chartFormat chart="20" format="131">
      <pivotArea type="data" outline="0" fieldPosition="0">
        <references count="3">
          <reference field="4294967294" count="1" selected="0">
            <x v="0"/>
          </reference>
          <reference field="3" count="1" selected="0">
            <x v="4"/>
          </reference>
          <reference field="6" count="1" selected="0">
            <x v="1"/>
          </reference>
        </references>
      </pivotArea>
    </chartFormat>
    <chartFormat chart="20" format="132">
      <pivotArea type="data" outline="0" fieldPosition="0">
        <references count="3">
          <reference field="4294967294" count="1" selected="0">
            <x v="0"/>
          </reference>
          <reference field="3" count="1" selected="0">
            <x v="5"/>
          </reference>
          <reference field="6" count="1" selected="0">
            <x v="1"/>
          </reference>
        </references>
      </pivotArea>
    </chartFormat>
    <chartFormat chart="20" format="133">
      <pivotArea type="data" outline="0" fieldPosition="0">
        <references count="3">
          <reference field="4294967294" count="1" selected="0">
            <x v="0"/>
          </reference>
          <reference field="3" count="1" selected="0">
            <x v="6"/>
          </reference>
          <reference field="6" count="1" selected="0">
            <x v="1"/>
          </reference>
        </references>
      </pivotArea>
    </chartFormat>
    <chartFormat chart="20" format="134">
      <pivotArea type="data" outline="0" fieldPosition="0">
        <references count="3">
          <reference field="4294967294" count="1" selected="0">
            <x v="0"/>
          </reference>
          <reference field="3" count="1" selected="0">
            <x v="7"/>
          </reference>
          <reference field="6" count="1" selected="0">
            <x v="1"/>
          </reference>
        </references>
      </pivotArea>
    </chartFormat>
    <chartFormat chart="20" format="135">
      <pivotArea type="data" outline="0" fieldPosition="0">
        <references count="3">
          <reference field="4294967294" count="1" selected="0">
            <x v="0"/>
          </reference>
          <reference field="3" count="1" selected="0">
            <x v="8"/>
          </reference>
          <reference field="6" count="1" selected="0">
            <x v="1"/>
          </reference>
        </references>
      </pivotArea>
    </chartFormat>
    <chartFormat chart="20" format="136">
      <pivotArea type="data" outline="0" fieldPosition="0">
        <references count="3">
          <reference field="4294967294" count="1" selected="0">
            <x v="0"/>
          </reference>
          <reference field="3" count="1" selected="0">
            <x v="9"/>
          </reference>
          <reference field="6" count="1" selected="0">
            <x v="1"/>
          </reference>
        </references>
      </pivotArea>
    </chartFormat>
    <chartFormat chart="20" format="137">
      <pivotArea type="data" outline="0" fieldPosition="0">
        <references count="3">
          <reference field="4294967294" count="1" selected="0">
            <x v="0"/>
          </reference>
          <reference field="3" count="1" selected="0">
            <x v="10"/>
          </reference>
          <reference field="6" count="1" selected="0">
            <x v="1"/>
          </reference>
        </references>
      </pivotArea>
    </chartFormat>
    <chartFormat chart="20" format="138">
      <pivotArea type="data" outline="0" fieldPosition="0">
        <references count="3">
          <reference field="4294967294" count="1" selected="0">
            <x v="0"/>
          </reference>
          <reference field="3" count="1" selected="0">
            <x v="0"/>
          </reference>
          <reference field="6" count="1" selected="0">
            <x v="2"/>
          </reference>
        </references>
      </pivotArea>
    </chartFormat>
    <chartFormat chart="20" format="139">
      <pivotArea type="data" outline="0" fieldPosition="0">
        <references count="3">
          <reference field="4294967294" count="1" selected="0">
            <x v="0"/>
          </reference>
          <reference field="3" count="1" selected="0">
            <x v="1"/>
          </reference>
          <reference field="6" count="1" selected="0">
            <x v="2"/>
          </reference>
        </references>
      </pivotArea>
    </chartFormat>
    <chartFormat chart="20" format="140">
      <pivotArea type="data" outline="0" fieldPosition="0">
        <references count="3">
          <reference field="4294967294" count="1" selected="0">
            <x v="0"/>
          </reference>
          <reference field="3" count="1" selected="0">
            <x v="2"/>
          </reference>
          <reference field="6" count="1" selected="0">
            <x v="2"/>
          </reference>
        </references>
      </pivotArea>
    </chartFormat>
    <chartFormat chart="20" format="141">
      <pivotArea type="data" outline="0" fieldPosition="0">
        <references count="3">
          <reference field="4294967294" count="1" selected="0">
            <x v="0"/>
          </reference>
          <reference field="3" count="1" selected="0">
            <x v="3"/>
          </reference>
          <reference field="6" count="1" selected="0">
            <x v="2"/>
          </reference>
        </references>
      </pivotArea>
    </chartFormat>
    <chartFormat chart="20" format="142">
      <pivotArea type="data" outline="0" fieldPosition="0">
        <references count="3">
          <reference field="4294967294" count="1" selected="0">
            <x v="0"/>
          </reference>
          <reference field="3" count="1" selected="0">
            <x v="4"/>
          </reference>
          <reference field="6" count="1" selected="0">
            <x v="2"/>
          </reference>
        </references>
      </pivotArea>
    </chartFormat>
    <chartFormat chart="20" format="143">
      <pivotArea type="data" outline="0" fieldPosition="0">
        <references count="3">
          <reference field="4294967294" count="1" selected="0">
            <x v="0"/>
          </reference>
          <reference field="3" count="1" selected="0">
            <x v="5"/>
          </reference>
          <reference field="6" count="1" selected="0">
            <x v="2"/>
          </reference>
        </references>
      </pivotArea>
    </chartFormat>
    <chartFormat chart="20" format="144">
      <pivotArea type="data" outline="0" fieldPosition="0">
        <references count="3">
          <reference field="4294967294" count="1" selected="0">
            <x v="0"/>
          </reference>
          <reference field="3" count="1" selected="0">
            <x v="6"/>
          </reference>
          <reference field="6" count="1" selected="0">
            <x v="2"/>
          </reference>
        </references>
      </pivotArea>
    </chartFormat>
    <chartFormat chart="20" format="145">
      <pivotArea type="data" outline="0" fieldPosition="0">
        <references count="3">
          <reference field="4294967294" count="1" selected="0">
            <x v="0"/>
          </reference>
          <reference field="3" count="1" selected="0">
            <x v="7"/>
          </reference>
          <reference field="6" count="1" selected="0">
            <x v="2"/>
          </reference>
        </references>
      </pivotArea>
    </chartFormat>
    <chartFormat chart="20" format="146">
      <pivotArea type="data" outline="0" fieldPosition="0">
        <references count="3">
          <reference field="4294967294" count="1" selected="0">
            <x v="0"/>
          </reference>
          <reference field="3" count="1" selected="0">
            <x v="8"/>
          </reference>
          <reference field="6" count="1" selected="0">
            <x v="2"/>
          </reference>
        </references>
      </pivotArea>
    </chartFormat>
    <chartFormat chart="20" format="147">
      <pivotArea type="data" outline="0" fieldPosition="0">
        <references count="3">
          <reference field="4294967294" count="1" selected="0">
            <x v="0"/>
          </reference>
          <reference field="3" count="1" selected="0">
            <x v="9"/>
          </reference>
          <reference field="6" count="1" selected="0">
            <x v="2"/>
          </reference>
        </references>
      </pivotArea>
    </chartFormat>
    <chartFormat chart="20" format="148">
      <pivotArea type="data" outline="0" fieldPosition="0">
        <references count="3">
          <reference field="4294967294" count="1" selected="0">
            <x v="0"/>
          </reference>
          <reference field="3" count="1" selected="0">
            <x v="10"/>
          </reference>
          <reference field="6" count="1" selected="0">
            <x v="2"/>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G/L Budget].[Budget Name].&amp;[Budget Baseline]"/>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Variance to Budget % /100"/>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2"/>
  </rowHierarchiesUsage>
  <colHierarchiesUsage count="1">
    <colHierarchyUsage hierarchyUsage="134"/>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3C14595-37FB-49F4-9E10-F6E7021C290C}" name="Finance 1" cacheId="101"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31" fieldListSortAscending="1">
  <location ref="A5:B17" firstHeaderRow="1" firstDataRow="1" firstDataCol="1" rowPageCount="1" colPageCount="1"/>
  <pivotFields count="4">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12">
        <item s="1" x="0"/>
        <item s="1" x="1"/>
        <item s="1" x="2"/>
        <item s="1" x="3"/>
        <item s="1" x="4"/>
        <item s="1" x="5"/>
        <item s="1" x="6"/>
        <item s="1" x="7"/>
        <item s="1" x="8"/>
        <item s="1" x="9"/>
        <item s="1" x="10"/>
        <item s="1" x="11"/>
      </items>
    </pivotField>
    <pivotField allDrilled="1" subtotalTop="0" showAll="0" dataSourceSort="1" defaultSubtotal="0" defaultAttributeDrillState="1"/>
  </pivotFields>
  <rowFields count="1">
    <field x="2"/>
  </rowFields>
  <rowItems count="12">
    <i>
      <x/>
    </i>
    <i>
      <x v="1"/>
    </i>
    <i>
      <x v="2"/>
    </i>
    <i>
      <x v="3"/>
    </i>
    <i>
      <x v="4"/>
    </i>
    <i>
      <x v="5"/>
    </i>
    <i>
      <x v="6"/>
    </i>
    <i>
      <x v="7"/>
    </i>
    <i>
      <x v="8"/>
    </i>
    <i>
      <x v="9"/>
    </i>
    <i>
      <x v="10"/>
    </i>
    <i t="grand">
      <x/>
    </i>
  </rowItems>
  <colItems count="1">
    <i/>
  </colItems>
  <pageFields count="1">
    <pageField fld="0" hier="1" name="[Company].[CompanyName].&amp;[SalesSD_IMP]" cap="SalesSD_IMP"/>
  </pageFields>
  <dataFields count="1">
    <dataField fld="1" baseField="0" baseItem="0" numFmtId="3"/>
  </dataFields>
  <formats count="4">
    <format dxfId="5">
      <pivotArea dataOnly="0" outline="0" fieldPosition="0">
        <references count="1">
          <reference field="4294967294" count="1">
            <x v="0"/>
          </reference>
        </references>
      </pivotArea>
    </format>
    <format dxfId="4">
      <pivotArea outline="0" collapsedLevelsAreSubtotals="1" fieldPosition="0">
        <references count="1">
          <reference field="4294967294" count="1" selected="0">
            <x v="0"/>
          </reference>
        </references>
      </pivotArea>
    </format>
    <format dxfId="3">
      <pivotArea dataOnly="0" labelOnly="1" outline="0" fieldPosition="0">
        <references count="1">
          <reference field="4294967294" count="1">
            <x v="0"/>
          </reference>
        </references>
      </pivotArea>
    </format>
    <format dxfId="2">
      <pivotArea dataOnly="0" labelOnly="1" fieldPosition="0">
        <references count="1">
          <reference field="2" count="11">
            <x v="0"/>
            <x v="1"/>
            <x v="2"/>
            <x v="3"/>
            <x v="4"/>
            <x v="5"/>
            <x v="6"/>
            <x v="7"/>
            <x v="8"/>
            <x v="9"/>
            <x v="10"/>
          </reference>
        </references>
      </pivotArea>
    </format>
  </formats>
  <chartFormats count="15">
    <chartFormat chart="19" format="1" series="1">
      <pivotArea type="data" outline="0" fieldPosition="0">
        <references count="1">
          <reference field="4294967294" count="1" selected="0">
            <x v="0"/>
          </reference>
        </references>
      </pivotArea>
    </chartFormat>
    <chartFormat chart="22" format="38" series="1">
      <pivotArea type="data" outline="0" fieldPosition="0">
        <references count="1">
          <reference field="4294967294" count="1" selected="0">
            <x v="0"/>
          </reference>
        </references>
      </pivotArea>
    </chartFormat>
    <chartFormat chart="23" format="36" series="1">
      <pivotArea type="data" outline="0" fieldPosition="0">
        <references count="1">
          <reference field="4294967294" count="1" selected="0">
            <x v="0"/>
          </reference>
        </references>
      </pivotArea>
    </chartFormat>
    <chartFormat chart="23" format="37">
      <pivotArea type="data" outline="0" fieldPosition="0">
        <references count="2">
          <reference field="4294967294" count="1" selected="0">
            <x v="0"/>
          </reference>
          <reference field="2" count="1" selected="0">
            <x v="0"/>
          </reference>
        </references>
      </pivotArea>
    </chartFormat>
    <chartFormat chart="23" format="38">
      <pivotArea type="data" outline="0" fieldPosition="0">
        <references count="2">
          <reference field="4294967294" count="1" selected="0">
            <x v="0"/>
          </reference>
          <reference field="2" count="1" selected="0">
            <x v="1"/>
          </reference>
        </references>
      </pivotArea>
    </chartFormat>
    <chartFormat chart="23" format="39">
      <pivotArea type="data" outline="0" fieldPosition="0">
        <references count="2">
          <reference field="4294967294" count="1" selected="0">
            <x v="0"/>
          </reference>
          <reference field="2" count="1" selected="0">
            <x v="2"/>
          </reference>
        </references>
      </pivotArea>
    </chartFormat>
    <chartFormat chart="23" format="40">
      <pivotArea type="data" outline="0" fieldPosition="0">
        <references count="2">
          <reference field="4294967294" count="1" selected="0">
            <x v="0"/>
          </reference>
          <reference field="2" count="1" selected="0">
            <x v="3"/>
          </reference>
        </references>
      </pivotArea>
    </chartFormat>
    <chartFormat chart="23" format="41">
      <pivotArea type="data" outline="0" fieldPosition="0">
        <references count="2">
          <reference field="4294967294" count="1" selected="0">
            <x v="0"/>
          </reference>
          <reference field="2" count="1" selected="0">
            <x v="4"/>
          </reference>
        </references>
      </pivotArea>
    </chartFormat>
    <chartFormat chart="23" format="42">
      <pivotArea type="data" outline="0" fieldPosition="0">
        <references count="2">
          <reference field="4294967294" count="1" selected="0">
            <x v="0"/>
          </reference>
          <reference field="2" count="1" selected="0">
            <x v="5"/>
          </reference>
        </references>
      </pivotArea>
    </chartFormat>
    <chartFormat chart="23" format="43">
      <pivotArea type="data" outline="0" fieldPosition="0">
        <references count="2">
          <reference field="4294967294" count="1" selected="0">
            <x v="0"/>
          </reference>
          <reference field="2" count="1" selected="0">
            <x v="6"/>
          </reference>
        </references>
      </pivotArea>
    </chartFormat>
    <chartFormat chart="23" format="44">
      <pivotArea type="data" outline="0" fieldPosition="0">
        <references count="2">
          <reference field="4294967294" count="1" selected="0">
            <x v="0"/>
          </reference>
          <reference field="2" count="1" selected="0">
            <x v="7"/>
          </reference>
        </references>
      </pivotArea>
    </chartFormat>
    <chartFormat chart="23" format="45">
      <pivotArea type="data" outline="0" fieldPosition="0">
        <references count="2">
          <reference field="4294967294" count="1" selected="0">
            <x v="0"/>
          </reference>
          <reference field="2" count="1" selected="0">
            <x v="8"/>
          </reference>
        </references>
      </pivotArea>
    </chartFormat>
    <chartFormat chart="23" format="46">
      <pivotArea type="data" outline="0" fieldPosition="0">
        <references count="2">
          <reference field="4294967294" count="1" selected="0">
            <x v="0"/>
          </reference>
          <reference field="2" count="1" selected="0">
            <x v="9"/>
          </reference>
        </references>
      </pivotArea>
    </chartFormat>
    <chartFormat chart="23" format="47">
      <pivotArea type="data" outline="0" fieldPosition="0">
        <references count="2">
          <reference field="4294967294" count="1" selected="0">
            <x v="0"/>
          </reference>
          <reference field="2" count="1" selected="0">
            <x v="10"/>
          </reference>
        </references>
      </pivotArea>
    </chartFormat>
    <chartFormat chart="26" format="49" series="1">
      <pivotArea type="data" outline="0" fieldPosition="0">
        <references count="1">
          <reference field="4294967294" count="1" selected="0">
            <x v="0"/>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Variance to Budget % /100"/>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2"/>
  </row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C00B52-C567-41DF-AA4F-9D57012461BB}" name="Finance" cacheId="90" applyNumberFormats="0" applyBorderFormats="0" applyFontFormats="0" applyPatternFormats="0" applyAlignmentFormats="0" applyWidthHeightFormats="1" dataCaption="Values" updatedVersion="8" minRefreshableVersion="5" useAutoFormatting="1" subtotalHiddenItems="1" itemPrintTitles="1" createdVersion="8" indent="0" outline="1" outlineData="1" multipleFieldFilters="0" fieldListSortAscending="1">
  <location ref="B5:H65" firstHeaderRow="0" firstDataRow="1" firstDataCol="1" rowPageCount="1" colPageCount="1"/>
  <pivotFields count="16">
    <pivotField axis="axisRow" allDrilled="1" subtotalTop="0" showAll="0" dataSourceSort="1" defaultSubtotal="0">
      <items count="7">
        <item c="1" x="0" d="1"/>
        <item c="1" x="1" d="1"/>
        <item c="1" x="2"/>
        <item c="1" x="3" d="1"/>
        <item c="1" x="4"/>
        <item c="1" x="5"/>
        <item x="6" d="1"/>
      </items>
    </pivotField>
    <pivotField axis="axisRow" subtotalTop="0" showAll="0" dataSourceSort="1" defaultSubtotal="0">
      <items count="7">
        <item c="1" x="0"/>
        <item c="1" x="1"/>
        <item c="1" x="2"/>
        <item c="1" x="3"/>
        <item c="1" x="4" d="1"/>
        <item x="5" d="1"/>
        <item x="6" d="1"/>
      </items>
    </pivotField>
    <pivotField axis="axisRow" subtotalTop="0" showAll="0" dataSourceSort="1" defaultSubtotal="0">
      <items count="5">
        <item c="1" x="0"/>
        <item c="1" x="1" d="1"/>
        <item c="1" x="2"/>
        <item x="3" d="1"/>
        <item x="4" d="1"/>
      </items>
    </pivotField>
    <pivotField axis="axisRow" subtotalTop="0" showAll="0" dataSourceSort="1" defaultSubtotal="0">
      <items count="2">
        <item c="1" x="0"/>
        <item x="1" d="1"/>
      </items>
    </pivotField>
    <pivotField axis="axisRow" subtotalTop="0" showAll="0" dataSourceSort="1" defaultSubtotal="0"/>
    <pivotField axis="axisPage" allDrilled="1" subtotalTop="0" showAll="0" dataSourceSort="1" defaultSubtotal="0" defaultAttributeDrillState="1"/>
    <pivotField axis="axisRow" allDrilled="1"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xis="axisRow" allDrilled="1" subtotalTop="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7">
    <field x="8"/>
    <field x="0"/>
    <field x="1"/>
    <field x="2"/>
    <field x="3"/>
    <field x="7"/>
    <field x="6"/>
  </rowFields>
  <rowItems count="60">
    <i>
      <x/>
    </i>
    <i r="1">
      <x/>
    </i>
    <i r="2">
      <x/>
    </i>
    <i r="5">
      <x/>
    </i>
    <i r="6">
      <x/>
    </i>
    <i r="5">
      <x v="1"/>
    </i>
    <i r="6">
      <x v="1"/>
    </i>
    <i r="5">
      <x v="2"/>
    </i>
    <i r="6">
      <x v="2"/>
    </i>
    <i r="5">
      <x v="3"/>
    </i>
    <i r="6">
      <x v="3"/>
    </i>
    <i r="1">
      <x v="1"/>
    </i>
    <i r="2">
      <x v="1"/>
    </i>
    <i r="5">
      <x v="4"/>
    </i>
    <i r="6">
      <x v="4"/>
    </i>
    <i r="2">
      <x v="2"/>
    </i>
    <i r="5">
      <x v="5"/>
    </i>
    <i r="6">
      <x v="5"/>
    </i>
    <i r="2">
      <x v="3"/>
    </i>
    <i r="5">
      <x v="6"/>
    </i>
    <i r="6">
      <x v="6"/>
    </i>
    <i r="1">
      <x v="2"/>
    </i>
    <i r="5">
      <x v="7"/>
    </i>
    <i r="6">
      <x v="7"/>
    </i>
    <i r="5">
      <x v="8"/>
    </i>
    <i r="6">
      <x v="8"/>
    </i>
    <i r="5">
      <x v="9"/>
    </i>
    <i r="6">
      <x v="9"/>
    </i>
    <i r="5">
      <x v="10"/>
    </i>
    <i r="6">
      <x v="10"/>
    </i>
    <i r="5">
      <x v="11"/>
    </i>
    <i r="6">
      <x v="11"/>
    </i>
    <i>
      <x v="1"/>
    </i>
    <i r="1">
      <x v="3"/>
    </i>
    <i r="2">
      <x v="4"/>
    </i>
    <i r="3">
      <x/>
    </i>
    <i r="5">
      <x v="12"/>
    </i>
    <i r="6">
      <x v="12"/>
    </i>
    <i r="3">
      <x v="1"/>
    </i>
    <i r="4">
      <x/>
    </i>
    <i r="5">
      <x v="13"/>
    </i>
    <i r="6">
      <x v="13"/>
    </i>
    <i r="3">
      <x v="2"/>
    </i>
    <i r="5">
      <x v="14"/>
    </i>
    <i r="6">
      <x v="14"/>
    </i>
    <i r="1">
      <x v="4"/>
    </i>
    <i r="5">
      <x v="15"/>
    </i>
    <i r="6">
      <x v="15"/>
    </i>
    <i r="5">
      <x v="16"/>
    </i>
    <i r="6">
      <x v="16"/>
    </i>
    <i r="5">
      <x v="17"/>
    </i>
    <i r="6">
      <x v="17"/>
    </i>
    <i r="5">
      <x v="18"/>
    </i>
    <i r="6">
      <x v="18"/>
    </i>
    <i r="5">
      <x v="19"/>
    </i>
    <i r="6">
      <x v="19"/>
    </i>
    <i r="1">
      <x v="5"/>
    </i>
    <i r="5">
      <x v="20"/>
    </i>
    <i r="6">
      <x v="20"/>
    </i>
    <i t="grand">
      <x/>
    </i>
  </rowItems>
  <colFields count="1">
    <field x="-2"/>
  </colFields>
  <colItems count="6">
    <i>
      <x/>
    </i>
    <i i="1">
      <x v="1"/>
    </i>
    <i i="2">
      <x v="2"/>
    </i>
    <i i="3">
      <x v="3"/>
    </i>
    <i i="4">
      <x v="4"/>
    </i>
    <i i="5">
      <x v="5"/>
    </i>
  </colItems>
  <pageFields count="1">
    <pageField fld="5" hier="1" name="[Company].[CompanyName].&amp;[SalesSD_IMP]" cap="SalesSD_IMP"/>
  </pageFields>
  <dataFields count="6">
    <dataField fld="9" baseField="0" baseItem="0"/>
    <dataField fld="12" baseField="0" baseItem="0"/>
    <dataField fld="13" baseField="0" baseItem="0"/>
    <dataField fld="14" baseField="0" baseItem="0"/>
    <dataField fld="10" baseField="0" baseItem="0"/>
    <dataField name="Expenses" fld="11" baseField="0" baseItem="0"/>
  </dataFields>
  <formats count="13">
    <format dxfId="125">
      <pivotArea type="origin" dataOnly="0" labelOnly="1" outline="0" fieldPosition="0"/>
    </format>
    <format dxfId="124">
      <pivotArea type="topRight" dataOnly="0" labelOnly="1" outline="0" offset="A1:L1" fieldPosition="0"/>
    </format>
    <format dxfId="123">
      <pivotArea field="0" type="button" dataOnly="0" labelOnly="1" outline="0" axis="axisRow" fieldPosition="1"/>
    </format>
    <format dxfId="122">
      <pivotArea type="origin" dataOnly="0" labelOnly="1" outline="0" fieldPosition="0"/>
    </format>
    <format dxfId="121">
      <pivotArea type="topRight" dataOnly="0" labelOnly="1" outline="0" fieldPosition="0"/>
    </format>
    <format dxfId="120">
      <pivotArea field="0" type="button" dataOnly="0" labelOnly="1" outline="0" axis="axisRow" fieldPosition="1"/>
    </format>
    <format dxfId="119">
      <pivotArea dataOnly="0" grandRow="1" fieldPosition="0"/>
    </format>
    <format dxfId="118">
      <pivotArea dataOnly="0" grandRow="1" fieldPosition="0"/>
    </format>
    <format dxfId="117">
      <pivotArea type="topRight" dataOnly="0" labelOnly="1" outline="0" offset="M1:N1" fieldPosition="0"/>
    </format>
    <format dxfId="116">
      <pivotArea dataOnly="0" labelOnly="1" grandCol="1" outline="0" fieldPosition="0"/>
    </format>
    <format dxfId="115">
      <pivotArea dataOnly="0" labelOnly="1" grandCol="1" outline="0" fieldPosition="0"/>
    </format>
    <format dxfId="114">
      <pivotArea type="topRight" dataOnly="0" labelOnly="1" outline="0" fieldPosition="0"/>
    </format>
    <format dxfId="113">
      <pivotArea dataOnly="0" labelOnly="1" outline="0" fieldPosition="0">
        <references count="1">
          <reference field="4294967294" count="1">
            <x v="0"/>
          </reference>
        </references>
      </pivotArea>
    </format>
  </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Change "/>
    <pivotHierarchy dragToRow="0" dragToCol="0" dragToPage="0" dragToData="1"/>
    <pivotHierarchy dragToRow="0" dragToCol="0" dragToPage="0" dragToData="1"/>
    <pivotHierarchy dragToRow="0" dragToCol="0" dragToPage="0" dragToData="1"/>
    <pivotHierarchy dragToRow="0" dragToCol="0" dragToPage="0" dragToData="1" caption="Expens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8" showRowHeaders="1" showColHeaders="1" showRowStripes="0" showColStripes="0" showLastColumn="1"/>
  <rowHierarchiesUsage count="4">
    <rowHierarchyUsage hierarchyUsage="138"/>
    <rowHierarchyUsage hierarchyUsage="134"/>
    <rowHierarchyUsage hierarchyUsage="136"/>
    <rowHierarchyUsage hierarchyUsage="13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80B66C-FAEE-41B4-940A-AD4D9378FDCF}" name="Finance" cacheId="87"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fieldListSortAscending="1">
  <location ref="B6:P18" firstHeaderRow="1" firstDataRow="4" firstDataCol="1" rowPageCount="2" colPageCount="1"/>
  <pivotFields count="11">
    <pivotField axis="axisRow" allDrilled="1" subtotalTop="0" showAll="0" dataSourceSort="1" defaultSubtotal="0">
      <items count="7">
        <item c="1" x="0" d="1"/>
        <item c="1" x="1"/>
        <item c="1" x="2" d="1"/>
        <item x="3" d="1"/>
        <item x="4" d="1"/>
        <item x="5" d="1"/>
        <item x="6" d="1"/>
      </items>
    </pivotField>
    <pivotField axis="axisRow" subtotalTop="0" showAll="0" dataSourceSort="1" defaultSubtotal="0">
      <items count="5">
        <item c="1" x="0" d="1"/>
        <item c="1" x="1"/>
        <item x="2" d="1"/>
        <item x="3" d="1"/>
        <item x="4" d="1"/>
      </items>
    </pivotField>
    <pivotField axis="axisRow" subtotalTop="0" showAll="0" dataSourceSort="1" defaultSubtotal="0">
      <items count="6">
        <item c="1" x="0"/>
        <item c="1" x="1"/>
        <item c="1" x="2"/>
        <item x="3" d="1"/>
        <item x="4" d="1"/>
        <item x="5" d="1"/>
      </items>
    </pivotField>
    <pivotField axis="axisRow" subtotalTop="0" showAll="0" dataSourceSort="1" defaultSubtotal="0">
      <items count="3">
        <item c="1" x="0"/>
        <item c="1" x="1"/>
        <item x="2" d="1"/>
      </items>
    </pivotField>
    <pivotField axis="axisRow" subtotalTop="0" showAll="0" dataSourceSort="1"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2">
        <item x="0" e="0"/>
        <item x="1"/>
      </items>
    </pivotField>
    <pivotField axis="axisCol"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s>
  <rowFields count="3">
    <field x="0"/>
    <field x="1"/>
    <field x="2"/>
  </rowFields>
  <rowItems count="9">
    <i>
      <x/>
    </i>
    <i r="1">
      <x/>
    </i>
    <i r="2">
      <x/>
    </i>
    <i r="2">
      <x v="1"/>
    </i>
    <i r="2">
      <x v="2"/>
    </i>
    <i>
      <x v="1"/>
    </i>
    <i>
      <x v="2"/>
    </i>
    <i r="1">
      <x v="1"/>
    </i>
    <i t="grand">
      <x/>
    </i>
  </rowItems>
  <colFields count="3">
    <field x="8"/>
    <field x="10"/>
    <field x="9"/>
  </colFields>
  <colItems count="14">
    <i>
      <x/>
    </i>
    <i>
      <x v="1"/>
      <x/>
      <x/>
    </i>
    <i r="2">
      <x v="1"/>
    </i>
    <i r="2">
      <x v="2"/>
    </i>
    <i r="1">
      <x v="1"/>
      <x v="3"/>
    </i>
    <i r="2">
      <x v="4"/>
    </i>
    <i r="2">
      <x v="5"/>
    </i>
    <i r="1">
      <x v="2"/>
      <x v="6"/>
    </i>
    <i r="2">
      <x v="7"/>
    </i>
    <i r="2">
      <x v="8"/>
    </i>
    <i r="1">
      <x v="3"/>
      <x v="9"/>
    </i>
    <i r="2">
      <x v="10"/>
    </i>
    <i r="2">
      <x v="11"/>
    </i>
    <i t="grand">
      <x/>
    </i>
  </colItems>
  <pageFields count="2">
    <pageField fld="6" hier="1" name="[Company].[CompanyName].&amp;[SalesSD_IMP]" cap="SalesSD_IMP"/>
    <pageField fld="7" hier="138" name="[G/L Account].[Income Balance].&amp;[Balance Sheet]" cap="Balance Sheet"/>
  </pageFields>
  <dataFields count="1">
    <dataField name="Net Change " fld="5" baseField="0" baseItem="0"/>
  </dataFields>
  <formats count="51">
    <format dxfId="112">
      <pivotArea type="origin" dataOnly="0" labelOnly="1" outline="0" fieldPosition="0"/>
    </format>
    <format dxfId="111">
      <pivotArea field="8" type="button" dataOnly="0" labelOnly="1" outline="0" axis="axisCol" fieldPosition="0"/>
    </format>
    <format dxfId="110">
      <pivotArea field="10" type="button" dataOnly="0" labelOnly="1" outline="0" axis="axisCol" fieldPosition="1"/>
    </format>
    <format dxfId="109">
      <pivotArea field="9" type="button" dataOnly="0" labelOnly="1" outline="0" axis="axisCol" fieldPosition="2"/>
    </format>
    <format dxfId="108">
      <pivotArea type="topRight" dataOnly="0" labelOnly="1" outline="0" offset="A1:L1" fieldPosition="0"/>
    </format>
    <format dxfId="107">
      <pivotArea field="0" type="button" dataOnly="0" labelOnly="1" outline="0" axis="axisRow" fieldPosition="0"/>
    </format>
    <format dxfId="106">
      <pivotArea dataOnly="0" labelOnly="1" fieldPosition="0">
        <references count="1">
          <reference field="8" count="1">
            <x v="0"/>
          </reference>
        </references>
      </pivotArea>
    </format>
    <format dxfId="105">
      <pivotArea dataOnly="0" labelOnly="1" offset="A256:K256" fieldPosition="0">
        <references count="1">
          <reference field="8" count="1">
            <x v="1"/>
          </reference>
        </references>
      </pivotArea>
    </format>
    <format dxfId="104">
      <pivotArea dataOnly="0" labelOnly="1" fieldPosition="0">
        <references count="2">
          <reference field="8" count="1" selected="0">
            <x v="0"/>
          </reference>
          <reference field="10" count="2">
            <x v="2"/>
            <x v="3"/>
          </reference>
        </references>
      </pivotArea>
    </format>
    <format dxfId="103">
      <pivotArea dataOnly="0" labelOnly="1" fieldPosition="0">
        <references count="2">
          <reference field="8" count="1" selected="0">
            <x v="1"/>
          </reference>
          <reference field="10" count="3">
            <x v="0"/>
            <x v="1"/>
            <x v="2"/>
          </reference>
        </references>
      </pivotArea>
    </format>
    <format dxfId="102">
      <pivotArea dataOnly="0" labelOnly="1" offset="A256:B256" fieldPosition="0">
        <references count="2">
          <reference field="8" count="1" selected="0">
            <x v="1"/>
          </reference>
          <reference field="10" count="1">
            <x v="3"/>
          </reference>
        </references>
      </pivotArea>
    </format>
    <format dxfId="101">
      <pivotArea dataOnly="0" labelOnly="1" fieldPosition="0">
        <references count="3">
          <reference field="8" count="1" selected="0">
            <x v="0"/>
          </reference>
          <reference field="9" count="1">
            <x v="8"/>
          </reference>
          <reference field="10" count="1" selected="0">
            <x v="2"/>
          </reference>
        </references>
      </pivotArea>
    </format>
    <format dxfId="100">
      <pivotArea dataOnly="0" labelOnly="1" fieldPosition="0">
        <references count="3">
          <reference field="8" count="1" selected="0">
            <x v="0"/>
          </reference>
          <reference field="9" count="3">
            <x v="9"/>
            <x v="10"/>
            <x v="11"/>
          </reference>
          <reference field="10" count="1" selected="0">
            <x v="3"/>
          </reference>
        </references>
      </pivotArea>
    </format>
    <format dxfId="99">
      <pivotArea dataOnly="0" labelOnly="1" fieldPosition="0">
        <references count="3">
          <reference field="8" count="1" selected="0">
            <x v="1"/>
          </reference>
          <reference field="9" count="3">
            <x v="0"/>
            <x v="1"/>
            <x v="2"/>
          </reference>
          <reference field="10" count="1" selected="0">
            <x v="0"/>
          </reference>
        </references>
      </pivotArea>
    </format>
    <format dxfId="98">
      <pivotArea dataOnly="0" labelOnly="1" fieldPosition="0">
        <references count="3">
          <reference field="8" count="1" selected="0">
            <x v="1"/>
          </reference>
          <reference field="9" count="3">
            <x v="3"/>
            <x v="4"/>
            <x v="5"/>
          </reference>
          <reference field="10" count="1" selected="0">
            <x v="1"/>
          </reference>
        </references>
      </pivotArea>
    </format>
    <format dxfId="97">
      <pivotArea dataOnly="0" labelOnly="1" fieldPosition="0">
        <references count="3">
          <reference field="8" count="1" selected="0">
            <x v="1"/>
          </reference>
          <reference field="9" count="3">
            <x v="6"/>
            <x v="7"/>
            <x v="8"/>
          </reference>
          <reference field="10" count="1" selected="0">
            <x v="2"/>
          </reference>
        </references>
      </pivotArea>
    </format>
    <format dxfId="96">
      <pivotArea dataOnly="0" labelOnly="1" fieldPosition="0">
        <references count="3">
          <reference field="8" count="1" selected="0">
            <x v="1"/>
          </reference>
          <reference field="9" count="2">
            <x v="9"/>
            <x v="10"/>
          </reference>
          <reference field="10" count="1" selected="0">
            <x v="3"/>
          </reference>
        </references>
      </pivotArea>
    </format>
    <format dxfId="95">
      <pivotArea type="origin" dataOnly="0" labelOnly="1" outline="0" fieldPosition="0"/>
    </format>
    <format dxfId="94">
      <pivotArea field="8" type="button" dataOnly="0" labelOnly="1" outline="0" axis="axisCol" fieldPosition="0"/>
    </format>
    <format dxfId="93">
      <pivotArea field="10" type="button" dataOnly="0" labelOnly="1" outline="0" axis="axisCol" fieldPosition="1"/>
    </format>
    <format dxfId="92">
      <pivotArea field="9" type="button" dataOnly="0" labelOnly="1" outline="0" axis="axisCol" fieldPosition="2"/>
    </format>
    <format dxfId="91">
      <pivotArea type="topRight" dataOnly="0" labelOnly="1" outline="0" fieldPosition="0"/>
    </format>
    <format dxfId="90">
      <pivotArea field="0" type="button" dataOnly="0" labelOnly="1" outline="0" axis="axisRow" fieldPosition="0"/>
    </format>
    <format dxfId="89">
      <pivotArea dataOnly="0" labelOnly="1" fieldPosition="0">
        <references count="1">
          <reference field="8" count="1">
            <x v="0"/>
          </reference>
        </references>
      </pivotArea>
    </format>
    <format dxfId="88">
      <pivotArea dataOnly="0" labelOnly="1" fieldPosition="0">
        <references count="1">
          <reference field="8" count="1">
            <x v="1"/>
          </reference>
        </references>
      </pivotArea>
    </format>
    <format dxfId="87">
      <pivotArea dataOnly="0" labelOnly="1" fieldPosition="0">
        <references count="2">
          <reference field="8" count="1" selected="0">
            <x v="0"/>
          </reference>
          <reference field="10" count="2">
            <x v="2"/>
            <x v="3"/>
          </reference>
        </references>
      </pivotArea>
    </format>
    <format dxfId="86">
      <pivotArea dataOnly="0" labelOnly="1" fieldPosition="0">
        <references count="2">
          <reference field="8" count="1" selected="0">
            <x v="1"/>
          </reference>
          <reference field="10" count="3">
            <x v="0"/>
            <x v="1"/>
            <x v="2"/>
          </reference>
        </references>
      </pivotArea>
    </format>
    <format dxfId="85">
      <pivotArea dataOnly="0" labelOnly="1" fieldPosition="0">
        <references count="2">
          <reference field="8" count="1" selected="0">
            <x v="1"/>
          </reference>
          <reference field="10" count="1">
            <x v="3"/>
          </reference>
        </references>
      </pivotArea>
    </format>
    <format dxfId="84">
      <pivotArea dataOnly="0" labelOnly="1" fieldPosition="0">
        <references count="3">
          <reference field="8" count="1" selected="0">
            <x v="0"/>
          </reference>
          <reference field="9" count="1">
            <x v="8"/>
          </reference>
          <reference field="10" count="1" selected="0">
            <x v="2"/>
          </reference>
        </references>
      </pivotArea>
    </format>
    <format dxfId="83">
      <pivotArea dataOnly="0" labelOnly="1" fieldPosition="0">
        <references count="3">
          <reference field="8" count="1" selected="0">
            <x v="0"/>
          </reference>
          <reference field="9" count="3">
            <x v="9"/>
            <x v="10"/>
            <x v="11"/>
          </reference>
          <reference field="10" count="1" selected="0">
            <x v="3"/>
          </reference>
        </references>
      </pivotArea>
    </format>
    <format dxfId="82">
      <pivotArea dataOnly="0" labelOnly="1" fieldPosition="0">
        <references count="3">
          <reference field="8" count="1" selected="0">
            <x v="1"/>
          </reference>
          <reference field="9" count="3">
            <x v="0"/>
            <x v="1"/>
            <x v="2"/>
          </reference>
          <reference field="10" count="1" selected="0">
            <x v="0"/>
          </reference>
        </references>
      </pivotArea>
    </format>
    <format dxfId="81">
      <pivotArea dataOnly="0" labelOnly="1" fieldPosition="0">
        <references count="3">
          <reference field="8" count="1" selected="0">
            <x v="1"/>
          </reference>
          <reference field="9" count="3">
            <x v="3"/>
            <x v="4"/>
            <x v="5"/>
          </reference>
          <reference field="10" count="1" selected="0">
            <x v="1"/>
          </reference>
        </references>
      </pivotArea>
    </format>
    <format dxfId="80">
      <pivotArea dataOnly="0" labelOnly="1" fieldPosition="0">
        <references count="3">
          <reference field="8" count="1" selected="0">
            <x v="1"/>
          </reference>
          <reference field="9" count="3">
            <x v="6"/>
            <x v="7"/>
            <x v="8"/>
          </reference>
          <reference field="10" count="1" selected="0">
            <x v="2"/>
          </reference>
        </references>
      </pivotArea>
    </format>
    <format dxfId="79">
      <pivotArea dataOnly="0" labelOnly="1" fieldPosition="0">
        <references count="3">
          <reference field="8" count="1" selected="0">
            <x v="1"/>
          </reference>
          <reference field="9" count="2">
            <x v="9"/>
            <x v="10"/>
          </reference>
          <reference field="10" count="1" selected="0">
            <x v="3"/>
          </reference>
        </references>
      </pivotArea>
    </format>
    <format dxfId="78">
      <pivotArea dataOnly="0" grandRow="1" fieldPosition="0"/>
    </format>
    <format dxfId="77">
      <pivotArea dataOnly="0" grandRow="1" fieldPosition="0"/>
    </format>
    <format dxfId="76">
      <pivotArea type="topRight" dataOnly="0" labelOnly="1" outline="0" offset="M1:N1" fieldPosition="0"/>
    </format>
    <format dxfId="75">
      <pivotArea dataOnly="0" labelOnly="1" offset="IV256" fieldPosition="0">
        <references count="1">
          <reference field="8" count="1">
            <x v="1"/>
          </reference>
        </references>
      </pivotArea>
    </format>
    <format dxfId="74">
      <pivotArea dataOnly="0" labelOnly="1" grandCol="1" outline="0" fieldPosition="0"/>
    </format>
    <format dxfId="73">
      <pivotArea dataOnly="0" labelOnly="1" fieldPosition="0">
        <references count="3">
          <reference field="8" count="1" selected="0">
            <x v="1"/>
          </reference>
          <reference field="9" count="1">
            <x v="11"/>
          </reference>
          <reference field="10" count="1" selected="0">
            <x v="3"/>
          </reference>
        </references>
      </pivotArea>
    </format>
    <format dxfId="72">
      <pivotArea dataOnly="0" labelOnly="1" offset="IV256" fieldPosition="0">
        <references count="2">
          <reference field="8" count="1" selected="0">
            <x v="1"/>
          </reference>
          <reference field="10" count="1">
            <x v="3"/>
          </reference>
        </references>
      </pivotArea>
    </format>
    <format dxfId="71">
      <pivotArea dataOnly="0" labelOnly="1" grandCol="1" outline="0" fieldPosition="0"/>
    </format>
    <format dxfId="70">
      <pivotArea dataOnly="0" labelOnly="1" offset="IV256" fieldPosition="0">
        <references count="2">
          <reference field="8" count="1" selected="0">
            <x v="0"/>
          </reference>
          <reference field="10" count="1">
            <x v="3"/>
          </reference>
        </references>
      </pivotArea>
    </format>
    <format dxfId="69">
      <pivotArea field="10" type="button" dataOnly="0" labelOnly="1" outline="0" axis="axisCol" fieldPosition="1"/>
    </format>
    <format dxfId="68">
      <pivotArea field="9" type="button" dataOnly="0" labelOnly="1" outline="0" axis="axisCol" fieldPosition="2"/>
    </format>
    <format dxfId="67">
      <pivotArea type="topRight" dataOnly="0" labelOnly="1" outline="0" fieldPosition="0"/>
    </format>
    <format dxfId="66">
      <pivotArea dataOnly="0" labelOnly="1" offset="IV256" fieldPosition="0">
        <references count="2">
          <reference field="8" count="1" selected="0">
            <x v="1"/>
          </reference>
          <reference field="10" count="1">
            <x v="0"/>
          </reference>
        </references>
      </pivotArea>
    </format>
    <format dxfId="65">
      <pivotArea dataOnly="0" labelOnly="1" offset="IV256" fieldPosition="0">
        <references count="2">
          <reference field="8" count="1" selected="0">
            <x v="1"/>
          </reference>
          <reference field="10" count="1">
            <x v="1"/>
          </reference>
        </references>
      </pivotArea>
    </format>
    <format dxfId="64">
      <pivotArea dataOnly="0" labelOnly="1" offset="IV2:IV256" fieldPosition="0">
        <references count="1">
          <reference field="8" count="1">
            <x v="0"/>
          </reference>
        </references>
      </pivotArea>
    </format>
    <format dxfId="1">
      <pivotArea dataOnly="0" labelOnly="1" offset="IV2" fieldPosition="0">
        <references count="1">
          <reference field="8" count="1">
            <x v="0"/>
          </reference>
        </references>
      </pivotArea>
    </format>
    <format dxfId="0">
      <pivotArea dataOnly="0" labelOnly="1" offset="IV256" fieldPosition="0">
        <references count="1">
          <reference field="8" count="1">
            <x v="0"/>
          </reference>
        </references>
      </pivotArea>
    </format>
  </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Chang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8" showRowHeaders="1" showColHeaders="1" showRowStripes="0" showColStripes="0" showLastColumn="1"/>
  <rowHierarchiesUsage count="1">
    <rowHierarchyUsage hierarchyUsage="134"/>
  </rowHierarchiesUsage>
  <colHierarchiesUsage count="3">
    <colHierarchyUsage hierarchyUsage="100"/>
    <colHierarchyUsage hierarchyUsage="98"/>
    <colHierarchyUsage hierarchyUsage="97"/>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319550E-8328-46AE-B62C-5250985065E8}" name="Finance" cacheId="78"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fieldListSortAscending="1">
  <location ref="B6:S18" firstHeaderRow="1" firstDataRow="4" firstDataCol="1" rowPageCount="2" colPageCount="1"/>
  <pivotFields count="11">
    <pivotField axis="axisRow" allDrilled="1" subtotalTop="0" showAll="0" dataSourceSort="1" defaultSubtotal="0">
      <items count="7">
        <item c="1" x="0" d="1"/>
        <item c="1" x="1"/>
        <item c="1" x="2"/>
        <item x="3" d="1"/>
        <item x="4" d="1"/>
        <item x="5" d="1"/>
        <item x="6" d="1"/>
      </items>
    </pivotField>
    <pivotField axis="axisRow" subtotalTop="0" showAll="0" dataSourceSort="1" defaultSubtotal="0">
      <items count="3">
        <item c="1" x="0" d="1"/>
        <item x="1" d="1"/>
        <item x="2" d="1"/>
      </items>
    </pivotField>
    <pivotField axis="axisRow" subtotalTop="0" showAll="0" dataSourceSort="1" defaultSubtotal="0">
      <items count="5">
        <item c="1" x="0"/>
        <item c="1" x="1" d="1"/>
        <item c="1" x="2"/>
        <item x="3" d="1"/>
        <item x="4" d="1"/>
      </items>
    </pivotField>
    <pivotField axis="axisRow" subtotalTop="0" showAll="0" dataSourceSort="1" defaultSubtotal="0">
      <items count="2">
        <item c="1" x="0"/>
        <item x="1" d="1"/>
      </items>
    </pivotField>
    <pivotField axis="axisRow" subtotalTop="0" showAll="0" dataSourceSort="1"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 axis="axisCol"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x="0"/>
        <item x="1"/>
        <item x="2"/>
        <item x="3"/>
      </items>
    </pivotField>
  </pivotFields>
  <rowFields count="4">
    <field x="0"/>
    <field x="1"/>
    <field x="2"/>
    <field x="3"/>
  </rowFields>
  <rowItems count="9">
    <i>
      <x/>
    </i>
    <i r="1">
      <x/>
    </i>
    <i r="2">
      <x/>
    </i>
    <i r="2">
      <x v="1"/>
    </i>
    <i r="3">
      <x/>
    </i>
    <i r="2">
      <x v="2"/>
    </i>
    <i>
      <x v="1"/>
    </i>
    <i>
      <x v="2"/>
    </i>
    <i t="grand">
      <x/>
    </i>
  </rowItems>
  <colFields count="3">
    <field x="8"/>
    <field x="10"/>
    <field x="9"/>
  </colFields>
  <colItems count="17">
    <i>
      <x/>
      <x/>
      <x/>
    </i>
    <i r="1">
      <x v="1"/>
      <x v="1"/>
    </i>
    <i r="2">
      <x v="2"/>
    </i>
    <i r="2">
      <x v="3"/>
    </i>
    <i>
      <x v="1"/>
      <x v="2"/>
      <x v="4"/>
    </i>
    <i r="2">
      <x v="5"/>
    </i>
    <i r="2">
      <x v="6"/>
    </i>
    <i r="1">
      <x v="3"/>
      <x v="7"/>
    </i>
    <i r="2">
      <x v="8"/>
    </i>
    <i r="2">
      <x v="9"/>
    </i>
    <i r="1">
      <x/>
      <x v="10"/>
    </i>
    <i r="2">
      <x v="11"/>
    </i>
    <i r="2">
      <x/>
    </i>
    <i r="1">
      <x v="1"/>
      <x v="1"/>
    </i>
    <i r="2">
      <x v="2"/>
    </i>
    <i r="2">
      <x v="3"/>
    </i>
    <i t="grand">
      <x/>
    </i>
  </colItems>
  <pageFields count="2">
    <pageField fld="6" hier="1" name="[Company].[CompanyName].&amp;[SalesSD_IMP]" cap="SalesSD_IMP"/>
    <pageField fld="7" hier="138" name="[G/L Account].[Income Balance].&amp;[Income Statement]" cap="Income Statement"/>
  </pageFields>
  <dataFields count="1">
    <dataField name="Net Change " fld="5" baseField="0" baseItem="0"/>
  </dataFields>
  <formats count="46">
    <format dxfId="63">
      <pivotArea type="origin" dataOnly="0" labelOnly="1" outline="0" fieldPosition="0"/>
    </format>
    <format dxfId="62">
      <pivotArea field="8" type="button" dataOnly="0" labelOnly="1" outline="0" axis="axisCol" fieldPosition="0"/>
    </format>
    <format dxfId="61">
      <pivotArea field="10" type="button" dataOnly="0" labelOnly="1" outline="0" axis="axisCol" fieldPosition="1"/>
    </format>
    <format dxfId="60">
      <pivotArea field="9" type="button" dataOnly="0" labelOnly="1" outline="0" axis="axisCol" fieldPosition="2"/>
    </format>
    <format dxfId="59">
      <pivotArea type="topRight" dataOnly="0" labelOnly="1" outline="0" offset="A1:L1" fieldPosition="0"/>
    </format>
    <format dxfId="58">
      <pivotArea field="0" type="button" dataOnly="0" labelOnly="1" outline="0" axis="axisRow" fieldPosition="0"/>
    </format>
    <format dxfId="57">
      <pivotArea dataOnly="0" labelOnly="1" fieldPosition="0">
        <references count="1">
          <reference field="8" count="1">
            <x v="0"/>
          </reference>
        </references>
      </pivotArea>
    </format>
    <format dxfId="56">
      <pivotArea dataOnly="0" labelOnly="1" offset="A256:K256" fieldPosition="0">
        <references count="1">
          <reference field="8" count="1">
            <x v="1"/>
          </reference>
        </references>
      </pivotArea>
    </format>
    <format dxfId="55">
      <pivotArea dataOnly="0" labelOnly="1" fieldPosition="0">
        <references count="2">
          <reference field="8" count="1" selected="0">
            <x v="0"/>
          </reference>
          <reference field="10" count="2">
            <x v="0"/>
            <x v="1"/>
          </reference>
        </references>
      </pivotArea>
    </format>
    <format dxfId="54">
      <pivotArea dataOnly="0" labelOnly="1" fieldPosition="0">
        <references count="2">
          <reference field="8" count="1" selected="0">
            <x v="1"/>
          </reference>
          <reference field="10" count="3">
            <x v="0"/>
            <x v="2"/>
            <x v="3"/>
          </reference>
        </references>
      </pivotArea>
    </format>
    <format dxfId="53">
      <pivotArea dataOnly="0" labelOnly="1" offset="A256:B256" fieldPosition="0">
        <references count="2">
          <reference field="8" count="1" selected="0">
            <x v="1"/>
          </reference>
          <reference field="10" count="1">
            <x v="1"/>
          </reference>
        </references>
      </pivotArea>
    </format>
    <format dxfId="52">
      <pivotArea dataOnly="0" labelOnly="1" fieldPosition="0">
        <references count="3">
          <reference field="8" count="1" selected="0">
            <x v="0"/>
          </reference>
          <reference field="9" count="1">
            <x v="0"/>
          </reference>
          <reference field="10" count="1" selected="0">
            <x v="0"/>
          </reference>
        </references>
      </pivotArea>
    </format>
    <format dxfId="51">
      <pivotArea dataOnly="0" labelOnly="1" fieldPosition="0">
        <references count="3">
          <reference field="8" count="1" selected="0">
            <x v="0"/>
          </reference>
          <reference field="9" count="3">
            <x v="1"/>
            <x v="2"/>
            <x v="3"/>
          </reference>
          <reference field="10" count="1" selected="0">
            <x v="1"/>
          </reference>
        </references>
      </pivotArea>
    </format>
    <format dxfId="50">
      <pivotArea dataOnly="0" labelOnly="1" fieldPosition="0">
        <references count="3">
          <reference field="8" count="1" selected="0">
            <x v="1"/>
          </reference>
          <reference field="9" count="3">
            <x v="4"/>
            <x v="5"/>
            <x v="6"/>
          </reference>
          <reference field="10" count="1" selected="0">
            <x v="2"/>
          </reference>
        </references>
      </pivotArea>
    </format>
    <format dxfId="49">
      <pivotArea dataOnly="0" labelOnly="1" fieldPosition="0">
        <references count="3">
          <reference field="8" count="1" selected="0">
            <x v="1"/>
          </reference>
          <reference field="9" count="3">
            <x v="7"/>
            <x v="8"/>
            <x v="9"/>
          </reference>
          <reference field="10" count="1" selected="0">
            <x v="3"/>
          </reference>
        </references>
      </pivotArea>
    </format>
    <format dxfId="48">
      <pivotArea dataOnly="0" labelOnly="1" fieldPosition="0">
        <references count="3">
          <reference field="8" count="1" selected="0">
            <x v="1"/>
          </reference>
          <reference field="9" count="3">
            <x v="0"/>
            <x v="10"/>
            <x v="11"/>
          </reference>
          <reference field="10" count="1" selected="0">
            <x v="0"/>
          </reference>
        </references>
      </pivotArea>
    </format>
    <format dxfId="47">
      <pivotArea dataOnly="0" labelOnly="1" fieldPosition="0">
        <references count="3">
          <reference field="8" count="1" selected="0">
            <x v="1"/>
          </reference>
          <reference field="9" count="2">
            <x v="1"/>
            <x v="2"/>
          </reference>
          <reference field="10" count="1" selected="0">
            <x v="1"/>
          </reference>
        </references>
      </pivotArea>
    </format>
    <format dxfId="46">
      <pivotArea type="origin" dataOnly="0" labelOnly="1" outline="0" fieldPosition="0"/>
    </format>
    <format dxfId="45">
      <pivotArea field="8" type="button" dataOnly="0" labelOnly="1" outline="0" axis="axisCol" fieldPosition="0"/>
    </format>
    <format dxfId="44">
      <pivotArea field="10" type="button" dataOnly="0" labelOnly="1" outline="0" axis="axisCol" fieldPosition="1"/>
    </format>
    <format dxfId="43">
      <pivotArea field="9" type="button" dataOnly="0" labelOnly="1" outline="0" axis="axisCol" fieldPosition="2"/>
    </format>
    <format dxfId="42">
      <pivotArea type="topRight" dataOnly="0" labelOnly="1" outline="0" fieldPosition="0"/>
    </format>
    <format dxfId="41">
      <pivotArea field="0" type="button" dataOnly="0" labelOnly="1" outline="0" axis="axisRow" fieldPosition="0"/>
    </format>
    <format dxfId="40">
      <pivotArea dataOnly="0" labelOnly="1" fieldPosition="0">
        <references count="1">
          <reference field="8" count="1">
            <x v="0"/>
          </reference>
        </references>
      </pivotArea>
    </format>
    <format dxfId="39">
      <pivotArea dataOnly="0" labelOnly="1" fieldPosition="0">
        <references count="1">
          <reference field="8" count="1">
            <x v="1"/>
          </reference>
        </references>
      </pivotArea>
    </format>
    <format dxfId="38">
      <pivotArea dataOnly="0" labelOnly="1" fieldPosition="0">
        <references count="2">
          <reference field="8" count="1" selected="0">
            <x v="0"/>
          </reference>
          <reference field="10" count="2">
            <x v="0"/>
            <x v="1"/>
          </reference>
        </references>
      </pivotArea>
    </format>
    <format dxfId="37">
      <pivotArea dataOnly="0" labelOnly="1" fieldPosition="0">
        <references count="2">
          <reference field="8" count="1" selected="0">
            <x v="1"/>
          </reference>
          <reference field="10" count="3">
            <x v="0"/>
            <x v="2"/>
            <x v="3"/>
          </reference>
        </references>
      </pivotArea>
    </format>
    <format dxfId="36">
      <pivotArea dataOnly="0" labelOnly="1" fieldPosition="0">
        <references count="2">
          <reference field="8" count="1" selected="0">
            <x v="1"/>
          </reference>
          <reference field="10" count="1">
            <x v="1"/>
          </reference>
        </references>
      </pivotArea>
    </format>
    <format dxfId="35">
      <pivotArea dataOnly="0" labelOnly="1" fieldPosition="0">
        <references count="3">
          <reference field="8" count="1" selected="0">
            <x v="0"/>
          </reference>
          <reference field="9" count="1">
            <x v="0"/>
          </reference>
          <reference field="10" count="1" selected="0">
            <x v="0"/>
          </reference>
        </references>
      </pivotArea>
    </format>
    <format dxfId="34">
      <pivotArea dataOnly="0" labelOnly="1" fieldPosition="0">
        <references count="3">
          <reference field="8" count="1" selected="0">
            <x v="0"/>
          </reference>
          <reference field="9" count="3">
            <x v="1"/>
            <x v="2"/>
            <x v="3"/>
          </reference>
          <reference field="10" count="1" selected="0">
            <x v="1"/>
          </reference>
        </references>
      </pivotArea>
    </format>
    <format dxfId="33">
      <pivotArea dataOnly="0" labelOnly="1" fieldPosition="0">
        <references count="3">
          <reference field="8" count="1" selected="0">
            <x v="1"/>
          </reference>
          <reference field="9" count="3">
            <x v="4"/>
            <x v="5"/>
            <x v="6"/>
          </reference>
          <reference field="10" count="1" selected="0">
            <x v="2"/>
          </reference>
        </references>
      </pivotArea>
    </format>
    <format dxfId="32">
      <pivotArea dataOnly="0" labelOnly="1" fieldPosition="0">
        <references count="3">
          <reference field="8" count="1" selected="0">
            <x v="1"/>
          </reference>
          <reference field="9" count="3">
            <x v="7"/>
            <x v="8"/>
            <x v="9"/>
          </reference>
          <reference field="10" count="1" selected="0">
            <x v="3"/>
          </reference>
        </references>
      </pivotArea>
    </format>
    <format dxfId="31">
      <pivotArea dataOnly="0" labelOnly="1" fieldPosition="0">
        <references count="3">
          <reference field="8" count="1" selected="0">
            <x v="1"/>
          </reference>
          <reference field="9" count="3">
            <x v="0"/>
            <x v="10"/>
            <x v="11"/>
          </reference>
          <reference field="10" count="1" selected="0">
            <x v="0"/>
          </reference>
        </references>
      </pivotArea>
    </format>
    <format dxfId="30">
      <pivotArea dataOnly="0" labelOnly="1" fieldPosition="0">
        <references count="3">
          <reference field="8" count="1" selected="0">
            <x v="1"/>
          </reference>
          <reference field="9" count="2">
            <x v="1"/>
            <x v="2"/>
          </reference>
          <reference field="10" count="1" selected="0">
            <x v="1"/>
          </reference>
        </references>
      </pivotArea>
    </format>
    <format dxfId="29">
      <pivotArea dataOnly="0" grandRow="1" fieldPosition="0"/>
    </format>
    <format dxfId="28">
      <pivotArea dataOnly="0" grandRow="1" fieldPosition="0"/>
    </format>
    <format dxfId="27">
      <pivotArea type="topRight" dataOnly="0" labelOnly="1" outline="0" offset="M1:N1" fieldPosition="0"/>
    </format>
    <format dxfId="26">
      <pivotArea dataOnly="0" labelOnly="1" offset="IV256" fieldPosition="0">
        <references count="1">
          <reference field="8" count="1">
            <x v="1"/>
          </reference>
        </references>
      </pivotArea>
    </format>
    <format dxfId="25">
      <pivotArea dataOnly="0" labelOnly="1" grandCol="1" outline="0" fieldPosition="0"/>
    </format>
    <format dxfId="24">
      <pivotArea dataOnly="0" labelOnly="1" fieldPosition="0">
        <references count="3">
          <reference field="8" count="1" selected="0">
            <x v="1"/>
          </reference>
          <reference field="9" count="1">
            <x v="3"/>
          </reference>
          <reference field="10" count="1" selected="0">
            <x v="1"/>
          </reference>
        </references>
      </pivotArea>
    </format>
    <format dxfId="23">
      <pivotArea dataOnly="0" labelOnly="1" offset="IV256" fieldPosition="0">
        <references count="2">
          <reference field="8" count="1" selected="0">
            <x v="1"/>
          </reference>
          <reference field="10" count="1">
            <x v="1"/>
          </reference>
        </references>
      </pivotArea>
    </format>
    <format dxfId="22">
      <pivotArea dataOnly="0" labelOnly="1" grandCol="1" outline="0" fieldPosition="0"/>
    </format>
    <format dxfId="21">
      <pivotArea dataOnly="0" labelOnly="1" offset="IV256" fieldPosition="0">
        <references count="2">
          <reference field="8" count="1" selected="0">
            <x v="0"/>
          </reference>
          <reference field="10" count="1">
            <x v="1"/>
          </reference>
        </references>
      </pivotArea>
    </format>
    <format dxfId="20">
      <pivotArea field="10" type="button" dataOnly="0" labelOnly="1" outline="0" axis="axisCol" fieldPosition="1"/>
    </format>
    <format dxfId="19">
      <pivotArea field="9" type="button" dataOnly="0" labelOnly="1" outline="0" axis="axisCol" fieldPosition="2"/>
    </format>
    <format dxfId="18">
      <pivotArea type="topRight" dataOnly="0" labelOnly="1" outline="0" fieldPosition="0"/>
    </format>
  </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et Change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8" showRowHeaders="1" showColHeaders="1" showRowStripes="0" showColStripes="0" showLastColumn="1"/>
  <rowHierarchiesUsage count="1">
    <rowHierarchyUsage hierarchyUsage="134"/>
  </rowHierarchiesUsage>
  <colHierarchiesUsage count="3">
    <colHierarchyUsage hierarchyUsage="100"/>
    <colHierarchyUsage hierarchyUsage="98"/>
    <colHierarchyUsage hierarchyUsage="97"/>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8F29072-E1FC-480A-B540-C357F20705D0}" name="Finance " cacheId="81" dataOnRows="1"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 fieldListSortAscending="1">
  <location ref="A3:B6" firstHeaderRow="1" firstDataRow="1" firstDataCol="1" rowPageCount="1" colPageCount="1"/>
  <pivotFields count="5">
    <pivotField dataField="1" subtotalTop="0" showAll="0" defaultSubtotal="0"/>
    <pivotField dataField="1" subtotalTop="0" showAll="0" defaultSubtotal="0"/>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Fields count="1">
    <field x="-2"/>
  </rowFields>
  <rowItems count="3">
    <i>
      <x/>
    </i>
    <i i="1">
      <x v="1"/>
    </i>
    <i i="2">
      <x v="2"/>
    </i>
  </rowItems>
  <colItems count="1">
    <i/>
  </colItems>
  <pageFields count="1">
    <pageField fld="2" hier="1" name="[Company].[CompanyName].&amp;[SalesSD_IMP]" cap="SalesSD_IMP"/>
  </pageFields>
  <dataFields count="3">
    <dataField fld="0" baseField="0" baseItem="0" numFmtId="3"/>
    <dataField fld="1" baseField="0" baseItem="0" numFmtId="164"/>
    <dataField fld="3" baseField="0" baseItem="0"/>
  </dataFields>
  <formats count="3">
    <format dxfId="17">
      <pivotArea outline="0" collapsedLevelsAreSubtotals="1" fieldPosition="0">
        <references count="1">
          <reference field="4294967294" count="1" selected="0">
            <x v="1"/>
          </reference>
        </references>
      </pivotArea>
    </format>
    <format dxfId="16">
      <pivotArea outline="0" collapsedLevelsAreSubtotals="1" fieldPosition="0">
        <references count="1">
          <reference field="4294967294" count="1" selected="0">
            <x v="0"/>
          </reference>
        </references>
      </pivotArea>
    </format>
    <format dxfId="15">
      <pivotArea collapsedLevelsAreSubtotals="1" fieldPosition="0">
        <references count="1">
          <reference field="4294967294" count="1">
            <x v="0"/>
          </reference>
        </references>
      </pivotArea>
    </format>
  </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A34C66B-FECC-4BDE-AD4F-73F71AC45ABC}" name="Finance 2" cacheId="69"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4" fieldListSortAscending="1">
  <location ref="A3:C20" firstHeaderRow="0" firstDataRow="1" firstDataCol="1"/>
  <pivotFields count="4">
    <pivotField dataField="1" subtotalTop="0" showAll="0" defaultSubtotal="0"/>
    <pivotField dataField="1" subtotalTop="0" showAll="0" defaultSubtotal="0"/>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llDrilled="1" subtotalTop="0"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fld="0" baseField="0" baseItem="0"/>
    <dataField fld="1" baseField="0" baseItem="0"/>
  </dataFields>
  <chartFormats count="4">
    <chartFormat chart="7" format="20" series="1">
      <pivotArea type="data" outline="0" fieldPosition="0">
        <references count="1">
          <reference field="4294967294" count="1" selected="0">
            <x v="0"/>
          </reference>
        </references>
      </pivotArea>
    </chartFormat>
    <chartFormat chart="7" format="21" series="1">
      <pivotArea type="data" outline="0" fieldPosition="0">
        <references count="1">
          <reference field="4294967294" count="1" selected="0">
            <x v="1"/>
          </reference>
        </references>
      </pivotArea>
    </chartFormat>
    <chartFormat chart="4" format="28" series="1">
      <pivotArea type="data" outline="0" fieldPosition="0">
        <references count="1">
          <reference field="4294967294" count="1" selected="0">
            <x v="0"/>
          </reference>
        </references>
      </pivotArea>
    </chartFormat>
    <chartFormat chart="4" format="29" series="1">
      <pivotArea type="data" outline="0" fieldPosition="0">
        <references count="1">
          <reference field="4294967294" count="1" selected="0">
            <x v="1"/>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9DE8BF3-4C93-4C3A-B9D6-3975B78FCE80}" name="Finance 3" cacheId="84"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0" fieldListSortAscending="1">
  <location ref="A1:C18" firstHeaderRow="0" firstDataRow="1" firstDataCol="1"/>
  <pivotFields count="4">
    <pivotField dataField="1" subtotalTop="0" showAll="0" defaultSubtotal="0"/>
    <pivotField dataField="1" subtotalTop="0" showAll="0" defaultSubtotal="0"/>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llDrilled="1" subtotalTop="0" showAll="0" dataSourceSort="1" defaultSubtotal="0" defaultAttributeDrillState="1"/>
  </pivotFields>
  <rowFields count="1">
    <field x="2"/>
  </rowFields>
  <rowItems count="17">
    <i>
      <x/>
    </i>
    <i>
      <x v="1"/>
    </i>
    <i>
      <x v="2"/>
    </i>
    <i>
      <x v="3"/>
    </i>
    <i>
      <x v="4"/>
    </i>
    <i>
      <x v="5"/>
    </i>
    <i>
      <x v="6"/>
    </i>
    <i>
      <x v="7"/>
    </i>
    <i>
      <x v="8"/>
    </i>
    <i>
      <x v="9"/>
    </i>
    <i>
      <x v="10"/>
    </i>
    <i>
      <x v="11"/>
    </i>
    <i>
      <x v="12"/>
    </i>
    <i>
      <x v="13"/>
    </i>
    <i>
      <x v="14"/>
    </i>
    <i>
      <x v="15"/>
    </i>
    <i t="grand">
      <x/>
    </i>
  </rowItems>
  <colFields count="1">
    <field x="-2"/>
  </colFields>
  <colItems count="2">
    <i>
      <x/>
    </i>
    <i i="1">
      <x v="1"/>
    </i>
  </colItems>
  <dataFields count="2">
    <dataField fld="0" baseField="0" baseItem="0"/>
    <dataField fld="1" baseField="0" baseItem="0"/>
  </dataFields>
  <chartFormats count="2">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D530E11-702F-46C6-9272-91AAE236985F}" name="Finance 1" cacheId="75"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0" fieldListSortAscending="1">
  <location ref="A3:E4" firstHeaderRow="0" firstDataRow="1" firstDataCol="0" rowPageCount="1" colPageCount="1"/>
  <pivotFields count="7">
    <pivotField dataField="1" subtotalTop="0" showAll="0" defaultSubtotal="0"/>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Items count="1">
    <i/>
  </rowItems>
  <colFields count="1">
    <field x="-2"/>
  </colFields>
  <colItems count="5">
    <i>
      <x/>
    </i>
    <i i="1">
      <x v="1"/>
    </i>
    <i i="2">
      <x v="2"/>
    </i>
    <i i="3">
      <x v="3"/>
    </i>
    <i i="4">
      <x v="4"/>
    </i>
  </colItems>
  <pageFields count="1">
    <pageField fld="1" hier="1" name="[Company].[CompanyName].&amp;[SalesSD_IMP]" cap="SalesSD_IMP"/>
  </pageFields>
  <dataFields count="5">
    <dataField fld="0" baseField="0" baseItem="0" numFmtId="3"/>
    <dataField name="COGS" fld="5" baseField="0" baseItem="1" numFmtId="4"/>
    <dataField fld="4" baseField="0" baseItem="0"/>
    <dataField fld="2" baseField="0" baseItem="0"/>
    <dataField fld="3" baseField="0" baseItem="0"/>
  </dataFields>
  <formats count="3">
    <format dxfId="14">
      <pivotArea outline="0" collapsedLevelsAreSubtotals="1" fieldPosition="0">
        <references count="1">
          <reference field="4294967294" count="1" selected="0">
            <x v="0"/>
          </reference>
        </references>
      </pivotArea>
    </format>
    <format dxfId="13">
      <pivotArea collapsedLevelsAreSubtotals="1" fieldPosition="0">
        <references count="1">
          <reference field="4294967294" count="1">
            <x v="0"/>
          </reference>
        </references>
      </pivotArea>
    </format>
    <format dxfId="12">
      <pivotArea outline="0" collapsedLevelsAreSubtotals="1" fieldPosition="0">
        <references count="1">
          <reference field="4294967294" count="1" selected="0">
            <x v="1"/>
          </reference>
        </references>
      </pivotArea>
    </format>
  </formats>
  <chartFormats count="14">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pivotArea type="data" outline="0" fieldPosition="0">
        <references count="1">
          <reference field="4294967294" count="1" selected="0">
            <x v="0"/>
          </reference>
        </references>
      </pivotArea>
    </chartFormat>
    <chartFormat chart="4" format="6">
      <pivotArea type="data" outline="0" fieldPosition="0">
        <references count="1">
          <reference field="4294967294" count="1" selected="0">
            <x v="4"/>
          </reference>
        </references>
      </pivotArea>
    </chartFormat>
    <chartFormat chart="7" format="14" series="1">
      <pivotArea type="data" outline="0" fieldPosition="0">
        <references count="1">
          <reference field="4294967294" count="1" selected="0">
            <x v="0"/>
          </reference>
        </references>
      </pivotArea>
    </chartFormat>
    <chartFormat chart="7" format="15">
      <pivotArea type="data" outline="0" fieldPosition="0">
        <references count="1">
          <reference field="4294967294" count="1" selected="0">
            <x v="0"/>
          </reference>
        </references>
      </pivotArea>
    </chartFormat>
    <chartFormat chart="7" format="16" series="1">
      <pivotArea type="data" outline="0" fieldPosition="0">
        <references count="1">
          <reference field="4294967294" count="1" selected="0">
            <x v="1"/>
          </reference>
        </references>
      </pivotArea>
    </chartFormat>
    <chartFormat chart="7" format="17" series="1">
      <pivotArea type="data" outline="0" fieldPosition="0">
        <references count="1">
          <reference field="4294967294" count="1" selected="0">
            <x v="2"/>
          </reference>
        </references>
      </pivotArea>
    </chartFormat>
    <chartFormat chart="7" format="18" series="1">
      <pivotArea type="data" outline="0" fieldPosition="0">
        <references count="1">
          <reference field="4294967294" count="1" selected="0">
            <x v="3"/>
          </reference>
        </references>
      </pivotArea>
    </chartFormat>
    <chartFormat chart="7" format="19" series="1">
      <pivotArea type="data" outline="0" fieldPosition="0">
        <references count="1">
          <reference field="4294967294" count="1" selected="0">
            <x v="4"/>
          </reference>
        </references>
      </pivotArea>
    </chartFormat>
    <chartFormat chart="7" format="20">
      <pivotArea type="data" outline="0" fieldPosition="0">
        <references count="1">
          <reference field="4294967294" count="1" selected="0">
            <x v="4"/>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G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FD0AF96-AE35-4117-B651-47D532FB5E10}" name="Finance 1" cacheId="7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8" fieldListSortAscending="1">
  <location ref="A3:D31" firstHeaderRow="0" firstDataRow="1" firstDataCol="1" rowPageCount="1" colPageCount="1"/>
  <pivotFields count="7">
    <pivotField axis="axisPage" allDrilled="1" subtotalTop="0" showAll="0" dataSourceSort="1" defaultSubtotal="0" defaultAttributeDrillState="1"/>
    <pivotField dataField="1" subtotalTop="0" showAll="0" defaultSubtotal="0"/>
    <pivotField dataField="1" subtotalTop="0" showAll="0" defaultSubtotal="0"/>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3">
        <item x="0"/>
        <item x="1"/>
        <item x="2"/>
        <item x="3"/>
        <item x="4"/>
        <item x="5"/>
        <item x="6"/>
        <item x="7"/>
        <item x="8"/>
        <item x="9"/>
        <item x="10"/>
        <item x="11"/>
        <item x="12"/>
      </items>
    </pivotField>
    <pivotField dataField="1" subtotalTop="0" showAll="0" defaultSubtotal="0"/>
  </pivotFields>
  <rowFields count="3">
    <field x="3"/>
    <field x="4"/>
    <field x="5"/>
  </rowFields>
  <rowItems count="28">
    <i>
      <x/>
    </i>
    <i r="1">
      <x/>
    </i>
    <i r="2">
      <x/>
    </i>
    <i r="1">
      <x v="1"/>
    </i>
    <i r="2">
      <x v="1"/>
    </i>
    <i r="2">
      <x v="2"/>
    </i>
    <i r="2">
      <x v="3"/>
    </i>
    <i>
      <x v="1"/>
    </i>
    <i r="1">
      <x v="2"/>
    </i>
    <i r="2">
      <x v="4"/>
    </i>
    <i r="2">
      <x v="5"/>
    </i>
    <i r="2">
      <x v="6"/>
    </i>
    <i r="1">
      <x v="3"/>
    </i>
    <i r="2">
      <x v="7"/>
    </i>
    <i r="2">
      <x v="8"/>
    </i>
    <i r="2">
      <x v="9"/>
    </i>
    <i r="1">
      <x/>
    </i>
    <i r="2">
      <x v="10"/>
    </i>
    <i r="2">
      <x v="11"/>
    </i>
    <i r="2">
      <x/>
    </i>
    <i r="1">
      <x v="1"/>
    </i>
    <i r="2">
      <x v="1"/>
    </i>
    <i r="2">
      <x v="2"/>
    </i>
    <i r="2">
      <x v="3"/>
    </i>
    <i>
      <x v="2"/>
    </i>
    <i r="1">
      <x v="4"/>
    </i>
    <i r="2">
      <x v="12"/>
    </i>
    <i t="grand">
      <x/>
    </i>
  </rowItems>
  <colFields count="1">
    <field x="-2"/>
  </colFields>
  <colItems count="3">
    <i>
      <x/>
    </i>
    <i i="1">
      <x v="1"/>
    </i>
    <i i="2">
      <x v="2"/>
    </i>
  </colItems>
  <pageFields count="1">
    <pageField fld="0" hier="1" name="[Company].[CompanyName].&amp;[SalesSD_IMP]" cap="SalesSD_IMP"/>
  </pageFields>
  <dataFields count="3">
    <dataField fld="1" baseField="0" baseItem="0"/>
    <dataField fld="2" baseField="0" baseItem="0"/>
    <dataField fld="6" baseField="0" baseItem="0"/>
  </dataFields>
  <chartFormats count="40">
    <chartFormat chart="13" format="0"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1"/>
          </reference>
        </references>
      </pivotArea>
    </chartFormat>
    <chartFormat chart="16" format="4" series="1">
      <pivotArea type="data" outline="0" fieldPosition="0">
        <references count="1">
          <reference field="4294967294" count="1" selected="0">
            <x v="0"/>
          </reference>
        </references>
      </pivotArea>
    </chartFormat>
    <chartFormat chart="16" format="5" series="1">
      <pivotArea type="data" outline="0" fieldPosition="0">
        <references count="1">
          <reference field="4294967294" count="1" selected="0">
            <x v="1"/>
          </reference>
        </references>
      </pivotArea>
    </chartFormat>
    <chartFormat chart="13" format="2"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2"/>
          </reference>
        </references>
      </pivotArea>
    </chartFormat>
    <chartFormat chart="13" format="3">
      <pivotArea type="data" outline="0" fieldPosition="0">
        <references count="4">
          <reference field="4294967294" count="1" selected="0">
            <x v="0"/>
          </reference>
          <reference field="3" count="1" selected="0">
            <x v="0"/>
          </reference>
          <reference field="4" count="1" selected="0">
            <x v="0"/>
          </reference>
          <reference field="5" count="1" selected="0">
            <x v="0"/>
          </reference>
        </references>
      </pivotArea>
    </chartFormat>
    <chartFormat chart="13" format="4">
      <pivotArea type="data" outline="0" fieldPosition="0">
        <references count="4">
          <reference field="4294967294" count="1" selected="0">
            <x v="0"/>
          </reference>
          <reference field="3" count="1" selected="0">
            <x v="0"/>
          </reference>
          <reference field="4" count="1" selected="0">
            <x v="1"/>
          </reference>
          <reference field="5" count="1" selected="0">
            <x v="1"/>
          </reference>
        </references>
      </pivotArea>
    </chartFormat>
    <chartFormat chart="13" format="5">
      <pivotArea type="data" outline="0" fieldPosition="0">
        <references count="4">
          <reference field="4294967294" count="1" selected="0">
            <x v="0"/>
          </reference>
          <reference field="3" count="1" selected="0">
            <x v="0"/>
          </reference>
          <reference field="4" count="1" selected="0">
            <x v="1"/>
          </reference>
          <reference field="5" count="1" selected="0">
            <x v="2"/>
          </reference>
        </references>
      </pivotArea>
    </chartFormat>
    <chartFormat chart="13" format="6">
      <pivotArea type="data" outline="0" fieldPosition="0">
        <references count="4">
          <reference field="4294967294" count="1" selected="0">
            <x v="0"/>
          </reference>
          <reference field="3" count="1" selected="0">
            <x v="0"/>
          </reference>
          <reference field="4" count="1" selected="0">
            <x v="1"/>
          </reference>
          <reference field="5" count="1" selected="0">
            <x v="3"/>
          </reference>
        </references>
      </pivotArea>
    </chartFormat>
    <chartFormat chart="13" format="7">
      <pivotArea type="data" outline="0" fieldPosition="0">
        <references count="4">
          <reference field="4294967294" count="1" selected="0">
            <x v="0"/>
          </reference>
          <reference field="3" count="1" selected="0">
            <x v="1"/>
          </reference>
          <reference field="4" count="1" selected="0">
            <x v="2"/>
          </reference>
          <reference field="5" count="1" selected="0">
            <x v="4"/>
          </reference>
        </references>
      </pivotArea>
    </chartFormat>
    <chartFormat chart="13" format="8">
      <pivotArea type="data" outline="0" fieldPosition="0">
        <references count="4">
          <reference field="4294967294" count="1" selected="0">
            <x v="0"/>
          </reference>
          <reference field="3" count="1" selected="0">
            <x v="1"/>
          </reference>
          <reference field="4" count="1" selected="0">
            <x v="2"/>
          </reference>
          <reference field="5" count="1" selected="0">
            <x v="5"/>
          </reference>
        </references>
      </pivotArea>
    </chartFormat>
    <chartFormat chart="13" format="9">
      <pivotArea type="data" outline="0" fieldPosition="0">
        <references count="4">
          <reference field="4294967294" count="1" selected="0">
            <x v="0"/>
          </reference>
          <reference field="3" count="1" selected="0">
            <x v="1"/>
          </reference>
          <reference field="4" count="1" selected="0">
            <x v="2"/>
          </reference>
          <reference field="5" count="1" selected="0">
            <x v="6"/>
          </reference>
        </references>
      </pivotArea>
    </chartFormat>
    <chartFormat chart="13" format="10">
      <pivotArea type="data" outline="0" fieldPosition="0">
        <references count="4">
          <reference field="4294967294" count="1" selected="0">
            <x v="0"/>
          </reference>
          <reference field="3" count="1" selected="0">
            <x v="1"/>
          </reference>
          <reference field="4" count="1" selected="0">
            <x v="3"/>
          </reference>
          <reference field="5" count="1" selected="0">
            <x v="7"/>
          </reference>
        </references>
      </pivotArea>
    </chartFormat>
    <chartFormat chart="13" format="11">
      <pivotArea type="data" outline="0" fieldPosition="0">
        <references count="4">
          <reference field="4294967294" count="1" selected="0">
            <x v="0"/>
          </reference>
          <reference field="3" count="1" selected="0">
            <x v="1"/>
          </reference>
          <reference field="4" count="1" selected="0">
            <x v="3"/>
          </reference>
          <reference field="5" count="1" selected="0">
            <x v="8"/>
          </reference>
        </references>
      </pivotArea>
    </chartFormat>
    <chartFormat chart="13" format="12">
      <pivotArea type="data" outline="0" fieldPosition="0">
        <references count="4">
          <reference field="4294967294" count="1" selected="0">
            <x v="0"/>
          </reference>
          <reference field="3" count="1" selected="0">
            <x v="1"/>
          </reference>
          <reference field="4" count="1" selected="0">
            <x v="3"/>
          </reference>
          <reference field="5" count="1" selected="0">
            <x v="9"/>
          </reference>
        </references>
      </pivotArea>
    </chartFormat>
    <chartFormat chart="13" format="13">
      <pivotArea type="data" outline="0" fieldPosition="0">
        <references count="4">
          <reference field="4294967294" count="1" selected="0">
            <x v="0"/>
          </reference>
          <reference field="3" count="1" selected="0">
            <x v="1"/>
          </reference>
          <reference field="4" count="1" selected="0">
            <x v="0"/>
          </reference>
          <reference field="5" count="1" selected="0">
            <x v="10"/>
          </reference>
        </references>
      </pivotArea>
    </chartFormat>
    <chartFormat chart="13" format="14">
      <pivotArea type="data" outline="0" fieldPosition="0">
        <references count="4">
          <reference field="4294967294" count="1" selected="0">
            <x v="0"/>
          </reference>
          <reference field="3" count="1" selected="0">
            <x v="1"/>
          </reference>
          <reference field="4" count="1" selected="0">
            <x v="0"/>
          </reference>
          <reference field="5" count="1" selected="0">
            <x v="11"/>
          </reference>
        </references>
      </pivotArea>
    </chartFormat>
    <chartFormat chart="13" format="15">
      <pivotArea type="data" outline="0" fieldPosition="0">
        <references count="4">
          <reference field="4294967294" count="1" selected="0">
            <x v="0"/>
          </reference>
          <reference field="3" count="1" selected="0">
            <x v="1"/>
          </reference>
          <reference field="4" count="1" selected="0">
            <x v="0"/>
          </reference>
          <reference field="5" count="1" selected="0">
            <x v="0"/>
          </reference>
        </references>
      </pivotArea>
    </chartFormat>
    <chartFormat chart="13" format="16">
      <pivotArea type="data" outline="0" fieldPosition="0">
        <references count="4">
          <reference field="4294967294" count="1" selected="0">
            <x v="0"/>
          </reference>
          <reference field="3" count="1" selected="0">
            <x v="1"/>
          </reference>
          <reference field="4" count="1" selected="0">
            <x v="1"/>
          </reference>
          <reference field="5" count="1" selected="0">
            <x v="1"/>
          </reference>
        </references>
      </pivotArea>
    </chartFormat>
    <chartFormat chart="13" format="17">
      <pivotArea type="data" outline="0" fieldPosition="0">
        <references count="4">
          <reference field="4294967294" count="1" selected="0">
            <x v="0"/>
          </reference>
          <reference field="3" count="1" selected="0">
            <x v="1"/>
          </reference>
          <reference field="4" count="1" selected="0">
            <x v="1"/>
          </reference>
          <reference field="5" count="1" selected="0">
            <x v="2"/>
          </reference>
        </references>
      </pivotArea>
    </chartFormat>
    <chartFormat chart="13" format="18">
      <pivotArea type="data" outline="0" fieldPosition="0">
        <references count="4">
          <reference field="4294967294" count="1" selected="0">
            <x v="0"/>
          </reference>
          <reference field="3" count="1" selected="0">
            <x v="1"/>
          </reference>
          <reference field="4" count="1" selected="0">
            <x v="1"/>
          </reference>
          <reference field="5" count="1" selected="0">
            <x v="3"/>
          </reference>
        </references>
      </pivotArea>
    </chartFormat>
    <chartFormat chart="16" format="7">
      <pivotArea type="data" outline="0" fieldPosition="0">
        <references count="4">
          <reference field="4294967294" count="1" selected="0">
            <x v="0"/>
          </reference>
          <reference field="3" count="1" selected="0">
            <x v="0"/>
          </reference>
          <reference field="4" count="1" selected="0">
            <x v="0"/>
          </reference>
          <reference field="5" count="1" selected="0">
            <x v="0"/>
          </reference>
        </references>
      </pivotArea>
    </chartFormat>
    <chartFormat chart="16" format="8">
      <pivotArea type="data" outline="0" fieldPosition="0">
        <references count="4">
          <reference field="4294967294" count="1" selected="0">
            <x v="0"/>
          </reference>
          <reference field="3" count="1" selected="0">
            <x v="0"/>
          </reference>
          <reference field="4" count="1" selected="0">
            <x v="1"/>
          </reference>
          <reference field="5" count="1" selected="0">
            <x v="1"/>
          </reference>
        </references>
      </pivotArea>
    </chartFormat>
    <chartFormat chart="16" format="9">
      <pivotArea type="data" outline="0" fieldPosition="0">
        <references count="4">
          <reference field="4294967294" count="1" selected="0">
            <x v="0"/>
          </reference>
          <reference field="3" count="1" selected="0">
            <x v="0"/>
          </reference>
          <reference field="4" count="1" selected="0">
            <x v="1"/>
          </reference>
          <reference field="5" count="1" selected="0">
            <x v="2"/>
          </reference>
        </references>
      </pivotArea>
    </chartFormat>
    <chartFormat chart="16" format="10">
      <pivotArea type="data" outline="0" fieldPosition="0">
        <references count="4">
          <reference field="4294967294" count="1" selected="0">
            <x v="0"/>
          </reference>
          <reference field="3" count="1" selected="0">
            <x v="0"/>
          </reference>
          <reference field="4" count="1" selected="0">
            <x v="1"/>
          </reference>
          <reference field="5" count="1" selected="0">
            <x v="3"/>
          </reference>
        </references>
      </pivotArea>
    </chartFormat>
    <chartFormat chart="16" format="11">
      <pivotArea type="data" outline="0" fieldPosition="0">
        <references count="4">
          <reference field="4294967294" count="1" selected="0">
            <x v="0"/>
          </reference>
          <reference field="3" count="1" selected="0">
            <x v="1"/>
          </reference>
          <reference field="4" count="1" selected="0">
            <x v="2"/>
          </reference>
          <reference field="5" count="1" selected="0">
            <x v="4"/>
          </reference>
        </references>
      </pivotArea>
    </chartFormat>
    <chartFormat chart="16" format="12">
      <pivotArea type="data" outline="0" fieldPosition="0">
        <references count="4">
          <reference field="4294967294" count="1" selected="0">
            <x v="0"/>
          </reference>
          <reference field="3" count="1" selected="0">
            <x v="1"/>
          </reference>
          <reference field="4" count="1" selected="0">
            <x v="2"/>
          </reference>
          <reference field="5" count="1" selected="0">
            <x v="5"/>
          </reference>
        </references>
      </pivotArea>
    </chartFormat>
    <chartFormat chart="16" format="13">
      <pivotArea type="data" outline="0" fieldPosition="0">
        <references count="4">
          <reference field="4294967294" count="1" selected="0">
            <x v="0"/>
          </reference>
          <reference field="3" count="1" selected="0">
            <x v="1"/>
          </reference>
          <reference field="4" count="1" selected="0">
            <x v="2"/>
          </reference>
          <reference field="5" count="1" selected="0">
            <x v="6"/>
          </reference>
        </references>
      </pivotArea>
    </chartFormat>
    <chartFormat chart="16" format="14">
      <pivotArea type="data" outline="0" fieldPosition="0">
        <references count="4">
          <reference field="4294967294" count="1" selected="0">
            <x v="0"/>
          </reference>
          <reference field="3" count="1" selected="0">
            <x v="1"/>
          </reference>
          <reference field="4" count="1" selected="0">
            <x v="3"/>
          </reference>
          <reference field="5" count="1" selected="0">
            <x v="7"/>
          </reference>
        </references>
      </pivotArea>
    </chartFormat>
    <chartFormat chart="16" format="15">
      <pivotArea type="data" outline="0" fieldPosition="0">
        <references count="4">
          <reference field="4294967294" count="1" selected="0">
            <x v="0"/>
          </reference>
          <reference field="3" count="1" selected="0">
            <x v="1"/>
          </reference>
          <reference field="4" count="1" selected="0">
            <x v="3"/>
          </reference>
          <reference field="5" count="1" selected="0">
            <x v="8"/>
          </reference>
        </references>
      </pivotArea>
    </chartFormat>
    <chartFormat chart="16" format="16">
      <pivotArea type="data" outline="0" fieldPosition="0">
        <references count="4">
          <reference field="4294967294" count="1" selected="0">
            <x v="0"/>
          </reference>
          <reference field="3" count="1" selected="0">
            <x v="1"/>
          </reference>
          <reference field="4" count="1" selected="0">
            <x v="3"/>
          </reference>
          <reference field="5" count="1" selected="0">
            <x v="9"/>
          </reference>
        </references>
      </pivotArea>
    </chartFormat>
    <chartFormat chart="16" format="17">
      <pivotArea type="data" outline="0" fieldPosition="0">
        <references count="4">
          <reference field="4294967294" count="1" selected="0">
            <x v="0"/>
          </reference>
          <reference field="3" count="1" selected="0">
            <x v="1"/>
          </reference>
          <reference field="4" count="1" selected="0">
            <x v="0"/>
          </reference>
          <reference field="5" count="1" selected="0">
            <x v="10"/>
          </reference>
        </references>
      </pivotArea>
    </chartFormat>
    <chartFormat chart="16" format="18">
      <pivotArea type="data" outline="0" fieldPosition="0">
        <references count="4">
          <reference field="4294967294" count="1" selected="0">
            <x v="0"/>
          </reference>
          <reference field="3" count="1" selected="0">
            <x v="1"/>
          </reference>
          <reference field="4" count="1" selected="0">
            <x v="0"/>
          </reference>
          <reference field="5" count="1" selected="0">
            <x v="11"/>
          </reference>
        </references>
      </pivotArea>
    </chartFormat>
    <chartFormat chart="16" format="19">
      <pivotArea type="data" outline="0" fieldPosition="0">
        <references count="4">
          <reference field="4294967294" count="1" selected="0">
            <x v="0"/>
          </reference>
          <reference field="3" count="1" selected="0">
            <x v="1"/>
          </reference>
          <reference field="4" count="1" selected="0">
            <x v="0"/>
          </reference>
          <reference field="5" count="1" selected="0">
            <x v="0"/>
          </reference>
        </references>
      </pivotArea>
    </chartFormat>
    <chartFormat chart="16" format="20">
      <pivotArea type="data" outline="0" fieldPosition="0">
        <references count="4">
          <reference field="4294967294" count="1" selected="0">
            <x v="0"/>
          </reference>
          <reference field="3" count="1" selected="0">
            <x v="1"/>
          </reference>
          <reference field="4" count="1" selected="0">
            <x v="1"/>
          </reference>
          <reference field="5" count="1" selected="0">
            <x v="1"/>
          </reference>
        </references>
      </pivotArea>
    </chartFormat>
    <chartFormat chart="16" format="21">
      <pivotArea type="data" outline="0" fieldPosition="0">
        <references count="4">
          <reference field="4294967294" count="1" selected="0">
            <x v="0"/>
          </reference>
          <reference field="3" count="1" selected="0">
            <x v="1"/>
          </reference>
          <reference field="4" count="1" selected="0">
            <x v="1"/>
          </reference>
          <reference field="5" count="1" selected="0">
            <x v="2"/>
          </reference>
        </references>
      </pivotArea>
    </chartFormat>
    <chartFormat chart="16" format="22">
      <pivotArea type="data" outline="0" fieldPosition="0">
        <references count="4">
          <reference field="4294967294" count="1" selected="0">
            <x v="0"/>
          </reference>
          <reference field="3" count="1" selected="0">
            <x v="1"/>
          </reference>
          <reference field="4" count="1" selected="0">
            <x v="1"/>
          </reference>
          <reference field="5" count="1" selected="0">
            <x v="3"/>
          </reference>
        </references>
      </pivotArea>
    </chartFormat>
    <chartFormat chart="16" format="23">
      <pivotArea type="data" outline="0" fieldPosition="0">
        <references count="4">
          <reference field="4294967294" count="1" selected="0">
            <x v="0"/>
          </reference>
          <reference field="3" count="1" selected="0">
            <x v="2"/>
          </reference>
          <reference field="4" count="1" selected="0">
            <x v="4"/>
          </reference>
          <reference field="5" count="1" selected="0">
            <x v="12"/>
          </reference>
        </references>
      </pivotArea>
    </chartFormat>
    <chartFormat chart="13" format="19">
      <pivotArea type="data" outline="0" fieldPosition="0">
        <references count="4">
          <reference field="4294967294" count="1" selected="0">
            <x v="0"/>
          </reference>
          <reference field="3" count="1" selected="0">
            <x v="2"/>
          </reference>
          <reference field="4" count="1" selected="0">
            <x v="4"/>
          </reference>
          <reference field="5" count="1" selected="0">
            <x v="12"/>
          </reference>
        </references>
      </pivotArea>
    </chartFormat>
  </chartFormats>
  <pivotHierarchies count="49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multipleItemSelectionAllowed="1"/>
    <pivotHierarchy/>
    <pivotHierarchy multipleItemSelectionAllowed="1"/>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00"/>
    <rowHierarchyUsage hierarchyUsage="98"/>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2" xr16:uid="{8A9AE220-587E-438C-B85B-BB973C3D77E8}" autoFormatId="16" applyNumberFormats="0" applyBorderFormats="0" applyFontFormats="0" applyPatternFormats="0" applyAlignmentFormats="0" applyWidthHeightFormats="0">
  <queryTableRefresh nextId="4">
    <queryTableFields count="3">
      <queryTableField id="1" name="Dataset Items - Columns[Table]" tableColumnId="1"/>
      <queryTableField id="2" name="Dataset Items - Columns[Name]" tableColumnId="2"/>
      <queryTableField id="3" name="Dataset Items - Columns[Description]"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3" xr16:uid="{A69E2A9E-1A72-4C85-B42F-8C26CD169479}" autoFormatId="16" applyNumberFormats="0" applyBorderFormats="0" applyFontFormats="0" applyPatternFormats="0" applyAlignmentFormats="0" applyWidthHeightFormats="0">
  <queryTableRefresh nextId="4">
    <queryTableFields count="3">
      <queryTableField id="1" name="Dataset Items - Measures[Name]" tableColumnId="1"/>
      <queryTableField id="2" name="Dataset Items - Measures[Description]" tableColumnId="2"/>
      <queryTableField id="3" name="Dataset Items - Measures[Expression]" tableColumnId="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3" xr16:uid="{CD518A73-1AA6-4059-A264-87C835723608}" autoFormatId="16" applyNumberFormats="0" applyBorderFormats="0" applyFontFormats="0" applyPatternFormats="0" applyAlignmentFormats="0" applyWidthHeightFormats="0">
  <queryTableRefresh nextId="4">
    <queryTableFields count="3">
      <queryTableField id="1" name="Dataset Items - Columns[Table]" tableColumnId="1"/>
      <queryTableField id="2" name="Dataset Items - Columns[Name]" tableColumnId="2"/>
      <queryTableField id="3" name="Dataset Items - Columns[Description]" tableColumnId="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backgroundRefresh="0" connectionId="4" xr16:uid="{FD0D338C-4DBD-4D70-BFBB-A3B16B1857AD}" autoFormatId="16" applyNumberFormats="0" applyBorderFormats="0" applyFontFormats="0" applyPatternFormats="0" applyAlignmentFormats="0" applyWidthHeightFormats="0">
  <queryTableRefresh nextId="4">
    <queryTableFields count="3">
      <queryTableField id="1" name="Dataset Items - Measures[Name]" tableColumnId="1"/>
      <queryTableField id="2" name="Dataset Items - Measures[Description]" tableColumnId="2"/>
      <queryTableField id="3" name="Dataset Items - Measures[Expression]" tableColumnId="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EFB54613-BC20-4520-BD35-7A6482788D02}" sourceName="[Date].[Fiscal Year]">
  <pivotTables>
    <pivotTable tabId="12" name="Finance 2"/>
    <pivotTable tabId="18" name="Finance 1"/>
    <pivotTable tabId="15" name="Finance 1"/>
    <pivotTable tabId="4" name="Finance"/>
    <pivotTable tabId="10" name="Finance "/>
    <pivotTable tabId="14" name="Finance 3"/>
    <pivotTable tabId="19" name="Finance"/>
    <pivotTable tabId="20" name="Finance"/>
    <pivotTable tabId="21" name="Finance"/>
    <pivotTable tabId="23" name="Finance 1"/>
    <pivotTable tabId="25" name="Finance 1"/>
    <pivotTable tabId="28" name="Finance 1"/>
  </pivotTables>
  <data>
    <olap pivotCacheId="320549547">
      <levels count="2">
        <level uniqueName="[Date].[Fiscal Year].[(All)]" sourceCaption="(All)" count="0"/>
        <level uniqueName="[Date].[Fiscal Year].[Fiscal Year]" sourceCaption="Fiscal Year" count="3">
          <ranges>
            <range startItem="0">
              <i n="[Date].[Fiscal Year].&amp;[2024]" c="2024"/>
              <i n="[Date].[Fiscal Year].&amp;[2025]" c="2025"/>
              <i n="[Date].[Fiscal Year].&amp;" c=""/>
            </range>
          </ranges>
        </level>
      </levels>
      <selections count="1">
        <selection n="[Date].[Fiscal Year].[All]"/>
      </selections>
    </olap>
  </data>
  <extLst>
    <x:ext xmlns:x15="http://schemas.microsoft.com/office/spreadsheetml/2010/11/main" uri="{470722E0-AACD-4C17-9CDC-17EF765DBC7E}">
      <x15:slicerCacheHideItemsWithNoData count="1">
        <x15:slicerCacheOlapLevelName uniqueName="[Date].[Fiscal Year].[Fiscal Year]"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475B1CFA-7CE3-4F07-8075-9D20FA6420E9}" sourceName="[Date].[Fiscal Quarter]">
  <pivotTables>
    <pivotTable tabId="12" name="Finance 2"/>
    <pivotTable tabId="18" name="Finance 1"/>
    <pivotTable tabId="15" name="Finance 1"/>
    <pivotTable tabId="4" name="Finance"/>
    <pivotTable tabId="10" name="Finance "/>
    <pivotTable tabId="14" name="Finance 3"/>
    <pivotTable tabId="19" name="Finance"/>
    <pivotTable tabId="20" name="Finance"/>
    <pivotTable tabId="21" name="Finance"/>
    <pivotTable tabId="23" name="Finance 1"/>
    <pivotTable tabId="25" name="Finance 1"/>
    <pivotTable tabId="28" name="Finance 1"/>
  </pivotTables>
  <data>
    <olap pivotCacheId="320549547">
      <levels count="2">
        <level uniqueName="[Date].[Fiscal Quarter].[(All)]" sourceCaption="(All)" count="0"/>
        <level uniqueName="[Date].[Fiscal Quarter].[Fiscal Quarter]" sourceCaption="Fiscal Quarter" count="5">
          <ranges>
            <range startItem="0">
              <i n="[Date].[Fiscal Quarter].&amp;[Q1]" c="Q1"/>
              <i n="[Date].[Fiscal Quarter].&amp;[Q2]" c="Q2"/>
              <i n="[Date].[Fiscal Quarter].&amp;[Q3]" c="Q3"/>
              <i n="[Date].[Fiscal Quarter].&amp;[Q4]" c="Q4"/>
              <i n="[Date].[Fiscal Quarter].&amp;" c=""/>
            </range>
          </ranges>
        </level>
      </levels>
      <selections count="1">
        <selection n="[Date].[Fiscal Quarter].[All]"/>
      </selections>
    </olap>
  </data>
  <extLst>
    <x:ext xmlns:x15="http://schemas.microsoft.com/office/spreadsheetml/2010/11/main" uri="{470722E0-AACD-4C17-9CDC-17EF765DBC7E}">
      <x15:slicerCacheHideItemsWithNoData count="1">
        <x15:slicerCacheOlapLevelName uniqueName="[Date].[Fiscal Quarter].[Fiscal Quarter]"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85C018BD-E26F-43A7-9154-C5B8FA66D919}" sourceName="[Date].[Fiscal Month Name]">
  <pivotTables>
    <pivotTable tabId="12" name="Finance 2"/>
    <pivotTable tabId="18" name="Finance 1"/>
    <pivotTable tabId="15" name="Finance 1"/>
    <pivotTable tabId="4" name="Finance"/>
    <pivotTable tabId="10" name="Finance "/>
    <pivotTable tabId="14" name="Finance 3"/>
    <pivotTable tabId="19" name="Finance"/>
    <pivotTable tabId="20" name="Finance"/>
    <pivotTable tabId="21" name="Finance"/>
    <pivotTable tabId="23" name="Finance 1"/>
    <pivotTable tabId="25" name="Finance 1"/>
    <pivotTable tabId="28" name="Finance 1"/>
  </pivotTables>
  <data>
    <olap pivotCacheId="320549547">
      <levels count="2">
        <level uniqueName="[Date].[Fiscal Month Name].[(All)]" sourceCaption="(All)" count="0"/>
        <level uniqueName="[Date].[Fiscal Month Name].[Fiscal Month Name]" sourceCaption="Fiscal Month Name" count="13">
          <ranges>
            <range startItem="0">
              <i n="[Date].[Fiscal Month Name].&amp;[Jul]" c="Jul"/>
              <i n="[Date].[Fiscal Month Name].&amp;[Aug]" c="Aug"/>
              <i n="[Date].[Fiscal Month Name].&amp;[Sep]" c="Sep"/>
              <i n="[Date].[Fiscal Month Name].&amp;[Oct]" c="Oct"/>
              <i n="[Date].[Fiscal Month Name].&amp;[Nov]" c="Nov"/>
              <i n="[Date].[Fiscal Month Name].&amp;[Dec]" c="Dec"/>
              <i n="[Date].[Fiscal Month Name].&amp;[Jan]" c="Jan"/>
              <i n="[Date].[Fiscal Month Name].&amp;[Feb]" c="Feb"/>
              <i n="[Date].[Fiscal Month Name].&amp;[Mar]" c="Mar"/>
              <i n="[Date].[Fiscal Month Name].&amp;[Apr]" c="Apr"/>
              <i n="[Date].[Fiscal Month Name].&amp;[May]" c="May"/>
              <i n="[Date].[Fiscal Month Name].&amp;[Jun]" c="Jun"/>
              <i n="[Date].[Fiscal Month Name].&amp;" c=""/>
            </range>
          </ranges>
        </level>
      </levels>
      <selections count="1">
        <selection n="[Date].[Fiscal Month Nam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_L_Account_Hierarchy" xr10:uid="{2366B9ED-DF74-496C-AD54-3FF90E56E7E8}" sourceName="[G/L Account].[G/L Account Hierarchy]">
  <pivotTables>
    <pivotTable tabId="25" name="Finance 1"/>
  </pivotTables>
  <data>
    <olap pivotCacheId="320549547">
      <levels count="6">
        <level uniqueName="[G/L Account].[G/L Account Hierarchy].[(All)]" sourceCaption="(All)" count="0"/>
        <level uniqueName="[G/L Account].[G/L Account Hierarchy].[G/L Account (Level 1)]" sourceCaption="G/L Account (Level 1)" count="0"/>
        <level uniqueName="[G/L Account].[G/L Account Hierarchy].[G/L Account (Level 2)]" sourceCaption="G/L Account (Level 2)" count="0"/>
        <level uniqueName="[G/L Account].[G/L Account Hierarchy].[G/L Account (Level 3)]" sourceCaption="G/L Account (Level 3)" count="0"/>
        <level uniqueName="[G/L Account].[G/L Account Hierarchy].[G/L Account (Level 4)]" sourceCaption="G/L Account (Level 4)" count="225">
          <ranges>
            <range startItem="0">
              <i n="[G/L Account].[G/L Account Hierarchy].[G/L Account (Level 1)].&amp;[6100 Total Revenue].&amp;[6105 Total Sales of Retail].&amp;[6110 Sales, Retail - Dom.].&amp;[6110 Sales, Retail - Dom.]" c="6110 Sales, Retail - Dom.">
                <p n="[G/L Account].[G/L Account Hierarchy].[G/L Account (Level 1)].&amp;[6100 Total Revenue].&amp;[6105 Total Sales of Retail].&amp;[6110 Sales, Retail - Dom.]"/>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20 Sales, Retail - EU].&amp;[6120 Sales, Retail - EU]" c="6120 Sales, Retail - EU">
                <p n="[G/L Account].[G/L Account Hierarchy].[G/L Account (Level 1)].&amp;[6100 Total Revenue].&amp;[6105 Total Sales of Retail].&amp;[6120 Sales, Retail - EU]"/>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30 Sales, Retail - Export].&amp;[6130 Sales, Retail - Export]" c="6130 Sales, Retail - Export">
                <p n="[G/L Account].[G/L Account Hierarchy].[G/L Account (Level 1)].&amp;[6100 Total Revenue].&amp;[6105 Total Sales of Retail].&amp;[6130 Sales, Retail - Export]"/>
                <p n="[G/L Account].[G/L Account Hierarchy].[G/L Account (Level 1)].&amp;[6100 Total Revenue].&amp;[6105 Total Sales of Retail]"/>
                <p n="[G/L Account].[G/L Account Hierarchy].[G/L Account (Level 1)].&amp;[6100 Total Revenue]"/>
              </i>
              <i n="[G/L Account].[G/L Account Hierarchy].[G/L Account (Level 1)].&amp;.&amp;.&amp;.&amp;" c="" nd="1">
                <p n="[G/L Account].[G/L Account Hierarchy].[G/L Account (Level 1)].&amp;.&amp;.&amp;"/>
                <p n="[G/L Account].[G/L Account Hierarchy].[G/L Account (Level 1)].&amp;.&amp;"/>
                <p n="[G/L Account].[G/L Account Hierarchy].[G/L Account (Level 1)].&amp;"/>
              </i>
              <i n="[G/L Account].[G/L Account Hierarchy].[G/L Account (Level 1)].&amp;[1002 TOTAL ASSETS].&amp;[1002 TOTAL ASSETS].&amp;[1002 TOTAL ASSETS].&amp;[1002 TOTAL ASSETS]" c="1002 TOTAL ASSETS" nd="1">
                <p n="[G/L Account].[G/L Account Hierarchy].[G/L Account (Level 1)].&amp;[1002 TOTAL ASSETS].&amp;[1002 TOTAL ASSETS].&amp;[1002 TOTAL ASSETS]"/>
                <p n="[G/L Account].[G/L Account Hierarchy].[G/L Account (Level 1)].&amp;[1002 TOTAL ASSETS].&amp;[1002 TOTAL ASSETS]"/>
                <p n="[G/L Account].[G/L Account Hierarchy].[G/L Account (Level 1)].&amp;[1002 TOTAL ASSETS]"/>
              </i>
              <i n="[G/L Account].[G/L Account Hierarchy].[G/L Account (Level 1)].&amp;[1002 TOTAL ASSETS].&amp;[1003 Fixed Assets, Total].&amp;[1003 Fixed Assets, Total].&amp;[1003 Fixed Assets, Total]" c="1003 Fixed Assets, Total" nd="1">
                <p n="[G/L Account].[G/L Account Hierarchy].[G/L Account (Level 1)].&amp;[1002 TOTAL ASSETS].&amp;[1003 Fixed Assets, Total].&amp;[1003 Fixed Assets, Total]"/>
                <p n="[G/L Account].[G/L Account Hierarchy].[G/L Account (Level 1)].&amp;[1002 TOTAL ASSETS].&amp;[1003 Fixed Assets, Total]"/>
                <p n="[G/L Account].[G/L Account Hierarchy].[G/L Account (Level 1)].&amp;[1002 TOTAL ASSETS]"/>
              </i>
              <i n="[G/L Account].[G/L Account Hierarchy].[G/L Account (Level 1)].&amp;[1002 TOTAL ASSETS].&amp;[1003 Fixed Assets, Total].&amp;[1005 Tangible Fixed Assets, Total].&amp;[1005 Tangible Fixed Assets, Total]" c="1005 Tangible Fixed Assets, Total" nd="1">
                <p n="[G/L Account].[G/L Account Hierarchy].[G/L Account (Level 1)].&amp;[1002 TOTAL ASSETS].&amp;[1003 Fixed Assets, Total].&amp;[1005 Tangible Fixed Assets, Total]"/>
                <p n="[G/L Account].[G/L Account Hierarchy].[G/L Account (Level 1)].&amp;[1002 TOTAL ASSETS].&amp;[1003 Fixed Assets, Total]"/>
                <p n="[G/L Account].[G/L Account Hierarchy].[G/L Account (Level 1)].&amp;[1002 TOTAL ASSETS]"/>
              </i>
              <i n="[G/L Account].[G/L Account Hierarchy].[G/L Account (Level 1)].&amp;[1002 TOTAL ASSETS].&amp;[1003 Fixed Assets, Total].&amp;[1005 Tangible Fixed Assets, Total].&amp;[1100 Land and Buildings, Total]" c="1100 Land and Buildings, Total" nd="1">
                <p n="[G/L Account].[G/L Account Hierarchy].[G/L Account (Level 1)].&amp;[1002 TOTAL ASSETS].&amp;[1003 Fixed Assets, Total].&amp;[1005 Tangible Fixed Assets, Total]"/>
                <p n="[G/L Account].[G/L Account Hierarchy].[G/L Account (Level 1)].&amp;[1002 TOTAL ASSETS].&amp;[1003 Fixed Assets, Total]"/>
                <p n="[G/L Account].[G/L Account Hierarchy].[G/L Account (Level 1)].&amp;[1002 TOTAL ASSETS]"/>
              </i>
              <i n="[G/L Account].[G/L Account Hierarchy].[G/L Account (Level 1)].&amp;[1002 TOTAL ASSETS].&amp;[1003 Fixed Assets, Total].&amp;[1005 Tangible Fixed Assets, Total].&amp;[1200 Operating Equipment, Total]" c="1200 Operating Equipment, Total" nd="1">
                <p n="[G/L Account].[G/L Account Hierarchy].[G/L Account (Level 1)].&amp;[1002 TOTAL ASSETS].&amp;[1003 Fixed Assets, Total].&amp;[1005 Tangible Fixed Assets, Total]"/>
                <p n="[G/L Account].[G/L Account Hierarchy].[G/L Account (Level 1)].&amp;[1002 TOTAL ASSETS].&amp;[1003 Fixed Assets, Total]"/>
                <p n="[G/L Account].[G/L Account Hierarchy].[G/L Account (Level 1)].&amp;[1002 TOTAL ASSETS]"/>
              </i>
              <i n="[G/L Account].[G/L Account Hierarchy].[G/L Account (Level 1)].&amp;[1002 TOTAL ASSETS].&amp;[1003 Fixed Assets, Total].&amp;[1005 Tangible Fixed Assets, Total].&amp;[1300 Vehicles, Total]" c="1300 Vehicles, Total" nd="1">
                <p n="[G/L Account].[G/L Account Hierarchy].[G/L Account (Level 1)].&amp;[1002 TOTAL ASSETS].&amp;[1003 Fixed Assets, Total].&amp;[1005 Tangible Fixed Assets, Total]"/>
                <p n="[G/L Account].[G/L Account Hierarchy].[G/L Account (Level 1)].&amp;[1002 TOTAL ASSETS].&amp;[1003 Fixed Assets, Total]"/>
                <p n="[G/L Account].[G/L Account Hierarchy].[G/L Account (Level 1)].&amp;[1002 TOTAL ASSETS]"/>
              </i>
              <i n="[G/L Account].[G/L Account Hierarchy].[G/L Account (Level 1)].&amp;[1002 TOTAL ASSETS].&amp;[2000 Current Assets, Total].&amp;[2000 Current Assets, Total].&amp;[2000 Current Assets, Total]" c="2000 Current Assets, Total" nd="1">
                <p n="[G/L Account].[G/L Account Hierarchy].[G/L Account (Level 1)].&amp;[1002 TOTAL ASSETS].&amp;[2000 Current Assets, Total].&amp;[2000 Current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00 Inventory, Total]" c="2100 Inventory, Total"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10 Resale Items]" c="2110 Resale Items"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11 Resale Items (Interim)]" c="2111 Resale Items (Interim)"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12 Cost of Resale Sold (Interim)]" c="2112 Cost of Resale Sold (Interim)"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20 Finished Goods]" c="2120 Finished Goods"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21 Finished Goods (Interim)]" c="2121 Finished Goods (Interim)"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30 Raw Materials]" c="2130 Raw Materials"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31 Raw Materials (Interim)]" c="2131 Raw Materials (Interim)"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32 Cost of Raw Mat.Sold (Interim)]" c="2132 Cost of Raw Mat.Sold (Interim)"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100 Inventory, Total].&amp;[2180 Primo Inventory]" c="2180 Primo Inventory" nd="1">
                <p n="[G/L Account].[G/L Account Hierarchy].[G/L Account (Level 1)].&amp;[1002 TOTAL ASSETS].&amp;[2000 Current Assets, Total].&amp;[2100 Inventory,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200 Job WIP, Total].&amp;[2200 Job WIP, Total]" c="2200 Job WIP, Total" nd="1">
                <p n="[G/L Account].[G/L Account Hierarchy].[G/L Account (Level 1)].&amp;[1002 TOTAL ASSETS].&amp;[2000 Current Assets, Total].&amp;[2200 Job WIP,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200 Job WIP, Total].&amp;[2210 WIP Sales, Total]" c="2210 WIP Sales, Total" nd="1">
                <p n="[G/L Account].[G/L Account Hierarchy].[G/L Account (Level 1)].&amp;[1002 TOTAL ASSETS].&amp;[2000 Current Assets, Total].&amp;[2200 Job WIP,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200 Job WIP, Total].&amp;[2230 WIP Costs, Total]" c="2230 WIP Costs, Total" nd="1">
                <p n="[G/L Account].[G/L Account Hierarchy].[G/L Account (Level 1)].&amp;[1002 TOTAL ASSETS].&amp;[2000 Current Assets, Total].&amp;[2200 Job WIP,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00 Accounts Receivable, Total]" c="2300 Accounts Receivable, Total"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10 Customers Domestic]" c="2310 Customers Domestic"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20 Customers, Foreign]" c="2320 Customers, Foreign"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30 Accrued Interest]" c="2330 Accrued Interest"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40 Other Receivables]" c="2340 Other Receivables"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50 Charge to Reservation]" c="2350 Charge to Reservation"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60 Charge to room]" c="2360 Charge to room"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300 Accounts Receivable, Total].&amp;[2370 Hotel Balance]" c="2370 Hotel Balance" nd="1">
                <p n="[G/L Account].[G/L Account Hierarchy].[G/L Account (Level 1)].&amp;[1002 TOTAL ASSETS].&amp;[2000 Current Assets, Total].&amp;[2300 Accounts Receivable,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400 Purchase Prepayments, Total].&amp;[2400 Purchase Prepayments, Total]" c="2400 Purchase Prepayments, Total" nd="1">
                <p n="[G/L Account].[G/L Account Hierarchy].[G/L Account (Level 1)].&amp;[1002 TOTAL ASSETS].&amp;[2000 Current Assets, Total].&amp;[2400 Purchase Prepaymen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400 Purchase Prepayments, Total].&amp;[2410 Vendor Prepayments VAT 0 %]" c="2410 Vendor Prepayments VAT 0 %" nd="1">
                <p n="[G/L Account].[G/L Account Hierarchy].[G/L Account (Level 1)].&amp;[1002 TOTAL ASSETS].&amp;[2000 Current Assets, Total].&amp;[2400 Purchase Prepaymen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400 Purchase Prepayments, Total].&amp;[2420 Vendor Prepayments VAT 10 %]" c="2420 Vendor Prepayments VAT 10 %" nd="1">
                <p n="[G/L Account].[G/L Account Hierarchy].[G/L Account (Level 1)].&amp;[1002 TOTAL ASSETS].&amp;[2000 Current Assets, Total].&amp;[2400 Purchase Prepaymen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400 Purchase Prepayments, Total].&amp;[2430 Vendor Prepayments VAT 25 %]" c="2430 Vendor Prepayments VAT 25 %" nd="1">
                <p n="[G/L Account].[G/L Account Hierarchy].[G/L Account (Level 1)].&amp;[1002 TOTAL ASSETS].&amp;[2000 Current Assets, Total].&amp;[2400 Purchase Prepaymen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800 Securities, Total].&amp;[2800 Securities, Total]" c="2800 Securities, Total" nd="1">
                <p n="[G/L Account].[G/L Account Hierarchy].[G/L Account (Level 1)].&amp;[1002 TOTAL ASSETS].&amp;[2000 Current Assets, Total].&amp;[2800 Securitie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800 Securities, Total].&amp;[2810 Bonds]" c="2810 Bonds" nd="1">
                <p n="[G/L Account].[G/L Account Hierarchy].[G/L Account (Level 1)].&amp;[1002 TOTAL ASSETS].&amp;[2000 Current Assets, Total].&amp;[2800 Securitie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00 Liquid Assets, Total]" c="2900 Liquid Assets, Total"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10 Cash]" c="2910 Cash"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15 Safe]" c="2915 Safe"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20 Bank, LCY]" c="2920 Bank, LCY"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30 Bank Currencies]" c="2930 Bank Currencies"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35 Member Points payments]" c="2935 Member Points payments"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40 Giro Account]" c="2940 Giro Account"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45 Drive Off]" c="2945 Drive Off"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50 Visa]" c="2950 Visa"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60 Euro/Mastercard]" c="2960 Euro/Mastercard"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70 Visa Electron]" c="2970 Visa Electron"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1002 TOTAL ASSETS].&amp;[2000 Current Assets, Total].&amp;[2900 Liquid Assets, Total].&amp;[2980 Maestro]" c="2980 Maestro" nd="1">
                <p n="[G/L Account].[G/L Account Hierarchy].[G/L Account (Level 1)].&amp;[1002 TOTAL ASSETS].&amp;[2000 Current Assets, Total].&amp;[2900 Liquid Assets, Total]"/>
                <p n="[G/L Account].[G/L Account Hierarchy].[G/L Account (Level 1)].&amp;[1002 TOTAL ASSETS].&amp;[2000 Current Assets, Total]"/>
                <p n="[G/L Account].[G/L Account Hierarchy].[G/L Account (Level 1)].&amp;[1002 TOTAL ASSETS]"/>
              </i>
              <i n="[G/L Account].[G/L Account Hierarchy].[G/L Account (Level 1)].&amp;[30000  Total, Equity].&amp;[30000  Total, Equity].&amp;[30000  Total, Equity].&amp;[30000  Total, Equity]" c="30000  Total, Equity" nd="1">
                <p n="[G/L Account].[G/L Account Hierarchy].[G/L Account (Level 1)].&amp;[30000  Total, Equity].&amp;[30000  Total, Equity].&amp;[30000  Total, Equity]"/>
                <p n="[G/L Account].[G/L Account Hierarchy].[G/L Account (Level 1)].&amp;[30000  Total, Equity].&amp;[30000  Total, Equity]"/>
                <p n="[G/L Account].[G/L Account Hierarchy].[G/L Account (Level 1)].&amp;[30000  Total, Equity]"/>
              </i>
              <i n="[G/L Account].[G/L Account Hierarchy].[G/L Account (Level 1)].&amp;[30000  Total, Equity].&amp;[30100 Equity Partner].&amp;[30100 Equity Partner].&amp;[30100 Equity Partner]" c="30100 Equity Partner" nd="1">
                <p n="[G/L Account].[G/L Account Hierarchy].[G/L Account (Level 1)].&amp;[30000  Total, Equity].&amp;[30100 Equity Partner].&amp;[30100 Equity Partner]"/>
                <p n="[G/L Account].[G/L Account Hierarchy].[G/L Account (Level 1)].&amp;[30000  Total, Equity].&amp;[30100 Equity Partner]"/>
                <p n="[G/L Account].[G/L Account Hierarchy].[G/L Account (Level 1)].&amp;[30000  Total, Equity]"/>
              </i>
              <i n="[G/L Account].[G/L Account Hierarchy].[G/L Account (Level 1)].&amp;[30000  Total, Equity].&amp;[30111 Restricted Equity].&amp;[30111 Restricted Equity].&amp;[30111 Restricted Equity]" c="30111 Restricted Equity" nd="1">
                <p n="[G/L Account].[G/L Account Hierarchy].[G/L Account (Level 1)].&amp;[30000  Total, Equity].&amp;[30111 Restricted Equity].&amp;[30111 Restricted Equity]"/>
                <p n="[G/L Account].[G/L Account Hierarchy].[G/L Account (Level 1)].&amp;[30000  Total, Equity].&amp;[30111 Restricted Equity]"/>
                <p n="[G/L Account].[G/L Account Hierarchy].[G/L Account (Level 1)].&amp;[30000  Total, Equity]"/>
              </i>
              <i n="[G/L Account].[G/L Account Hierarchy].[G/L Account (Level 1)].&amp;[30000  Total, Equity].&amp;[30210 Non-Restricted Equity].&amp;[30210 Non-Restricted Equity].&amp;[30210 Non-Restricted Equity]" c="30210 Non-Restricted Equity" nd="1">
                <p n="[G/L Account].[G/L Account Hierarchy].[G/L Account (Level 1)].&amp;[30000  Total, Equity].&amp;[30210 Non-Restricted Equity].&amp;[30210 Non-Restricted Equity]"/>
                <p n="[G/L Account].[G/L Account Hierarchy].[G/L Account (Level 1)].&amp;[30000  Total, Equity].&amp;[30210 Non-Restricted Equity]"/>
                <p n="[G/L Account].[G/L Account Hierarchy].[G/L Account (Level 1)].&amp;[30000  Total, Equity]"/>
              </i>
              <i n="[G/L Account].[G/L Account Hierarchy].[G/L Account (Level 1)].&amp;[3110 Capital Stock].&amp;[3110 Capital Stock].&amp;[3110 Capital Stock].&amp;[3110 Capital Stock]" c="3110 Capital Stock" nd="1">
                <p n="[G/L Account].[G/L Account Hierarchy].[G/L Account (Level 1)].&amp;[3110 Capital Stock].&amp;[3110 Capital Stock].&amp;[3110 Capital Stock]"/>
                <p n="[G/L Account].[G/L Account Hierarchy].[G/L Account (Level 1)].&amp;[3110 Capital Stock].&amp;[3110 Capital Stock]"/>
                <p n="[G/L Account].[G/L Account Hierarchy].[G/L Account (Level 1)].&amp;[3110 Capital Stock]"/>
              </i>
              <i n="[G/L Account].[G/L Account Hierarchy].[G/L Account (Level 1)].&amp;[3120 Retained Earnings].&amp;[3120 Retained Earnings].&amp;[3120 Retained Earnings].&amp;[3120 Retained Earnings]" c="3120 Retained Earnings" nd="1">
                <p n="[G/L Account].[G/L Account Hierarchy].[G/L Account (Level 1)].&amp;[3120 Retained Earnings].&amp;[3120 Retained Earnings].&amp;[3120 Retained Earnings]"/>
                <p n="[G/L Account].[G/L Account Hierarchy].[G/L Account (Level 1)].&amp;[3120 Retained Earnings].&amp;[3120 Retained Earnings]"/>
                <p n="[G/L Account].[G/L Account Hierarchy].[G/L Account (Level 1)].&amp;[3120 Retained Earnings]"/>
              </i>
              <i n="[G/L Account].[G/L Account Hierarchy].[G/L Account (Level 1)].&amp;[4000 Allowances, Total].&amp;[4000 Allowances, Total].&amp;[4000 Allowances, Total].&amp;[4000 Allowances, Total]" c="4000 Allowances, Total" nd="1">
                <p n="[G/L Account].[G/L Account Hierarchy].[G/L Account (Level 1)].&amp;[4000 Allowances, Total].&amp;[4000 Allowances, Total].&amp;[4000 Allowances, Total]"/>
                <p n="[G/L Account].[G/L Account Hierarchy].[G/L Account (Level 1)].&amp;[4000 Allowances, Total].&amp;[4000 Allowances, Total]"/>
                <p n="[G/L Account].[G/L Account Hierarchy].[G/L Account (Level 1)].&amp;[4000 Allowances, Total]"/>
              </i>
              <i n="[G/L Account].[G/L Account Hierarchy].[G/L Account (Level 1)].&amp;[4000 Allowances, Total].&amp;[4010 Deferred Taxes].&amp;[4010 Deferred Taxes].&amp;[4010 Deferred Taxes]" c="4010 Deferred Taxes" nd="1">
                <p n="[G/L Account].[G/L Account Hierarchy].[G/L Account (Level 1)].&amp;[4000 Allowances, Total].&amp;[4010 Deferred Taxes].&amp;[4010 Deferred Taxes]"/>
                <p n="[G/L Account].[G/L Account Hierarchy].[G/L Account (Level 1)].&amp;[4000 Allowances, Total].&amp;[4010 Deferred Taxes]"/>
                <p n="[G/L Account].[G/L Account Hierarchy].[G/L Account (Level 1)].&amp;[4000 Allowances, Total]"/>
              </i>
              <i n="[G/L Account].[G/L Account Hierarchy].[G/L Account (Level 1)].&amp;[5000 Total Liabilities].&amp;[5000 Total Liabilities].&amp;[5000 Total Liabilities].&amp;[5000 Total Liabilities]" c="5000 Total Liabilities" nd="1">
                <p n="[G/L Account].[G/L Account Hierarchy].[G/L Account (Level 1)].&amp;[5000 Total Liabilities].&amp;[5000 Total Liabilities].&amp;[5000 Total Liabilities]"/>
                <p n="[G/L Account].[G/L Account Hierarchy].[G/L Account (Level 1)].&amp;[5000 Total Liabilities].&amp;[5000 Total Liabilities]"/>
                <p n="[G/L Account].[G/L Account Hierarchy].[G/L Account (Level 1)].&amp;[5000 Total Liabilities]"/>
              </i>
              <i n="[G/L Account].[G/L Account Hierarchy].[G/L Account (Level 1)].&amp;[5000 Total Liabilities].&amp;[5100 Long-term Liabilities, Total].&amp;[5100 Long-term Liabilities, Total].&amp;[5100 Long-term Liabilities, Total]" c="5100 Long-term Liabilities, Total" nd="1">
                <p n="[G/L Account].[G/L Account Hierarchy].[G/L Account (Level 1)].&amp;[5000 Total Liabilities].&amp;[5100 Long-term Liabilities, Total].&amp;[5100 Long-term Liabilities, Total]"/>
                <p n="[G/L Account].[G/L Account Hierarchy].[G/L Account (Level 1)].&amp;[5000 Total Liabilities].&amp;[5100 Long-term Liabilities, Total]"/>
                <p n="[G/L Account].[G/L Account Hierarchy].[G/L Account (Level 1)].&amp;[5000 Total Liabilities]"/>
              </i>
              <i n="[G/L Account].[G/L Account Hierarchy].[G/L Account (Level 1)].&amp;[5000 Total Liabilities].&amp;[5100 Long-term Liabilities, Total].&amp;[5110 Long-term Bank Loans].&amp;[5110 Long-term Bank Loans]" c="5110 Long-term Bank Loans" nd="1">
                <p n="[G/L Account].[G/L Account Hierarchy].[G/L Account (Level 1)].&amp;[5000 Total Liabilities].&amp;[5100 Long-term Liabilities, Total].&amp;[5110 Long-term Bank Loans]"/>
                <p n="[G/L Account].[G/L Account Hierarchy].[G/L Account (Level 1)].&amp;[5000 Total Liabilities].&amp;[5100 Long-term Liabilities, Total]"/>
                <p n="[G/L Account].[G/L Account Hierarchy].[G/L Account (Level 1)].&amp;[5000 Total Liabilities]"/>
              </i>
              <i n="[G/L Account].[G/L Account Hierarchy].[G/L Account (Level 1)].&amp;[5000 Total Liabilities].&amp;[5100 Long-term Liabilities, Total].&amp;[5120 Mortgage].&amp;[5120 Mortgage]" c="5120 Mortgage" nd="1">
                <p n="[G/L Account].[G/L Account Hierarchy].[G/L Account (Level 1)].&amp;[5000 Total Liabilities].&amp;[5100 Long-term Liabilities, Total].&amp;[5120 Mortgage]"/>
                <p n="[G/L Account].[G/L Account Hierarchy].[G/L Account (Level 1)].&amp;[5000 Total Liabilities].&amp;[5100 Long-term Liabilities, Total]"/>
                <p n="[G/L Account].[G/L Account Hierarchy].[G/L Account (Level 1)].&amp;[5000 Total Liabilities]"/>
              </i>
              <i n="[G/L Account].[G/L Account Hierarchy].[G/L Account (Level 1)].&amp;[5000 Total Liabilities].&amp;[5300 Short-term Liabilities, Total].&amp;[5300 Short-term Liabilities, Total].&amp;[5300 Short-term Liabilities, Total]" c="5300 Short-term Liabilities, Total" nd="1">
                <p n="[G/L Account].[G/L Account Hierarchy].[G/L Account (Level 1)].&amp;[5000 Total Liabilities].&amp;[5300 Short-term Liabilities, Total].&amp;[5300 Short-term Liabilitie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10 Revolving Credit].&amp;[5310 Revolving Credit]" c="5310 Revolving Credit" nd="1">
                <p n="[G/L Account].[G/L Account Hierarchy].[G/L Account (Level 1)].&amp;[5000 Total Liabilities].&amp;[5300 Short-term Liabilities, Total].&amp;[5310 Revolving Credit]"/>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50 Sales Prepayments, Total]" c="5350 Sales Prepayments, Total"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60 Customer Prepayments VAT 0 %]" c="5360 Customer Prepayments VAT 0 %"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70 Customer Prepayments VAT 10 %]" c="5370 Customer Prepayments VAT 10 %"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80 Customer Prepayments VAT 25 %]" c="5380 Customer Prepayments VAT 25 %"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85 Customer Order Prepayment]" c="5385 Customer Order Prepayment"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350 Sales Prepayments, Total].&amp;[5386 Customer Order Refund]" c="5386 Customer Order Refund" nd="1">
                <p n="[G/L Account].[G/L Account Hierarchy].[G/L Account (Level 1)].&amp;[5000 Total Liabilities].&amp;[5300 Short-term Liabilities, Total].&amp;[5350 Sales Prepayment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400 Accounts Payable, Total].&amp;[5400 Accounts Payable, Total]" c="5400 Accounts Payable, Total" nd="1">
                <p n="[G/L Account].[G/L Account Hierarchy].[G/L Account (Level 1)].&amp;[5000 Total Liabilities].&amp;[5300 Short-term Liabilities, Total].&amp;[5400 Accounts Payable,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400 Accounts Payable, Total].&amp;[5410 Vendors, Domestic]" c="5410 Vendors, Domestic" nd="1">
                <p n="[G/L Account].[G/L Account Hierarchy].[G/L Account (Level 1)].&amp;[5000 Total Liabilities].&amp;[5300 Short-term Liabilities, Total].&amp;[5400 Accounts Payable,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400 Accounts Payable, Total].&amp;[5420 Vendors, Foreign]" c="5420 Vendors, Foreign" nd="1">
                <p n="[G/L Account].[G/L Account Hierarchy].[G/L Account (Level 1)].&amp;[5000 Total Liabilities].&amp;[5300 Short-term Liabilities, Total].&amp;[5400 Accounts Payable,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500 Inv. Adjmt. (Interim), Total].&amp;[5500 Inv. Adjmt. (Interim), Total]" c="5500 Inv. Adjmt. (Interim), Total" nd="1">
                <p n="[G/L Account].[G/L Account Hierarchy].[G/L Account (Level 1)].&amp;[5000 Total Liabilities].&amp;[5300 Short-term Liabilities, Total].&amp;[5500 Inv. Adjmt. (Interim),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500 Inv. Adjmt. (Interim), Total].&amp;[5510 Inv. Adjmt. (Interim), Retail]" c="5510 Inv. Adjmt. (Interim), Retail" nd="1">
                <p n="[G/L Account].[G/L Account Hierarchy].[G/L Account (Level 1)].&amp;[5000 Total Liabilities].&amp;[5300 Short-term Liabilities, Total].&amp;[5500 Inv. Adjmt. (Interim),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500 Inv. Adjmt. (Interim), Total].&amp;[5530 Inv. Adjmt. (Interim), Raw Mat]" c="5530 Inv. Adjmt. (Interim), Raw Mat" nd="1">
                <p n="[G/L Account].[G/L Account Hierarchy].[G/L Account (Level 1)].&amp;[5000 Total Liabilities].&amp;[5300 Short-term Liabilities, Total].&amp;[5500 Inv. Adjmt. (Interim),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00 VAT, Total]" c="5600 VAT, Total"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10 Sales VAT 25 %]" c="5610 Sales VAT 25 %"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11 Sales VAT 10 %]" c="5611 Sales VAT 10 %"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20 Purchase VAT 25 % EU]" c="5620 Purchase VAT 25 % EU"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21 Purchase VAT 10 % EU]" c="5621 Purchase VAT 10 % EU"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30 Purchase VAT 25 %]" c="5630 Purchase VAT 25 %"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31 Purchase VAT 10 %]" c="5631 Purchase VAT 10 %"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650 Accommodation Tax]" c="5650 Accommodation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10 Fuel Tax]" c="5710 Fuel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20 Electricity Tax]" c="5720 Electricity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30 Natural Gas Tax]" c="5730 Natural Gas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40 Coal Tax]" c="5740 Coal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50 CO2 Tax]" c="5750 CO2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60 Water Tax]" c="5760 Water Tax"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600 VAT, Total].&amp;[5780 VAT Payable]" c="5780 VAT Payable" nd="1">
                <p n="[G/L Account].[G/L Account Hierarchy].[G/L Account (Level 1)].&amp;[5000 Total Liabilities].&amp;[5300 Short-term Liabilities, Total].&amp;[5600 VAT,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00 Total Personnel-related Items]" c="5800 Total Personnel-related Items"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10 Withholding Taxes Payable]" c="5810 Withholding Taxes Payable"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20 Supplementary Taxes Payable]" c="5820 Supplementary Taxes Payable"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30 Payroll Taxes Payable]" c="5830 Payroll Taxes Payable"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40 Vacation Compensation Payable]" c="5840 Vacation Compensation Payable"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800 Total Personnel-related Items].&amp;[5850 Employees Payable]" c="5850 Employees Payable" nd="1">
                <p n="[G/L Account].[G/L Account Hierarchy].[G/L Account (Level 1)].&amp;[5000 Total Liabilities].&amp;[5300 Short-term Liabilities, Total].&amp;[5800 Total Personnel-related Items]"/>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900 Other Liabilities, Total].&amp;[5900 Other Liabilities, Total]" c="5900 Other Liabilities, Total" nd="1">
                <p n="[G/L Account].[G/L Account Hierarchy].[G/L Account (Level 1)].&amp;[5000 Total Liabilities].&amp;[5300 Short-term Liabilities, Total].&amp;[5900 Other Liabilitie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900 Other Liabilities, Total].&amp;[5910 Dividends for the Fiscal Year]" c="5910 Dividends for the Fiscal Year" nd="1">
                <p n="[G/L Account].[G/L Account Hierarchy].[G/L Account (Level 1)].&amp;[5000 Total Liabilities].&amp;[5300 Short-term Liabilities, Total].&amp;[5900 Other Liabilities, Total]"/>
                <p n="[G/L Account].[G/L Account Hierarchy].[G/L Account (Level 1)].&amp;[5000 Total Liabilities].&amp;[5300 Short-term Liabilities, Total]"/>
                <p n="[G/L Account].[G/L Account Hierarchy].[G/L Account (Level 1)].&amp;[5000 Total Liabilities]"/>
              </i>
              <i n="[G/L Account].[G/L Account Hierarchy].[G/L Account (Level 1)].&amp;[5000 Total Liabilities].&amp;[5300 Short-term Liabilities, Total].&amp;[5900 Other Liabilities, Total].&amp;[5920 Corporate Taxes Payable]" c="5920 Corporate Taxes Payable" nd="1">
                <p n="[G/L Account].[G/L Account Hierarchy].[G/L Account (Level 1)].&amp;[5000 Total Liabilities].&amp;[5300 Short-term Liabilities, Total].&amp;[5900 Other Liabilities, Total]"/>
                <p n="[G/L Account].[G/L Account Hierarchy].[G/L Account (Level 1)].&amp;[5000 Total Liabilities].&amp;[5300 Short-term Liabilities, Total]"/>
                <p n="[G/L Account].[G/L Account Hierarchy].[G/L Account (Level 1)].&amp;[5000 Total Liabilities]"/>
              </i>
              <i n="[G/L Account].[G/L Account Hierarchy].[G/L Account (Level 1)].&amp;[6100 Total Revenue].&amp;[6100 Total Revenue].&amp;[6100 Total Revenue].&amp;[6100 Total Revenue]" c="6100 Total Revenue" nd="1">
                <p n="[G/L Account].[G/L Account Hierarchy].[G/L Account (Level 1)].&amp;[6100 Total Revenue].&amp;[6100 Total Revenue].&amp;[6100 Total Revenue]"/>
                <p n="[G/L Account].[G/L Account Hierarchy].[G/L Account (Level 1)].&amp;[6100 Total Revenue].&amp;[6100 Total Revenue]"/>
                <p n="[G/L Account].[G/L Account Hierarchy].[G/L Account (Level 1)].&amp;[6100 Total Revenue]"/>
              </i>
              <i n="[G/L Account].[G/L Account Hierarchy].[G/L Account (Level 1)].&amp;[6100 Total Revenue].&amp;[6105 Total Sales of Retail].&amp;[6105 Total Sales of Retail].&amp;[6105 Total Sales of Retail]" c="6105 Total Sales of Retail" nd="1">
                <p n="[G/L Account].[G/L Account Hierarchy].[G/L Account (Level 1)].&amp;[6100 Total Revenue].&amp;[6105 Total Sales of Retail].&amp;[6105 Total Sales of Retail]"/>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40 Sales, Retail - Without VAT].&amp;[6140 Sales, Retail - Without VAT]" c="6140 Sales, Retail - Without VAT" nd="1">
                <p n="[G/L Account].[G/L Account Hierarchy].[G/L Account (Level 1)].&amp;[6100 Total Revenue].&amp;[6105 Total Sales of Retail].&amp;[6140 Sales, Retail - Without VAT]"/>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50 Delivery Charges].&amp;[6150 Delivery Charges]" c="6150 Delivery Charges" nd="1">
                <p n="[G/L Account].[G/L Account Hierarchy].[G/L Account (Level 1)].&amp;[6100 Total Revenue].&amp;[6105 Total Sales of Retail].&amp;[6150 Delivery Charges]"/>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60 Allowance].&amp;[6160 Allowance]" c="6160 Allowance" nd="1">
                <p n="[G/L Account].[G/L Account Hierarchy].[G/L Account (Level 1)].&amp;[6100 Total Revenue].&amp;[6105 Total Sales of Retail].&amp;[6160 Allowance]"/>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90 Job Sales Applied, Retail].&amp;[6190 Job Sales Applied, Retail]" c="6190 Job Sales Applied, Retail" nd="1">
                <p n="[G/L Account].[G/L Account Hierarchy].[G/L Account (Level 1)].&amp;[6100 Total Revenue].&amp;[6105 Total Sales of Retail].&amp;[6190 Job Sales Applied, Retail]"/>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91 Job Sales Adjmt., Retail].&amp;[6191 Job Sales Adjmt., Retail]" c="6191 Job Sales Adjmt., Retail" nd="1">
                <p n="[G/L Account].[G/L Account Hierarchy].[G/L Account (Level 1)].&amp;[6100 Total Revenue].&amp;[6105 Total Sales of Retail].&amp;[6191 Job Sales Adjmt., Retail]"/>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92 Retail Sales Difference].&amp;[6192 Retail Sales Difference]" c="6192 Retail Sales Difference" nd="1">
                <p n="[G/L Account].[G/L Account Hierarchy].[G/L Account (Level 1)].&amp;[6100 Total Revenue].&amp;[6105 Total Sales of Retail].&amp;[6192 Retail Sales Difference]"/>
                <p n="[G/L Account].[G/L Account Hierarchy].[G/L Account (Level 1)].&amp;[6100 Total Revenue].&amp;[6105 Total Sales of Retail]"/>
                <p n="[G/L Account].[G/L Account Hierarchy].[G/L Account (Level 1)].&amp;[6100 Total Revenue]"/>
              </i>
              <i n="[G/L Account].[G/L Account Hierarchy].[G/L Account (Level 1)].&amp;[6100 Total Revenue].&amp;[6105 Total Sales of Retail].&amp;[6194 Retail Item Roundings].&amp;[6194 Retail Item Roundings]" c="6194 Retail Item Roundings" nd="1">
                <p n="[G/L Account].[G/L Account Hierarchy].[G/L Account (Level 1)].&amp;[6100 Total Revenue].&amp;[6105 Total Sales of Retail].&amp;[6194 Retail Item Roundings]"/>
                <p n="[G/L Account].[G/L Account Hierarchy].[G/L Account (Level 1)].&amp;[6100 Total Revenue].&amp;[6105 Total Sales of Retail]"/>
                <p n="[G/L Account].[G/L Account Hierarchy].[G/L Account (Level 1)].&amp;[6100 Total Revenue]"/>
              </i>
              <i n="[G/L Account].[G/L Account Hierarchy].[G/L Account (Level 1)].&amp;[6100 Total Revenue].&amp;[6205 Total Sales of Raw Materials].&amp;[6205 Total Sales of Raw Materials].&amp;[6205 Total Sales of Raw Materials]" c="6205 Total Sales of Raw Materials" nd="1">
                <p n="[G/L Account].[G/L Account Hierarchy].[G/L Account (Level 1)].&amp;[6100 Total Revenue].&amp;[6205 Total Sales of Raw Materials].&amp;[6205 Total Sales of Raw Materials]"/>
                <p n="[G/L Account].[G/L Account Hierarchy].[G/L Account (Level 1)].&amp;[6100 Total Revenue].&amp;[6205 Total Sales of Raw Materials]"/>
                <p n="[G/L Account].[G/L Account Hierarchy].[G/L Account (Level 1)].&amp;[6100 Total Revenue]"/>
              </i>
              <i n="[G/L Account].[G/L Account Hierarchy].[G/L Account (Level 1)].&amp;[6100 Total Revenue].&amp;[6205 Total Sales of Raw Materials].&amp;[6210 Sales, Raw Materials - Dom.].&amp;[6210 Sales, Raw Materials - Dom.]" c="6210 Sales, Raw Materials - Dom." nd="1">
                <p n="[G/L Account].[G/L Account Hierarchy].[G/L Account (Level 1)].&amp;[6100 Total Revenue].&amp;[6205 Total Sales of Raw Materials].&amp;[6210 Sales, Raw Materials - Dom.]"/>
                <p n="[G/L Account].[G/L Account Hierarchy].[G/L Account (Level 1)].&amp;[6100 Total Revenue].&amp;[6205 Total Sales of Raw Materials]"/>
                <p n="[G/L Account].[G/L Account Hierarchy].[G/L Account (Level 1)].&amp;[6100 Total Revenue]"/>
              </i>
              <i n="[G/L Account].[G/L Account Hierarchy].[G/L Account (Level 1)].&amp;[6100 Total Revenue].&amp;[6205 Total Sales of Raw Materials].&amp;[6220 Sales, Raw Materials - EU].&amp;[6220 Sales, Raw Materials - EU]" c="6220 Sales, Raw Materials - EU" nd="1">
                <p n="[G/L Account].[G/L Account Hierarchy].[G/L Account (Level 1)].&amp;[6100 Total Revenue].&amp;[6205 Total Sales of Raw Materials].&amp;[6220 Sales, Raw Materials - EU]"/>
                <p n="[G/L Account].[G/L Account Hierarchy].[G/L Account (Level 1)].&amp;[6100 Total Revenue].&amp;[6205 Total Sales of Raw Materials]"/>
                <p n="[G/L Account].[G/L Account Hierarchy].[G/L Account (Level 1)].&amp;[6100 Total Revenue]"/>
              </i>
              <i n="[G/L Account].[G/L Account Hierarchy].[G/L Account (Level 1)].&amp;[6100 Total Revenue].&amp;[6205 Total Sales of Raw Materials].&amp;[6230 Sales, Raw Materials - Export].&amp;[6230 Sales, Raw Materials - Export]" c="6230 Sales, Raw Materials - Export" nd="1">
                <p n="[G/L Account].[G/L Account Hierarchy].[G/L Account (Level 1)].&amp;[6100 Total Revenue].&amp;[6205 Total Sales of Raw Materials].&amp;[6230 Sales, Raw Materials - Export]"/>
                <p n="[G/L Account].[G/L Account Hierarchy].[G/L Account (Level 1)].&amp;[6100 Total Revenue].&amp;[6205 Total Sales of Raw Materials]"/>
                <p n="[G/L Account].[G/L Account Hierarchy].[G/L Account (Level 1)].&amp;[6100 Total Revenue]"/>
              </i>
              <i n="[G/L Account].[G/L Account Hierarchy].[G/L Account (Level 1)].&amp;[6100 Total Revenue].&amp;[6205 Total Sales of Raw Materials].&amp;[6290 Job Sales Applied, Raw Mat.].&amp;[6290 Job Sales Applied, Raw Mat.]" c="6290 Job Sales Applied, Raw Mat." nd="1">
                <p n="[G/L Account].[G/L Account Hierarchy].[G/L Account (Level 1)].&amp;[6100 Total Revenue].&amp;[6205 Total Sales of Raw Materials].&amp;[6290 Job Sales Applied, Raw Mat.]"/>
                <p n="[G/L Account].[G/L Account Hierarchy].[G/L Account (Level 1)].&amp;[6100 Total Revenue].&amp;[6205 Total Sales of Raw Materials]"/>
                <p n="[G/L Account].[G/L Account Hierarchy].[G/L Account (Level 1)].&amp;[6100 Total Revenue]"/>
              </i>
              <i n="[G/L Account].[G/L Account Hierarchy].[G/L Account (Level 1)].&amp;[6100 Total Revenue].&amp;[6205 Total Sales of Raw Materials].&amp;[6291 Job Sales Adjmt., Raw Mat.].&amp;[6291 Job Sales Adjmt., Raw Mat.]" c="6291 Job Sales Adjmt., Raw Mat." nd="1">
                <p n="[G/L Account].[G/L Account Hierarchy].[G/L Account (Level 1)].&amp;[6100 Total Revenue].&amp;[6205 Total Sales of Raw Materials].&amp;[6291 Job Sales Adjmt., Raw Mat.]"/>
                <p n="[G/L Account].[G/L Account Hierarchy].[G/L Account (Level 1)].&amp;[6100 Total Revenue].&amp;[6205 Total Sales of Raw Materials]"/>
                <p n="[G/L Account].[G/L Account Hierarchy].[G/L Account (Level 1)].&amp;[6100 Total Revenue]"/>
              </i>
              <i n="[G/L Account].[G/L Account Hierarchy].[G/L Account (Level 1)].&amp;[6100 Total Revenue].&amp;[6405 Total Sales of Resources].&amp;[6405 Total Sales of Resources].&amp;[6405 Total Sales of Resources]" c="6405 Total Sales of Resources" nd="1">
                <p n="[G/L Account].[G/L Account Hierarchy].[G/L Account (Level 1)].&amp;[6100 Total Revenue].&amp;[6405 Total Sales of Resources].&amp;[6405 Total Sales of Resources]"/>
                <p n="[G/L Account].[G/L Account Hierarchy].[G/L Account (Level 1)].&amp;[6100 Total Revenue].&amp;[6405 Total Sales of Resources]"/>
                <p n="[G/L Account].[G/L Account Hierarchy].[G/L Account (Level 1)].&amp;[6100 Total Revenue]"/>
              </i>
              <i n="[G/L Account].[G/L Account Hierarchy].[G/L Account (Level 1)].&amp;[6100 Total Revenue].&amp;[6405 Total Sales of Resources].&amp;[6410 Sales, Resources - Dom.].&amp;[6410 Sales, Resources - Dom.]" c="6410 Sales, Resources - Dom." nd="1">
                <p n="[G/L Account].[G/L Account Hierarchy].[G/L Account (Level 1)].&amp;[6100 Total Revenue].&amp;[6405 Total Sales of Resources].&amp;[6410 Sales, Resources - Dom.]"/>
                <p n="[G/L Account].[G/L Account Hierarchy].[G/L Account (Level 1)].&amp;[6100 Total Revenue].&amp;[6405 Total Sales of Resources]"/>
                <p n="[G/L Account].[G/L Account Hierarchy].[G/L Account (Level 1)].&amp;[6100 Total Revenue]"/>
              </i>
              <i n="[G/L Account].[G/L Account Hierarchy].[G/L Account (Level 1)].&amp;[6100 Total Revenue].&amp;[6405 Total Sales of Resources].&amp;[6420 Sales, Resources - EU].&amp;[6420 Sales, Resources - EU]" c="6420 Sales, Resources - EU" nd="1">
                <p n="[G/L Account].[G/L Account Hierarchy].[G/L Account (Level 1)].&amp;[6100 Total Revenue].&amp;[6405 Total Sales of Resources].&amp;[6420 Sales, Resources - EU]"/>
                <p n="[G/L Account].[G/L Account Hierarchy].[G/L Account (Level 1)].&amp;[6100 Total Revenue].&amp;[6405 Total Sales of Resources]"/>
                <p n="[G/L Account].[G/L Account Hierarchy].[G/L Account (Level 1)].&amp;[6100 Total Revenue]"/>
              </i>
              <i n="[G/L Account].[G/L Account Hierarchy].[G/L Account (Level 1)].&amp;[6100 Total Revenue].&amp;[6405 Total Sales of Resources].&amp;[6430 Sales, Resources - Export].&amp;[6430 Sales, Resources - Export]" c="6430 Sales, Resources - Export" nd="1">
                <p n="[G/L Account].[G/L Account Hierarchy].[G/L Account (Level 1)].&amp;[6100 Total Revenue].&amp;[6405 Total Sales of Resources].&amp;[6430 Sales, Resources - Export]"/>
                <p n="[G/L Account].[G/L Account Hierarchy].[G/L Account (Level 1)].&amp;[6100 Total Revenue].&amp;[6405 Total Sales of Resources]"/>
                <p n="[G/L Account].[G/L Account Hierarchy].[G/L Account (Level 1)].&amp;[6100 Total Revenue]"/>
              </i>
              <i n="[G/L Account].[G/L Account Hierarchy].[G/L Account (Level 1)].&amp;[6100 Total Revenue].&amp;[6405 Total Sales of Resources].&amp;[6490 Job Sales Applied, Resources].&amp;[6490 Job Sales Applied, Resources]" c="6490 Job Sales Applied, Resources" nd="1">
                <p n="[G/L Account].[G/L Account Hierarchy].[G/L Account (Level 1)].&amp;[6100 Total Revenue].&amp;[6405 Total Sales of Resources].&amp;[6490 Job Sales Applied, Resources]"/>
                <p n="[G/L Account].[G/L Account Hierarchy].[G/L Account (Level 1)].&amp;[6100 Total Revenue].&amp;[6405 Total Sales of Resources]"/>
                <p n="[G/L Account].[G/L Account Hierarchy].[G/L Account (Level 1)].&amp;[6100 Total Revenue]"/>
              </i>
              <i n="[G/L Account].[G/L Account Hierarchy].[G/L Account (Level 1)].&amp;[6100 Total Revenue].&amp;[6405 Total Sales of Resources].&amp;[6491 Job Sales Adjmt., Resources].&amp;[6491 Job Sales Adjmt., Resources]" c="6491 Job Sales Adjmt., Resources" nd="1">
                <p n="[G/L Account].[G/L Account Hierarchy].[G/L Account (Level 1)].&amp;[6100 Total Revenue].&amp;[6405 Total Sales of Resources].&amp;[6491 Job Sales Adjmt., Resources]"/>
                <p n="[G/L Account].[G/L Account Hierarchy].[G/L Account (Level 1)].&amp;[6100 Total Revenue].&amp;[6405 Total Sales of Resources]"/>
                <p n="[G/L Account].[G/L Account Hierarchy].[G/L Account (Level 1)].&amp;[6100 Total Revenue]"/>
              </i>
              <i n="[G/L Account].[G/L Account Hierarchy].[G/L Account (Level 1)].&amp;[6100 Total Revenue].&amp;[6605 Total Sales of Jobs].&amp;[6605 Total Sales of Jobs].&amp;[6605 Total Sales of Jobs]" c="6605 Total Sales of Jobs" nd="1">
                <p n="[G/L Account].[G/L Account Hierarchy].[G/L Account (Level 1)].&amp;[6100 Total Revenue].&amp;[6605 Total Sales of Jobs].&amp;[6605 Total Sales of Jobs]"/>
                <p n="[G/L Account].[G/L Account Hierarchy].[G/L Account (Level 1)].&amp;[6100 Total Revenue].&amp;[6605 Total Sales of Jobs]"/>
                <p n="[G/L Account].[G/L Account Hierarchy].[G/L Account (Level 1)].&amp;[6100 Total Revenue]"/>
              </i>
              <i n="[G/L Account].[G/L Account Hierarchy].[G/L Account (Level 1)].&amp;[6100 Total Revenue].&amp;[6605 Total Sales of Jobs].&amp;[6610 Sales, Other Job Expenses].&amp;[6610 Sales, Other Job Expenses]" c="6610 Sales, Other Job Expenses" nd="1">
                <p n="[G/L Account].[G/L Account Hierarchy].[G/L Account (Level 1)].&amp;[6100 Total Revenue].&amp;[6605 Total Sales of Jobs].&amp;[6610 Sales, Other Job Expenses]"/>
                <p n="[G/L Account].[G/L Account Hierarchy].[G/L Account (Level 1)].&amp;[6100 Total Revenue].&amp;[6605 Total Sales of Jobs]"/>
                <p n="[G/L Account].[G/L Account Hierarchy].[G/L Account (Level 1)].&amp;[6100 Total Revenue]"/>
              </i>
              <i n="[G/L Account].[G/L Account Hierarchy].[G/L Account (Level 1)].&amp;[6100 Total Revenue].&amp;[6605 Total Sales of Jobs].&amp;[6620 Job Sales].&amp;[6620 Job Sales]" c="6620 Job Sales" nd="1">
                <p n="[G/L Account].[G/L Account Hierarchy].[G/L Account (Level 1)].&amp;[6100 Total Revenue].&amp;[6605 Total Sales of Jobs].&amp;[6620 Job Sales]"/>
                <p n="[G/L Account].[G/L Account Hierarchy].[G/L Account (Level 1)].&amp;[6100 Total Revenue].&amp;[6605 Total Sales of Jobs]"/>
                <p n="[G/L Account].[G/L Account Hierarchy].[G/L Account (Level 1)].&amp;[6100 Total Revenue]"/>
              </i>
              <i n="[G/L Account].[G/L Account Hierarchy].[G/L Account (Level 1)].&amp;[6100 Total Revenue].&amp;[6710 Consulting Fees - Dom.].&amp;[6710 Consulting Fees - Dom.].&amp;[6710 Consulting Fees - Dom.]" c="6710 Consulting Fees - Dom." nd="1">
                <p n="[G/L Account].[G/L Account Hierarchy].[G/L Account (Level 1)].&amp;[6100 Total Revenue].&amp;[6710 Consulting Fees - Dom.].&amp;[6710 Consulting Fees - Dom.]"/>
                <p n="[G/L Account].[G/L Account Hierarchy].[G/L Account (Level 1)].&amp;[6100 Total Revenue].&amp;[6710 Consulting Fees - Dom.]"/>
                <p n="[G/L Account].[G/L Account Hierarchy].[G/L Account (Level 1)].&amp;[6100 Total Revenue]"/>
              </i>
              <i n="[G/L Account].[G/L Account Hierarchy].[G/L Account (Level 1)].&amp;[6100 Total Revenue].&amp;[6810 Fees and Charges Rec. - Dom.].&amp;[6810 Fees and Charges Rec. - Dom.].&amp;[6810 Fees and Charges Rec. - Dom.]" c="6810 Fees and Charges Rec. - Dom." nd="1">
                <p n="[G/L Account].[G/L Account Hierarchy].[G/L Account (Level 1)].&amp;[6100 Total Revenue].&amp;[6810 Fees and Charges Rec. - Dom.].&amp;[6810 Fees and Charges Rec. - Dom.]"/>
                <p n="[G/L Account].[G/L Account Hierarchy].[G/L Account (Level 1)].&amp;[6100 Total Revenue].&amp;[6810 Fees and Charges Rec. - Dom.]"/>
                <p n="[G/L Account].[G/L Account Hierarchy].[G/L Account (Level 1)].&amp;[6100 Total Revenue]"/>
              </i>
              <i n="[G/L Account].[G/L Account Hierarchy].[G/L Account (Level 1)].&amp;[6100 Total Revenue].&amp;[6910 Discount Granted].&amp;[6910 Discount Granted].&amp;[6910 Discount Granted]" c="6910 Discount Granted" nd="1">
                <p n="[G/L Account].[G/L Account Hierarchy].[G/L Account (Level 1)].&amp;[6100 Total Revenue].&amp;[6910 Discount Granted].&amp;[6910 Discount Granted]"/>
                <p n="[G/L Account].[G/L Account Hierarchy].[G/L Account (Level 1)].&amp;[6100 Total Revenue].&amp;[6910 Discount Granted]"/>
                <p n="[G/L Account].[G/L Account Hierarchy].[G/L Account (Level 1)].&amp;[6100 Total Revenue]"/>
              </i>
              <i n="[G/L Account].[G/L Account Hierarchy].[G/L Account (Level 1)].&amp;[7100 Total Cost].&amp;[7100 Total Cost].&amp;[7100 Total Cost].&amp;[7100 Total Cost]" c="7100 Total Cost" nd="1">
                <p n="[G/L Account].[G/L Account Hierarchy].[G/L Account (Level 1)].&amp;[7100 Total Cost].&amp;[7100 Total Cost].&amp;[7100 Total Cost]"/>
                <p n="[G/L Account].[G/L Account Hierarchy].[G/L Account (Level 1)].&amp;[7100 Total Cost].&amp;[7100 Total Cost]"/>
                <p n="[G/L Account].[G/L Account Hierarchy].[G/L Account (Level 1)].&amp;[7100 Total Cost]"/>
              </i>
              <i n="[G/L Account].[G/L Account Hierarchy].[G/L Account (Level 1)].&amp;[7100 Total Cost].&amp;[7105 Total Cost of Retail].&amp;[7105 Total Cost of Retail].&amp;[7105 Total Cost of Retail]" c="7105 Total Cost of Retail" nd="1">
                <p n="[G/L Account].[G/L Account Hierarchy].[G/L Account (Level 1)].&amp;[7100 Total Cost].&amp;[7105 Total Cost of Retail].&amp;[7105 Total Cost of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10 Purch., Retail - Dom.].&amp;[7110 Purch., Retail - Dom.]" c="7110 Purch., Retail - Dom." nd="1">
                <p n="[G/L Account].[G/L Account Hierarchy].[G/L Account (Level 1)].&amp;[7100 Total Cost].&amp;[7105 Total Cost of Retail].&amp;[7110 Purch., Retail - Dom.]"/>
                <p n="[G/L Account].[G/L Account Hierarchy].[G/L Account (Level 1)].&amp;[7100 Total Cost].&amp;[7105 Total Cost of Retail]"/>
                <p n="[G/L Account].[G/L Account Hierarchy].[G/L Account (Level 1)].&amp;[7100 Total Cost]"/>
              </i>
              <i n="[G/L Account].[G/L Account Hierarchy].[G/L Account (Level 1)].&amp;[7100 Total Cost].&amp;[7105 Total Cost of Retail].&amp;[7120 Purch., Retail - EU].&amp;[7120 Purch., Retail - EU]" c="7120 Purch., Retail - EU" nd="1">
                <p n="[G/L Account].[G/L Account Hierarchy].[G/L Account (Level 1)].&amp;[7100 Total Cost].&amp;[7105 Total Cost of Retail].&amp;[7120 Purch., Retail - EU]"/>
                <p n="[G/L Account].[G/L Account Hierarchy].[G/L Account (Level 1)].&amp;[7100 Total Cost].&amp;[7105 Total Cost of Retail]"/>
                <p n="[G/L Account].[G/L Account Hierarchy].[G/L Account (Level 1)].&amp;[7100 Total Cost]"/>
              </i>
              <i n="[G/L Account].[G/L Account Hierarchy].[G/L Account (Level 1)].&amp;[7100 Total Cost].&amp;[7105 Total Cost of Retail].&amp;[7130 Purch., Retail - Export].&amp;[7130 Purch., Retail - Export]" c="7130 Purch., Retail - Export" nd="1">
                <p n="[G/L Account].[G/L Account Hierarchy].[G/L Account (Level 1)].&amp;[7100 Total Cost].&amp;[7105 Total Cost of Retail].&amp;[7130 Purch., Retail - Export]"/>
                <p n="[G/L Account].[G/L Account Hierarchy].[G/L Account (Level 1)].&amp;[7100 Total Cost].&amp;[7105 Total Cost of Retail]"/>
                <p n="[G/L Account].[G/L Account Hierarchy].[G/L Account (Level 1)].&amp;[7100 Total Cost]"/>
              </i>
              <i n="[G/L Account].[G/L Account Hierarchy].[G/L Account (Level 1)].&amp;[7100 Total Cost].&amp;[7105 Total Cost of Retail].&amp;[7140 Disc. Received, Retail].&amp;[7140 Disc. Received, Retail]" c="7140 Disc. Received, Retail" nd="1">
                <p n="[G/L Account].[G/L Account Hierarchy].[G/L Account (Level 1)].&amp;[7100 Total Cost].&amp;[7105 Total Cost of Retail].&amp;[7140 Disc. Received,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50 Delivery Expenses, Retail].&amp;[7150 Delivery Expenses, Retail]" c="7150 Delivery Expenses, Retail" nd="1">
                <p n="[G/L Account].[G/L Account Hierarchy].[G/L Account (Level 1)].&amp;[7100 Total Cost].&amp;[7105 Total Cost of Retail].&amp;[7150 Delivery Expenses,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70 Inventory Adjmt., Retail].&amp;[7170 Inventory Adjmt., Retail]" c="7170 Inventory Adjmt., Retail" nd="1">
                <p n="[G/L Account].[G/L Account Hierarchy].[G/L Account (Level 1)].&amp;[7100 Total Cost].&amp;[7105 Total Cost of Retail].&amp;[7170 Inventory Adjmt.,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80 Job Cost Applied, Retail].&amp;[7180 Job Cost Applied, Retail]" c="7180 Job Cost Applied, Retail" nd="1">
                <p n="[G/L Account].[G/L Account Hierarchy].[G/L Account (Level 1)].&amp;[7100 Total Cost].&amp;[7105 Total Cost of Retail].&amp;[7180 Job Cost Applied,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81 Job Cost Adjmt., Retail].&amp;[7181 Job Cost Adjmt., Retail]" c="7181 Job Cost Adjmt., Retail" nd="1">
                <p n="[G/L Account].[G/L Account Hierarchy].[G/L Account (Level 1)].&amp;[7100 Total Cost].&amp;[7105 Total Cost of Retail].&amp;[7181 Job Cost Adjmt.,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90 Cost of Retail Sold].&amp;[7190 Cost of Retail Sold]" c="7190 Cost of Retail Sold" nd="1">
                <p n="[G/L Account].[G/L Account Hierarchy].[G/L Account (Level 1)].&amp;[7100 Total Cost].&amp;[7105 Total Cost of Retail].&amp;[7190 Cost of Retail Sold]"/>
                <p n="[G/L Account].[G/L Account Hierarchy].[G/L Account (Level 1)].&amp;[7100 Total Cost].&amp;[7105 Total Cost of Retail]"/>
                <p n="[G/L Account].[G/L Account Hierarchy].[G/L Account (Level 1)].&amp;[7100 Total Cost]"/>
              </i>
              <i n="[G/L Account].[G/L Account Hierarchy].[G/L Account (Level 1)].&amp;[7100 Total Cost].&amp;[7105 Total Cost of Retail].&amp;[7191 Direct Cost Applied, Retail].&amp;[7191 Direct Cost Applied, Retail]" c="7191 Direct Cost Applied, Retail" nd="1">
                <p n="[G/L Account].[G/L Account Hierarchy].[G/L Account (Level 1)].&amp;[7100 Total Cost].&amp;[7105 Total Cost of Retail].&amp;[7191 Direct Cost Applied,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92 Overhead Applied, Retail].&amp;[7192 Overhead Applied, Retail]" c="7192 Overhead Applied, Retail" nd="1">
                <p n="[G/L Account].[G/L Account Hierarchy].[G/L Account (Level 1)].&amp;[7100 Total Cost].&amp;[7105 Total Cost of Retail].&amp;[7192 Overhead Applied, Retail]"/>
                <p n="[G/L Account].[G/L Account Hierarchy].[G/L Account (Level 1)].&amp;[7100 Total Cost].&amp;[7105 Total Cost of Retail]"/>
                <p n="[G/L Account].[G/L Account Hierarchy].[G/L Account (Level 1)].&amp;[7100 Total Cost]"/>
              </i>
              <i n="[G/L Account].[G/L Account Hierarchy].[G/L Account (Level 1)].&amp;[7100 Total Cost].&amp;[7105 Total Cost of Retail].&amp;[7193 Purchase Variance, Retail].&amp;[7193 Purchase Variance, Retail]" c="7193 Purchase Variance, Retail" nd="1">
                <p n="[G/L Account].[G/L Account Hierarchy].[G/L Account (Level 1)].&amp;[7100 Total Cost].&amp;[7105 Total Cost of Retail].&amp;[7193 Purchase Variance, Retail]"/>
                <p n="[G/L Account].[G/L Account Hierarchy].[G/L Account (Level 1)].&amp;[7100 Total Cost].&amp;[7105 Total Cost of Retail]"/>
                <p n="[G/L Account].[G/L Account Hierarchy].[G/L Account (Level 1)].&amp;[7100 Total Cost]"/>
              </i>
              <i n="[G/L Account].[G/L Account Hierarchy].[G/L Account (Level 1)].&amp;[7100 Total Cost].&amp;[7205 Total Cost of Raw Materials].&amp;[7205 Total Cost of Raw Materials].&amp;[7205 Total Cost of Raw Materials]" c="7205 Total Cost of Raw Materials" nd="1">
                <p n="[G/L Account].[G/L Account Hierarchy].[G/L Account (Level 1)].&amp;[7100 Total Cost].&amp;[7205 Total Cost of Raw Materials].&amp;[7205 Total Cost of Raw Materials]"/>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10 Purch., Raw Materials - Dom.].&amp;[7210 Purch., Raw Materials - Dom.]" c="7210 Purch., Raw Materials - Dom." nd="1">
                <p n="[G/L Account].[G/L Account Hierarchy].[G/L Account (Level 1)].&amp;[7100 Total Cost].&amp;[7205 Total Cost of Raw Materials].&amp;[7210 Purch., Raw Materials - Dom.]"/>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20 Purch., Raw Materials - EU].&amp;[7220 Purch., Raw Materials - EU]" c="7220 Purch., Raw Materials - EU" nd="1">
                <p n="[G/L Account].[G/L Account Hierarchy].[G/L Account (Level 1)].&amp;[7100 Total Cost].&amp;[7205 Total Cost of Raw Materials].&amp;[7220 Purch., Raw Materials - EU]"/>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30 Purch., Raw Materials - Export].&amp;[7230 Purch., Raw Materials - Export]" c="7230 Purch., Raw Materials - Export" nd="1">
                <p n="[G/L Account].[G/L Account Hierarchy].[G/L Account (Level 1)].&amp;[7100 Total Cost].&amp;[7205 Total Cost of Raw Materials].&amp;[7230 Purch., Raw Materials - Expor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40 Disc. Received, Raw Materials].&amp;[7240 Disc. Received, Raw Materials]" c="7240 Disc. Received, Raw Materials" nd="1">
                <p n="[G/L Account].[G/L Account Hierarchy].[G/L Account (Level 1)].&amp;[7100 Total Cost].&amp;[7205 Total Cost of Raw Materials].&amp;[7240 Disc. Received, Raw Materials]"/>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50 Delivery Expenses, Raw Mat.].&amp;[7250 Delivery Expenses, Raw Mat.]" c="7250 Delivery Expenses, Raw Mat." nd="1">
                <p n="[G/L Account].[G/L Account Hierarchy].[G/L Account (Level 1)].&amp;[7100 Total Cost].&amp;[7205 Total Cost of Raw Materials].&amp;[7250 Delivery Expenses, Raw Ma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70 Inventory Adjmt., Raw Mat.].&amp;[7270 Inventory Adjmt., Raw Mat.]" c="7270 Inventory Adjmt., Raw Mat." nd="1">
                <p n="[G/L Account].[G/L Account Hierarchy].[G/L Account (Level 1)].&amp;[7100 Total Cost].&amp;[7205 Total Cost of Raw Materials].&amp;[7270 Inventory Adjmt., Raw Ma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80 Job Cost Applied, Raw Mat.].&amp;[7280 Job Cost Applied, Raw Mat.]" c="7280 Job Cost Applied, Raw Mat." nd="1">
                <p n="[G/L Account].[G/L Account Hierarchy].[G/L Account (Level 1)].&amp;[7100 Total Cost].&amp;[7205 Total Cost of Raw Materials].&amp;[7280 Job Cost Applied, Raw Ma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81 Job Cost Adjmt., Raw Materials].&amp;[7281 Job Cost Adjmt., Raw Materials]" c="7281 Job Cost Adjmt., Raw Materials" nd="1">
                <p n="[G/L Account].[G/L Account Hierarchy].[G/L Account (Level 1)].&amp;[7100 Total Cost].&amp;[7205 Total Cost of Raw Materials].&amp;[7281 Job Cost Adjmt., Raw Materials]"/>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90 Cost of Raw Materials Sold].&amp;[7290 Cost of Raw Materials Sold]" c="7290 Cost of Raw Materials Sold" nd="1">
                <p n="[G/L Account].[G/L Account Hierarchy].[G/L Account (Level 1)].&amp;[7100 Total Cost].&amp;[7205 Total Cost of Raw Materials].&amp;[7290 Cost of Raw Materials Sold]"/>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91 Direct Cost Applied, Rawmat.].&amp;[7291 Direct Cost Applied, Rawmat.]" c="7291 Direct Cost Applied, Rawmat." nd="1">
                <p n="[G/L Account].[G/L Account Hierarchy].[G/L Account (Level 1)].&amp;[7100 Total Cost].&amp;[7205 Total Cost of Raw Materials].&amp;[7291 Direct Cost Applied, Rawma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92 Overhead Applied, Rawmat.].&amp;[7292 Overhead Applied, Rawmat.]" c="7292 Overhead Applied, Rawmat." nd="1">
                <p n="[G/L Account].[G/L Account Hierarchy].[G/L Account (Level 1)].&amp;[7100 Total Cost].&amp;[7205 Total Cost of Raw Materials].&amp;[7292 Overhead Applied, Rawmat.]"/>
                <p n="[G/L Account].[G/L Account Hierarchy].[G/L Account (Level 1)].&amp;[7100 Total Cost].&amp;[7205 Total Cost of Raw Materials]"/>
                <p n="[G/L Account].[G/L Account Hierarchy].[G/L Account (Level 1)].&amp;[7100 Total Cost]"/>
              </i>
              <i n="[G/L Account].[G/L Account Hierarchy].[G/L Account (Level 1)].&amp;[7100 Total Cost].&amp;[7205 Total Cost of Raw Materials].&amp;[7293 Purchase Variance, Rawmat.].&amp;[7293 Purchase Variance, Rawmat.]" c="7293 Purchase Variance, Rawmat." nd="1">
                <p n="[G/L Account].[G/L Account Hierarchy].[G/L Account (Level 1)].&amp;[7100 Total Cost].&amp;[7205 Total Cost of Raw Materials].&amp;[7293 Purchase Variance, Rawmat.]"/>
                <p n="[G/L Account].[G/L Account Hierarchy].[G/L Account (Level 1)].&amp;[7100 Total Cost].&amp;[7205 Total Cost of Raw Materials]"/>
                <p n="[G/L Account].[G/L Account Hierarchy].[G/L Account (Level 1)].&amp;[7100 Total Cost]"/>
              </i>
              <i n="[G/L Account].[G/L Account Hierarchy].[G/L Account (Level 1)].&amp;[7100 Total Cost].&amp;[7405 Total Cost of Resources].&amp;[7405 Total Cost of Resources].&amp;[7405 Total Cost of Resources]" c="7405 Total Cost of Resources" nd="1">
                <p n="[G/L Account].[G/L Account Hierarchy].[G/L Account (Level 1)].&amp;[7100 Total Cost].&amp;[7405 Total Cost of Resources].&amp;[7405 Total Cost of Resources]"/>
                <p n="[G/L Account].[G/L Account Hierarchy].[G/L Account (Level 1)].&amp;[7100 Total Cost].&amp;[7405 Total Cost of Resources]"/>
                <p n="[G/L Account].[G/L Account Hierarchy].[G/L Account (Level 1)].&amp;[7100 Total Cost]"/>
              </i>
              <i n="[G/L Account].[G/L Account Hierarchy].[G/L Account (Level 1)].&amp;[7100 Total Cost].&amp;[7405 Total Cost of Resources].&amp;[7480 Job Cost Applied, Resources].&amp;[7480 Job Cost Applied, Resources]" c="7480 Job Cost Applied, Resources" nd="1">
                <p n="[G/L Account].[G/L Account Hierarchy].[G/L Account (Level 1)].&amp;[7100 Total Cost].&amp;[7405 Total Cost of Resources].&amp;[7480 Job Cost Applied, Resources]"/>
                <p n="[G/L Account].[G/L Account Hierarchy].[G/L Account (Level 1)].&amp;[7100 Total Cost].&amp;[7405 Total Cost of Resources]"/>
                <p n="[G/L Account].[G/L Account Hierarchy].[G/L Account (Level 1)].&amp;[7100 Total Cost]"/>
              </i>
              <i n="[G/L Account].[G/L Account Hierarchy].[G/L Account (Level 1)].&amp;[7100 Total Cost].&amp;[7405 Total Cost of Resources].&amp;[7481 Job Cost Adjmt., Resources].&amp;[7481 Job Cost Adjmt., Resources]" c="7481 Job Cost Adjmt., Resources" nd="1">
                <p n="[G/L Account].[G/L Account Hierarchy].[G/L Account (Level 1)].&amp;[7100 Total Cost].&amp;[7405 Total Cost of Resources].&amp;[7481 Job Cost Adjmt., Resources]"/>
                <p n="[G/L Account].[G/L Account Hierarchy].[G/L Account (Level 1)].&amp;[7100 Total Cost].&amp;[7405 Total Cost of Resources]"/>
                <p n="[G/L Account].[G/L Account Hierarchy].[G/L Account (Level 1)].&amp;[7100 Total Cost]"/>
              </i>
              <i n="[G/L Account].[G/L Account Hierarchy].[G/L Account (Level 1)].&amp;[7100 Total Cost].&amp;[7405 Total Cost of Resources].&amp;[7490 Cost of Resources Used].&amp;[7490 Cost of Resources Used]" c="7490 Cost of Resources Used" nd="1">
                <p n="[G/L Account].[G/L Account Hierarchy].[G/L Account (Level 1)].&amp;[7100 Total Cost].&amp;[7405 Total Cost of Resources].&amp;[7490 Cost of Resources Used]"/>
                <p n="[G/L Account].[G/L Account Hierarchy].[G/L Account (Level 1)].&amp;[7100 Total Cost].&amp;[7405 Total Cost of Resources]"/>
                <p n="[G/L Account].[G/L Account Hierarchy].[G/L Account (Level 1)].&amp;[7100 Total Cost]"/>
              </i>
              <i n="[G/L Account].[G/L Account Hierarchy].[G/L Account (Level 1)].&amp;[7100 Total Cost].&amp;[7620 Job Costs].&amp;[7620 Job Costs].&amp;[7620 Job Costs]" c="7620 Job Costs" nd="1">
                <p n="[G/L Account].[G/L Account Hierarchy].[G/L Account (Level 1)].&amp;[7100 Total Cost].&amp;[7620 Job Costs].&amp;[7620 Job Costs]"/>
                <p n="[G/L Account].[G/L Account Hierarchy].[G/L Account (Level 1)].&amp;[7100 Total Cost].&amp;[7620 Job Costs]"/>
                <p n="[G/L Account].[G/L Account Hierarchy].[G/L Account (Level 1)].&amp;[7100 Total Cost]"/>
              </i>
              <i n="[G/L Account].[G/L Account Hierarchy].[G/L Account (Level 1)].&amp;[8000 Total Operating Expenses].&amp;[8000 Total Operating Expenses].&amp;[8000 Total Operating Expenses].&amp;[8000 Total Operating Expenses]" c="8000 Total Operating Expenses" nd="1">
                <p n="[G/L Account].[G/L Account Hierarchy].[G/L Account (Level 1)].&amp;[8000 Total Operating Expenses].&amp;[8000 Total Operating Expenses].&amp;[8000 Total Operating Expenses]"/>
                <p n="[G/L Account].[G/L Account Hierarchy].[G/L Account (Level 1)].&amp;[8000 Total Operating Expenses].&amp;[8000 Total Operating Expenses]"/>
                <p n="[G/L Account].[G/L Account Hierarchy].[G/L Account (Level 1)].&amp;[8000 Total Operating Expenses]"/>
              </i>
              <i n="[G/L Account].[G/L Account Hierarchy].[G/L Account (Level 1)].&amp;[8000 Total Operating Expenses].&amp;[8100 Total Bldg. Maint. Expenses].&amp;[8100 Total Bldg. Maint. Expenses].&amp;[8100 Total Bldg. Maint. Expenses]" c="8100 Total Bldg. Maint. Expenses" nd="1">
                <p n="[G/L Account].[G/L Account Hierarchy].[G/L Account (Level 1)].&amp;[8000 Total Operating Expenses].&amp;[8100 Total Bldg. Maint. Expenses].&amp;[8100 Total Bldg. Maint. Expenses]"/>
                <p n="[G/L Account].[G/L Account Hierarchy].[G/L Account (Level 1)].&amp;[8000 Total Operating Expenses].&amp;[8100 Total Bldg. Maint. Expenses]"/>
                <p n="[G/L Account].[G/L Account Hierarchy].[G/L Account (Level 1)].&amp;[8000 Total Operating Expenses]"/>
              </i>
              <i n="[G/L Account].[G/L Account Hierarchy].[G/L Account (Level 1)].&amp;[8000 Total Operating Expenses].&amp;[8100 Total Bldg. Maint. Expenses].&amp;[8110 Cleaning].&amp;[8110 Cleaning]" c="8110 Cleaning" nd="1">
                <p n="[G/L Account].[G/L Account Hierarchy].[G/L Account (Level 1)].&amp;[8000 Total Operating Expenses].&amp;[8100 Total Bldg. Maint. Expenses].&amp;[8110 Cleaning]"/>
                <p n="[G/L Account].[G/L Account Hierarchy].[G/L Account (Level 1)].&amp;[8000 Total Operating Expenses].&amp;[8100 Total Bldg. Maint. Expenses]"/>
                <p n="[G/L Account].[G/L Account Hierarchy].[G/L Account (Level 1)].&amp;[8000 Total Operating Expenses]"/>
              </i>
              <i n="[G/L Account].[G/L Account Hierarchy].[G/L Account (Level 1)].&amp;[8000 Total Operating Expenses].&amp;[8100 Total Bldg. Maint. Expenses].&amp;[8120 Electricity and Heating].&amp;[8120 Electricity and Heating]" c="8120 Electricity and Heating" nd="1">
                <p n="[G/L Account].[G/L Account Hierarchy].[G/L Account (Level 1)].&amp;[8000 Total Operating Expenses].&amp;[8100 Total Bldg. Maint. Expenses].&amp;[8120 Electricity and Heating]"/>
                <p n="[G/L Account].[G/L Account Hierarchy].[G/L Account (Level 1)].&amp;[8000 Total Operating Expenses].&amp;[8100 Total Bldg. Maint. Expenses]"/>
                <p n="[G/L Account].[G/L Account Hierarchy].[G/L Account (Level 1)].&amp;[8000 Total Operating Expenses]"/>
              </i>
              <i n="[G/L Account].[G/L Account Hierarchy].[G/L Account (Level 1)].&amp;[8000 Total Operating Expenses].&amp;[8100 Total Bldg. Maint. Expenses].&amp;[8130 Repairs and Maintenance].&amp;[8130 Repairs and Maintenance]" c="8130 Repairs and Maintenance" nd="1">
                <p n="[G/L Account].[G/L Account Hierarchy].[G/L Account (Level 1)].&amp;[8000 Total Operating Expenses].&amp;[8100 Total Bldg. Maint. Expenses].&amp;[8130 Repairs and Maintenance]"/>
                <p n="[G/L Account].[G/L Account Hierarchy].[G/L Account (Level 1)].&amp;[8000 Total Operating Expenses].&amp;[8100 Total Bldg. Maint. Expenses]"/>
                <p n="[G/L Account].[G/L Account Hierarchy].[G/L Account (Level 1)].&amp;[8000 Total Operating Expenses]"/>
              </i>
              <i n="[G/L Account].[G/L Account Hierarchy].[G/L Account (Level 1)].&amp;[8000 Total Operating Expenses].&amp;[8200 Total Administrative Expenses].&amp;[8200 Total Administrative Expenses].&amp;[8200 Total Administrative Expenses]" c="8200 Total Administrative Expenses" nd="1">
                <p n="[G/L Account].[G/L Account Hierarchy].[G/L Account (Level 1)].&amp;[8000 Total Operating Expenses].&amp;[8200 Total Administrative Expenses].&amp;[8200 Total Administrative Expenses]"/>
                <p n="[G/L Account].[G/L Account Hierarchy].[G/L Account (Level 1)].&amp;[8000 Total Operating Expenses].&amp;[8200 Total Administrative Expenses]"/>
                <p n="[G/L Account].[G/L Account Hierarchy].[G/L Account (Level 1)].&amp;[8000 Total Operating Expenses]"/>
              </i>
              <i n="[G/L Account].[G/L Account Hierarchy].[G/L Account (Level 1)].&amp;[8000 Total Operating Expenses].&amp;[8200 Total Administrative Expenses].&amp;[8210 Office Supplies].&amp;[8210 Office Supplies]" c="8210 Office Supplies" nd="1">
                <p n="[G/L Account].[G/L Account Hierarchy].[G/L Account (Level 1)].&amp;[8000 Total Operating Expenses].&amp;[8200 Total Administrative Expenses].&amp;[8210 Office Supplies]"/>
                <p n="[G/L Account].[G/L Account Hierarchy].[G/L Account (Level 1)].&amp;[8000 Total Operating Expenses].&amp;[8200 Total Administrative Expenses]"/>
                <p n="[G/L Account].[G/L Account Hierarchy].[G/L Account (Level 1)].&amp;[8000 Total Operating Expenses]"/>
              </i>
              <i n="[G/L Account].[G/L Account Hierarchy].[G/L Account (Level 1)].&amp;[8000 Total Operating Expenses].&amp;[8200 Total Administrative Expenses].&amp;[8230 Phone and Fax].&amp;[8230 Phone and Fax]" c="8230 Phone and Fax" nd="1">
                <p n="[G/L Account].[G/L Account Hierarchy].[G/L Account (Level 1)].&amp;[8000 Total Operating Expenses].&amp;[8200 Total Administrative Expenses].&amp;[8230 Phone and Fax]"/>
                <p n="[G/L Account].[G/L Account Hierarchy].[G/L Account (Level 1)].&amp;[8000 Total Operating Expenses].&amp;[8200 Total Administrative Expenses]"/>
                <p n="[G/L Account].[G/L Account Hierarchy].[G/L Account (Level 1)].&amp;[8000 Total Operating Expenses]"/>
              </i>
              <i n="[G/L Account].[G/L Account Hierarchy].[G/L Account (Level 1)].&amp;[8000 Total Operating Expenses].&amp;[8200 Total Administrative Expenses].&amp;[8240 Postage].&amp;[8240 Postage]" c="8240 Postage" nd="1">
                <p n="[G/L Account].[G/L Account Hierarchy].[G/L Account (Level 1)].&amp;[8000 Total Operating Expenses].&amp;[8200 Total Administrative Expenses].&amp;[8240 Postage]"/>
                <p n="[G/L Account].[G/L Account Hierarchy].[G/L Account (Level 1)].&amp;[8000 Total Operating Expenses].&amp;[8200 Total Administrative Expenses]"/>
                <p n="[G/L Account].[G/L Account Hierarchy].[G/L Account (Level 1)].&amp;[8000 Total Operating Expenses]"/>
              </i>
              <i n="[G/L Account].[G/L Account Hierarchy].[G/L Account (Level 1)].&amp;[8000 Total Operating Expenses].&amp;[8300 Total Computer Expenses].&amp;[8300 Total Computer Expenses].&amp;[8300 Total Computer Expenses]" c="8300 Total Computer Expenses" nd="1">
                <p n="[G/L Account].[G/L Account Hierarchy].[G/L Account (Level 1)].&amp;[8000 Total Operating Expenses].&amp;[8300 Total Computer Expenses].&amp;[8300 Total Computer Expenses]"/>
                <p n="[G/L Account].[G/L Account Hierarchy].[G/L Account (Level 1)].&amp;[8000 Total Operating Expenses].&amp;[8300 Total Computer Expenses]"/>
                <p n="[G/L Account].[G/L Account Hierarchy].[G/L Account (Level 1)].&amp;[8000 Total Operating Expenses]"/>
              </i>
              <i n="[G/L Account].[G/L Account Hierarchy].[G/L Account (Level 1)].&amp;[8000 Total Operating Expenses].&amp;[8300 Total Computer Expenses].&amp;[8310 Software].&amp;[8310 Software]" c="8310 Software" nd="1">
                <p n="[G/L Account].[G/L Account Hierarchy].[G/L Account (Level 1)].&amp;[8000 Total Operating Expenses].&amp;[8300 Total Computer Expenses].&amp;[8310 Software]"/>
                <p n="[G/L Account].[G/L Account Hierarchy].[G/L Account (Level 1)].&amp;[8000 Total Operating Expenses].&amp;[8300 Total Computer Expenses]"/>
                <p n="[G/L Account].[G/L Account Hierarchy].[G/L Account (Level 1)].&amp;[8000 Total Operating Expenses]"/>
              </i>
              <i n="[G/L Account].[G/L Account Hierarchy].[G/L Account (Level 1)].&amp;[8000 Total Operating Expenses].&amp;[8300 Total Computer Expenses].&amp;[8320 Consultant Services].&amp;[8320 Consultant Services]" c="8320 Consultant Services" nd="1">
                <p n="[G/L Account].[G/L Account Hierarchy].[G/L Account (Level 1)].&amp;[8000 Total Operating Expenses].&amp;[8300 Total Computer Expenses].&amp;[8320 Consultant Services]"/>
                <p n="[G/L Account].[G/L Account Hierarchy].[G/L Account (Level 1)].&amp;[8000 Total Operating Expenses].&amp;[8300 Total Computer Expenses]"/>
                <p n="[G/L Account].[G/L Account Hierarchy].[G/L Account (Level 1)].&amp;[8000 Total Operating Expenses]"/>
              </i>
              <i n="[G/L Account].[G/L Account Hierarchy].[G/L Account (Level 1)].&amp;[8000 Total Operating Expenses].&amp;[8300 Total Computer Expenses].&amp;[8330 Other Computer Expenses].&amp;[8330 Other Computer Expenses]" c="8330 Other Computer Expenses" nd="1">
                <p n="[G/L Account].[G/L Account Hierarchy].[G/L Account (Level 1)].&amp;[8000 Total Operating Expenses].&amp;[8300 Total Computer Expenses].&amp;[8330 Other Computer Expenses]"/>
                <p n="[G/L Account].[G/L Account Hierarchy].[G/L Account (Level 1)].&amp;[8000 Total Operating Expenses].&amp;[8300 Total Computer Expenses]"/>
                <p n="[G/L Account].[G/L Account Hierarchy].[G/L Account (Level 1)].&amp;[8000 Total Operating Expenses]"/>
              </i>
              <i n="[G/L Account].[G/L Account Hierarchy].[G/L Account (Level 1)].&amp;[8000 Total Operating Expenses].&amp;[8400 Total Selling Expenses].&amp;[8400 Total Selling Expenses].&amp;[8400 Total Selling Expenses]" c="8400 Total Selling Expenses" nd="1">
                <p n="[G/L Account].[G/L Account Hierarchy].[G/L Account (Level 1)].&amp;[8000 Total Operating Expenses].&amp;[8400 Total Selling Expenses].&amp;[8400 Total Selling Expenses]"/>
                <p n="[G/L Account].[G/L Account Hierarchy].[G/L Account (Level 1)].&amp;[8000 Total Operating Expenses].&amp;[8400 Total Selling Expenses]"/>
                <p n="[G/L Account].[G/L Account Hierarchy].[G/L Account (Level 1)].&amp;[8000 Total Operating Expenses]"/>
              </i>
              <i n="[G/L Account].[G/L Account Hierarchy].[G/L Account (Level 1)].&amp;[8000 Total Operating Expenses].&amp;[8400 Total Selling Expenses].&amp;[8410 Advertising].&amp;[8410 Advertising]" c="8410 Advertising" nd="1">
                <p n="[G/L Account].[G/L Account Hierarchy].[G/L Account (Level 1)].&amp;[8000 Total Operating Expenses].&amp;[8400 Total Selling Expenses].&amp;[8410 Advertising]"/>
                <p n="[G/L Account].[G/L Account Hierarchy].[G/L Account (Level 1)].&amp;[8000 Total Operating Expenses].&amp;[8400 Total Selling Expenses]"/>
                <p n="[G/L Account].[G/L Account Hierarchy].[G/L Account (Level 1)].&amp;[8000 Total Operating Expenses]"/>
              </i>
              <i n="[G/L Account].[G/L Account Hierarchy].[G/L Account (Level 1)].&amp;[8000 Total Operating Expenses].&amp;[8400 Total Selling Expenses].&amp;[8420 Entertainment and PR].&amp;[8420 Entertainment and PR]" c="8420 Entertainment and PR" nd="1">
                <p n="[G/L Account].[G/L Account Hierarchy].[G/L Account (Level 1)].&amp;[8000 Total Operating Expenses].&amp;[8400 Total Selling Expenses].&amp;[8420 Entertainment and PR]"/>
                <p n="[G/L Account].[G/L Account Hierarchy].[G/L Account (Level 1)].&amp;[8000 Total Operating Expenses].&amp;[8400 Total Selling Expenses]"/>
                <p n="[G/L Account].[G/L Account Hierarchy].[G/L Account (Level 1)].&amp;[8000 Total Operating Expenses]"/>
              </i>
              <i n="[G/L Account].[G/L Account Hierarchy].[G/L Account (Level 1)].&amp;[8000 Total Operating Expenses].&amp;[8400 Total Selling Expenses].&amp;[8430 Travel].&amp;[8430 Travel]" c="8430 Travel" nd="1">
                <p n="[G/L Account].[G/L Account Hierarchy].[G/L Account (Level 1)].&amp;[8000 Total Operating Expenses].&amp;[8400 Total Selling Expenses].&amp;[8430 Travel]"/>
                <p n="[G/L Account].[G/L Account Hierarchy].[G/L Account (Level 1)].&amp;[8000 Total Operating Expenses].&amp;[8400 Total Selling Expenses]"/>
                <p n="[G/L Account].[G/L Account Hierarchy].[G/L Account (Level 1)].&amp;[8000 Total Operating Expenses]"/>
              </i>
              <i n="[G/L Account].[G/L Account Hierarchy].[G/L Account (Level 1)].&amp;[8000 Total Operating Expenses].&amp;[8400 Total Selling Expenses].&amp;[8450 Delivery Expenses].&amp;[8450 Delivery Expenses]" c="8450 Delivery Expenses" nd="1">
                <p n="[G/L Account].[G/L Account Hierarchy].[G/L Account (Level 1)].&amp;[8000 Total Operating Expenses].&amp;[8400 Total Selling Expenses].&amp;[8450 Delivery Expenses]"/>
                <p n="[G/L Account].[G/L Account Hierarchy].[G/L Account (Level 1)].&amp;[8000 Total Operating Expenses].&amp;[8400 Total Selling Expenses]"/>
                <p n="[G/L Account].[G/L Account Hierarchy].[G/L Account (Level 1)].&amp;[8000 Total Operating Expenses]"/>
              </i>
              <i n="[G/L Account].[G/L Account Hierarchy].[G/L Account (Level 1)].&amp;[8000 Total Operating Expenses].&amp;[8500 Total Vehicle Expenses].&amp;[8500 Total Vehicle Expenses].&amp;[8500 Total Vehicle Expenses]" c="8500 Total Vehicle Expenses" nd="1">
                <p n="[G/L Account].[G/L Account Hierarchy].[G/L Account (Level 1)].&amp;[8000 Total Operating Expenses].&amp;[8500 Total Vehicle Expenses].&amp;[8500 Total Vehicle Expenses]"/>
                <p n="[G/L Account].[G/L Account Hierarchy].[G/L Account (Level 1)].&amp;[8000 Total Operating Expenses].&amp;[8500 Total Vehicle Expenses]"/>
                <p n="[G/L Account].[G/L Account Hierarchy].[G/L Account (Level 1)].&amp;[8000 Total Operating Expenses]"/>
              </i>
              <i n="[G/L Account].[G/L Account Hierarchy].[G/L Account (Level 1)].&amp;[8000 Total Operating Expenses].&amp;[8500 Total Vehicle Expenses].&amp;[8510 Gasoline and Motor Oil].&amp;[8510 Gasoline and Motor Oil]" c="8510 Gasoline and Motor Oil" nd="1">
                <p n="[G/L Account].[G/L Account Hierarchy].[G/L Account (Level 1)].&amp;[8000 Total Operating Expenses].&amp;[8500 Total Vehicle Expenses].&amp;[8510 Gasoline and Motor Oil]"/>
                <p n="[G/L Account].[G/L Account Hierarchy].[G/L Account (Level 1)].&amp;[8000 Total Operating Expenses].&amp;[8500 Total Vehicle Expenses]"/>
                <p n="[G/L Account].[G/L Account Hierarchy].[G/L Account (Level 1)].&amp;[8000 Total Operating Expenses]"/>
              </i>
              <i n="[G/L Account].[G/L Account Hierarchy].[G/L Account (Level 1)].&amp;[8000 Total Operating Expenses].&amp;[8500 Total Vehicle Expenses].&amp;[8520 Registration Fees].&amp;[8520 Registration Fees]" c="8520 Registration Fees" nd="1">
                <p n="[G/L Account].[G/L Account Hierarchy].[G/L Account (Level 1)].&amp;[8000 Total Operating Expenses].&amp;[8500 Total Vehicle Expenses].&amp;[8520 Registration Fees]"/>
                <p n="[G/L Account].[G/L Account Hierarchy].[G/L Account (Level 1)].&amp;[8000 Total Operating Expenses].&amp;[8500 Total Vehicle Expenses]"/>
                <p n="[G/L Account].[G/L Account Hierarchy].[G/L Account (Level 1)].&amp;[8000 Total Operating Expenses]"/>
              </i>
              <i n="[G/L Account].[G/L Account Hierarchy].[G/L Account (Level 1)].&amp;[8000 Total Operating Expenses].&amp;[8500 Total Vehicle Expenses].&amp;[8530 Repairs and Maintenance].&amp;[8530 Repairs and Maintenance]" c="8530 Repairs and Maintenance" nd="1">
                <p n="[G/L Account].[G/L Account Hierarchy].[G/L Account (Level 1)].&amp;[8000 Total Operating Expenses].&amp;[8500 Total Vehicle Expenses].&amp;[8530 Repairs and Maintenance]"/>
                <p n="[G/L Account].[G/L Account Hierarchy].[G/L Account (Level 1)].&amp;[8000 Total Operating Expenses].&amp;[8500 Total Vehicle Expenses]"/>
                <p n="[G/L Account].[G/L Account Hierarchy].[G/L Account (Level 1)].&amp;[8000 Total Operating Expenses]"/>
              </i>
              <i n="[G/L Account].[G/L Account Hierarchy].[G/L Account (Level 1)].&amp;[8000 Total Operating Expenses].&amp;[8600 Other Operating Exp., Total].&amp;[8600 Other Operating Exp., Total].&amp;[8600 Other Operating Exp., Total]" c="8600 Other Operating Exp., Total" nd="1">
                <p n="[G/L Account].[G/L Account Hierarchy].[G/L Account (Level 1)].&amp;[8000 Total Operating Expenses].&amp;[8600 Other Operating Exp., Total].&amp;[8600 Other Operating Exp., Total]"/>
                <p n="[G/L Account].[G/L Account Hierarchy].[G/L Account (Level 1)].&amp;[8000 Total Operating Expenses].&amp;[8600 Other Operating Exp., Total]"/>
                <p n="[G/L Account].[G/L Account Hierarchy].[G/L Account (Level 1)].&amp;[8000 Total Operating Expenses]"/>
              </i>
              <i n="[G/L Account].[G/L Account Hierarchy].[G/L Account (Level 1)].&amp;[8000 Total Operating Expenses].&amp;[8600 Other Operating Exp., Total].&amp;[8610 Cash Discrepancies].&amp;[8610 Cash Discrepancies]" c="8610 Cash Discrepancies" nd="1">
                <p n="[G/L Account].[G/L Account Hierarchy].[G/L Account (Level 1)].&amp;[8000 Total Operating Expenses].&amp;[8600 Other Operating Exp., Total].&amp;[8610 Cash Discrepancies]"/>
                <p n="[G/L Account].[G/L Account Hierarchy].[G/L Account (Level 1)].&amp;[8000 Total Operating Expenses].&amp;[8600 Other Operating Exp., Total]"/>
                <p n="[G/L Account].[G/L Account Hierarchy].[G/L Account (Level 1)].&amp;[8000 Total Operating Expenses]"/>
              </i>
              <i n="[G/L Account].[G/L Account Hierarchy].[G/L Account (Level 1)].&amp;[8000 Total Operating Expenses].&amp;[8600 Other Operating Exp., Total].&amp;[8620 Bad Debt Expenses].&amp;[8620 Bad Debt Expenses]" c="8620 Bad Debt Expenses" nd="1">
                <p n="[G/L Account].[G/L Account Hierarchy].[G/L Account (Level 1)].&amp;[8000 Total Operating Expenses].&amp;[8600 Other Operating Exp., Total].&amp;[8620 Bad Debt Expenses]"/>
                <p n="[G/L Account].[G/L Account Hierarchy].[G/L Account (Level 1)].&amp;[8000 Total Operating Expenses].&amp;[8600 Other Operating Exp., Total]"/>
                <p n="[G/L Account].[G/L Account Hierarchy].[G/L Account (Level 1)].&amp;[8000 Total Operating Expenses]"/>
              </i>
              <i n="[G/L Account].[G/L Account Hierarchy].[G/L Account (Level 1)].&amp;[8000 Total Operating Expenses].&amp;[8600 Other Operating Exp., Total].&amp;[8630 Legal and Accounting Services].&amp;[8630 Legal and Accounting Services]" c="8630 Legal and Accounting Services" nd="1">
                <p n="[G/L Account].[G/L Account Hierarchy].[G/L Account (Level 1)].&amp;[8000 Total Operating Expenses].&amp;[8600 Other Operating Exp., Total].&amp;[8630 Legal and Accounting Services]"/>
                <p n="[G/L Account].[G/L Account Hierarchy].[G/L Account (Level 1)].&amp;[8000 Total Operating Expenses].&amp;[8600 Other Operating Exp., Total]"/>
                <p n="[G/L Account].[G/L Account Hierarchy].[G/L Account (Level 1)].&amp;[8000 Total Operating Expenses]"/>
              </i>
              <i n="[G/L Account].[G/L Account Hierarchy].[G/L Account (Level 1)].&amp;[8000 Total Operating Expenses].&amp;[8600 Other Operating Exp., Total].&amp;[8640 Miscellaneous].&amp;[8640 Miscellaneous]" c="8640 Miscellaneous" nd="1">
                <p n="[G/L Account].[G/L Account Hierarchy].[G/L Account (Level 1)].&amp;[8000 Total Operating Expenses].&amp;[8600 Other Operating Exp., Total].&amp;[8640 Miscellaneous]"/>
                <p n="[G/L Account].[G/L Account Hierarchy].[G/L Account (Level 1)].&amp;[8000 Total Operating Expenses].&amp;[8600 Other Operating Exp., Total]"/>
                <p n="[G/L Account].[G/L Account Hierarchy].[G/L Account (Level 1)].&amp;[8000 Total Operating Expenses]"/>
              </i>
              <i n="[G/L Account].[G/L Account Hierarchy].[G/L Account (Level 1)].&amp;[8700 Total Personnel Expenses].&amp;[8700 Total Personnel Expenses].&amp;[8700 Total Personnel Expenses].&amp;[8700 Total Personnel Expenses]" c="8700 Total Personnel Expenses" nd="1">
                <p n="[G/L Account].[G/L Account Hierarchy].[G/L Account (Level 1)].&amp;[8700 Total Personnel Expenses].&amp;[8700 Total Personnel Expenses].&amp;[8700 Total Personnel Expenses]"/>
                <p n="[G/L Account].[G/L Account Hierarchy].[G/L Account (Level 1)].&amp;[8700 Total Personnel Expenses].&amp;[8700 Total Personnel Expenses]"/>
                <p n="[G/L Account].[G/L Account Hierarchy].[G/L Account (Level 1)].&amp;[8700 Total Personnel Expenses]"/>
              </i>
              <i n="[G/L Account].[G/L Account Hierarchy].[G/L Account (Level 1)].&amp;[8700 Total Personnel Expenses].&amp;[8710 Wages].&amp;[8710 Wages].&amp;[8710 Wages]" c="8710 Wages" nd="1">
                <p n="[G/L Account].[G/L Account Hierarchy].[G/L Account (Level 1)].&amp;[8700 Total Personnel Expenses].&amp;[8710 Wages].&amp;[8710 Wages]"/>
                <p n="[G/L Account].[G/L Account Hierarchy].[G/L Account (Level 1)].&amp;[8700 Total Personnel Expenses].&amp;[8710 Wages]"/>
                <p n="[G/L Account].[G/L Account Hierarchy].[G/L Account (Level 1)].&amp;[8700 Total Personnel Expenses]"/>
              </i>
              <i n="[G/L Account].[G/L Account Hierarchy].[G/L Account (Level 1)].&amp;[8700 Total Personnel Expenses].&amp;[8720 Salaries].&amp;[8720 Salaries].&amp;[8720 Salaries]" c="8720 Salaries" nd="1">
                <p n="[G/L Account].[G/L Account Hierarchy].[G/L Account (Level 1)].&amp;[8700 Total Personnel Expenses].&amp;[8720 Salaries].&amp;[8720 Salaries]"/>
                <p n="[G/L Account].[G/L Account Hierarchy].[G/L Account (Level 1)].&amp;[8700 Total Personnel Expenses].&amp;[8720 Salaries]"/>
                <p n="[G/L Account].[G/L Account Hierarchy].[G/L Account (Level 1)].&amp;[8700 Total Personnel Expenses]"/>
              </i>
              <i n="[G/L Account].[G/L Account Hierarchy].[G/L Account (Level 1)].&amp;[8700 Total Personnel Expenses].&amp;[8730 Retirement Plan Contributions].&amp;[8730 Retirement Plan Contributions].&amp;[8730 Retirement Plan Contributions]" c="8730 Retirement Plan Contributions" nd="1">
                <p n="[G/L Account].[G/L Account Hierarchy].[G/L Account (Level 1)].&amp;[8700 Total Personnel Expenses].&amp;[8730 Retirement Plan Contributions].&amp;[8730 Retirement Plan Contributions]"/>
                <p n="[G/L Account].[G/L Account Hierarchy].[G/L Account (Level 1)].&amp;[8700 Total Personnel Expenses].&amp;[8730 Retirement Plan Contributions]"/>
                <p n="[G/L Account].[G/L Account Hierarchy].[G/L Account (Level 1)].&amp;[8700 Total Personnel Expenses]"/>
              </i>
              <i n="[G/L Account].[G/L Account Hierarchy].[G/L Account (Level 1)].&amp;[8700 Total Personnel Expenses].&amp;[8740 Vacation Compensation].&amp;[8740 Vacation Compensation].&amp;[8740 Vacation Compensation]" c="8740 Vacation Compensation" nd="1">
                <p n="[G/L Account].[G/L Account Hierarchy].[G/L Account (Level 1)].&amp;[8700 Total Personnel Expenses].&amp;[8740 Vacation Compensation].&amp;[8740 Vacation Compensation]"/>
                <p n="[G/L Account].[G/L Account Hierarchy].[G/L Account (Level 1)].&amp;[8700 Total Personnel Expenses].&amp;[8740 Vacation Compensation]"/>
                <p n="[G/L Account].[G/L Account Hierarchy].[G/L Account (Level 1)].&amp;[8700 Total Personnel Expenses]"/>
              </i>
              <i n="[G/L Account].[G/L Account Hierarchy].[G/L Account (Level 1)].&amp;[8700 Total Personnel Expenses].&amp;[8750 Payroll Taxes].&amp;[8750 Payroll Taxes].&amp;[8750 Payroll Taxes]" c="8750 Payroll Taxes" nd="1">
                <p n="[G/L Account].[G/L Account Hierarchy].[G/L Account (Level 1)].&amp;[8700 Total Personnel Expenses].&amp;[8750 Payroll Taxes].&amp;[8750 Payroll Taxes]"/>
                <p n="[G/L Account].[G/L Account Hierarchy].[G/L Account (Level 1)].&amp;[8700 Total Personnel Expenses].&amp;[8750 Payroll Taxes]"/>
                <p n="[G/L Account].[G/L Account Hierarchy].[G/L Account (Level 1)].&amp;[8700 Total Personnel Expenses]"/>
              </i>
              <i n="[G/L Account].[G/L Account Hierarchy].[G/L Account (Level 1)].&amp;[8800 Total Fixed Asset Depreciation].&amp;[8800 Total Fixed Asset Depreciation].&amp;[8800 Total Fixed Asset Depreciation].&amp;[8800 Total Fixed Asset Depreciation]" c="8800 Total Fixed Asset Depreciation" nd="1">
                <p n="[G/L Account].[G/L Account Hierarchy].[G/L Account (Level 1)].&amp;[8800 Total Fixed Asset Depreciation].&amp;[8800 Total Fixed Asset Depreciation].&amp;[8800 Total Fixed Asset Depreciation]"/>
                <p n="[G/L Account].[G/L Account Hierarchy].[G/L Account (Level 1)].&amp;[8800 Total Fixed Asset Depreciation].&amp;[8800 Total Fixed Asset Depreciation]"/>
                <p n="[G/L Account].[G/L Account Hierarchy].[G/L Account (Level 1)].&amp;[8800 Total Fixed Asset Depreciation]"/>
              </i>
              <i n="[G/L Account].[G/L Account Hierarchy].[G/L Account (Level 1)].&amp;[8800 Total Fixed Asset Depreciation].&amp;[8810 Depreciation, Buildings].&amp;[8810 Depreciation, Buildings].&amp;[8810 Depreciation, Buildings]" c="8810 Depreciation, Buildings" nd="1">
                <p n="[G/L Account].[G/L Account Hierarchy].[G/L Account (Level 1)].&amp;[8800 Total Fixed Asset Depreciation].&amp;[8810 Depreciation, Buildings].&amp;[8810 Depreciation, Buildings]"/>
                <p n="[G/L Account].[G/L Account Hierarchy].[G/L Account (Level 1)].&amp;[8800 Total Fixed Asset Depreciation].&amp;[8810 Depreciation, Buildings]"/>
                <p n="[G/L Account].[G/L Account Hierarchy].[G/L Account (Level 1)].&amp;[8800 Total Fixed Asset Depreciation]"/>
              </i>
              <i n="[G/L Account].[G/L Account Hierarchy].[G/L Account (Level 1)].&amp;[8800 Total Fixed Asset Depreciation].&amp;[8820 Depreciation, Equipment].&amp;[8820 Depreciation, Equipment].&amp;[8820 Depreciation, Equipment]" c="8820 Depreciation, Equipment" nd="1">
                <p n="[G/L Account].[G/L Account Hierarchy].[G/L Account (Level 1)].&amp;[8800 Total Fixed Asset Depreciation].&amp;[8820 Depreciation, Equipment].&amp;[8820 Depreciation, Equipment]"/>
                <p n="[G/L Account].[G/L Account Hierarchy].[G/L Account (Level 1)].&amp;[8800 Total Fixed Asset Depreciation].&amp;[8820 Depreciation, Equipment]"/>
                <p n="[G/L Account].[G/L Account Hierarchy].[G/L Account (Level 1)].&amp;[8800 Total Fixed Asset Depreciation]"/>
              </i>
              <i n="[G/L Account].[G/L Account Hierarchy].[G/L Account (Level 1)].&amp;[8800 Total Fixed Asset Depreciation].&amp;[8830 Depreciation, Vehicles].&amp;[8830 Depreciation, Vehicles].&amp;[8830 Depreciation, Vehicles]" c="8830 Depreciation, Vehicles" nd="1">
                <p n="[G/L Account].[G/L Account Hierarchy].[G/L Account (Level 1)].&amp;[8800 Total Fixed Asset Depreciation].&amp;[8830 Depreciation, Vehicles].&amp;[8830 Depreciation, Vehicles]"/>
                <p n="[G/L Account].[G/L Account Hierarchy].[G/L Account (Level 1)].&amp;[8800 Total Fixed Asset Depreciation].&amp;[8830 Depreciation, Vehicles]"/>
                <p n="[G/L Account].[G/L Account Hierarchy].[G/L Account (Level 1)].&amp;[8800 Total Fixed Asset Depreciation]"/>
              </i>
              <i n="[G/L Account].[G/L Account Hierarchy].[G/L Account (Level 1)].&amp;[8800 Total Fixed Asset Depreciation].&amp;[8840 Gains and Losses].&amp;[8840 Gains and Losses].&amp;[8840 Gains and Losses]" c="8840 Gains and Losses" nd="1">
                <p n="[G/L Account].[G/L Account Hierarchy].[G/L Account (Level 1)].&amp;[8800 Total Fixed Asset Depreciation].&amp;[8840 Gains and Losses].&amp;[8840 Gains and Losses]"/>
                <p n="[G/L Account].[G/L Account Hierarchy].[G/L Account (Level 1)].&amp;[8800 Total Fixed Asset Depreciation].&amp;[8840 Gains and Losses]"/>
                <p n="[G/L Account].[G/L Account Hierarchy].[G/L Account (Level 1)].&amp;[8800 Total Fixed Asset Depreciation]"/>
              </i>
              <i n="[G/L Account].[G/L Account Hierarchy].[G/L Account (Level 1)].&amp;[8910 Other Costs of Operations].&amp;[8910 Other Costs of Operations].&amp;[8910 Other Costs of Operations].&amp;[8910 Other Costs of Operations]" c="8910 Other Costs of Operations" nd="1">
                <p n="[G/L Account].[G/L Account Hierarchy].[G/L Account (Level 1)].&amp;[8910 Other Costs of Operations].&amp;[8910 Other Costs of Operations].&amp;[8910 Other Costs of Operations]"/>
                <p n="[G/L Account].[G/L Account Hierarchy].[G/L Account (Level 1)].&amp;[8910 Other Costs of Operations].&amp;[8910 Other Costs of Operations]"/>
                <p n="[G/L Account].[G/L Account Hierarchy].[G/L Account (Level 1)].&amp;[8910 Other Costs of Operations]"/>
              </i>
              <i n="[G/L Account].[G/L Account Hierarchy].[G/L Account (Level 1)].&amp;[9100 Total Interest Income].&amp;[9100 Total Interest Income].&amp;[9100 Total Interest Income].&amp;[9100 Total Interest Income]" c="9100 Total Interest Income" nd="1">
                <p n="[G/L Account].[G/L Account Hierarchy].[G/L Account (Level 1)].&amp;[9100 Total Interest Income].&amp;[9100 Total Interest Income].&amp;[9100 Total Interest Income]"/>
                <p n="[G/L Account].[G/L Account Hierarchy].[G/L Account (Level 1)].&amp;[9100 Total Interest Income].&amp;[9100 Total Interest Income]"/>
                <p n="[G/L Account].[G/L Account Hierarchy].[G/L Account (Level 1)].&amp;[9100 Total Interest Income]"/>
              </i>
              <i n="[G/L Account].[G/L Account Hierarchy].[G/L Account (Level 1)].&amp;[9100 Total Interest Income].&amp;[9110 Interest on Bank Balances].&amp;[9110 Interest on Bank Balances].&amp;[9110 Interest on Bank Balances]" c="9110 Interest on Bank Balances" nd="1">
                <p n="[G/L Account].[G/L Account Hierarchy].[G/L Account (Level 1)].&amp;[9100 Total Interest Income].&amp;[9110 Interest on Bank Balances].&amp;[9110 Interest on Bank Balances]"/>
                <p n="[G/L Account].[G/L Account Hierarchy].[G/L Account (Level 1)].&amp;[9100 Total Interest Income].&amp;[9110 Interest on Bank Balances]"/>
                <p n="[G/L Account].[G/L Account Hierarchy].[G/L Account (Level 1)].&amp;[9100 Total Interest Income]"/>
              </i>
              <i n="[G/L Account].[G/L Account Hierarchy].[G/L Account (Level 1)].&amp;[9100 Total Interest Income].&amp;[9120 Finance Charges from Customers].&amp;[9120 Finance Charges from Customers].&amp;[9120 Finance Charges from Customers]" c="9120 Finance Charges from Customers" nd="1">
                <p n="[G/L Account].[G/L Account Hierarchy].[G/L Account (Level 1)].&amp;[9100 Total Interest Income].&amp;[9120 Finance Charges from Customers].&amp;[9120 Finance Charges from Customers]"/>
                <p n="[G/L Account].[G/L Account Hierarchy].[G/L Account (Level 1)].&amp;[9100 Total Interest Income].&amp;[9120 Finance Charges from Customers]"/>
                <p n="[G/L Account].[G/L Account Hierarchy].[G/L Account (Level 1)].&amp;[9100 Total Interest Income]"/>
              </i>
              <i n="[G/L Account].[G/L Account Hierarchy].[G/L Account (Level 1)].&amp;[9100 Total Interest Income].&amp;[9130 Payment Discounts Received].&amp;[9130 Payment Discounts Received].&amp;[9130 Payment Discounts Received]" c="9130 Payment Discounts Received" nd="1">
                <p n="[G/L Account].[G/L Account Hierarchy].[G/L Account (Level 1)].&amp;[9100 Total Interest Income].&amp;[9130 Payment Discounts Received].&amp;[9130 Payment Discounts Received]"/>
                <p n="[G/L Account].[G/L Account Hierarchy].[G/L Account (Level 1)].&amp;[9100 Total Interest Income].&amp;[9130 Payment Discounts Received]"/>
                <p n="[G/L Account].[G/L Account Hierarchy].[G/L Account (Level 1)].&amp;[9100 Total Interest Income]"/>
              </i>
              <i n="[G/L Account].[G/L Account Hierarchy].[G/L Account (Level 1)].&amp;[9100 Total Interest Income].&amp;[9135 PmtDisc. Received - Decreases].&amp;[9135 PmtDisc. Received - Decreases].&amp;[9135 PmtDisc. Received - Decreases]" c="9135 PmtDisc. Received - Decreases" nd="1">
                <p n="[G/L Account].[G/L Account Hierarchy].[G/L Account (Level 1)].&amp;[9100 Total Interest Income].&amp;[9135 PmtDisc. Received - Decreases].&amp;[9135 PmtDisc. Received - Decreases]"/>
                <p n="[G/L Account].[G/L Account Hierarchy].[G/L Account (Level 1)].&amp;[9100 Total Interest Income].&amp;[9135 PmtDisc. Received - Decreases]"/>
                <p n="[G/L Account].[G/L Account Hierarchy].[G/L Account (Level 1)].&amp;[9100 Total Interest Income]"/>
              </i>
              <i n="[G/L Account].[G/L Account Hierarchy].[G/L Account (Level 1)].&amp;[9100 Total Interest Income].&amp;[9140 Invoice Rounding].&amp;[9140 Invoice Rounding].&amp;[9140 Invoice Rounding]" c="9140 Invoice Rounding" nd="1">
                <p n="[G/L Account].[G/L Account Hierarchy].[G/L Account (Level 1)].&amp;[9100 Total Interest Income].&amp;[9140 Invoice Rounding].&amp;[9140 Invoice Rounding]"/>
                <p n="[G/L Account].[G/L Account Hierarchy].[G/L Account (Level 1)].&amp;[9100 Total Interest Income].&amp;[9140 Invoice Rounding]"/>
                <p n="[G/L Account].[G/L Account Hierarchy].[G/L Account (Level 1)].&amp;[9100 Total Interest Income]"/>
              </i>
              <i n="[G/L Account].[G/L Account Hierarchy].[G/L Account (Level 1)].&amp;[9100 Total Interest Income].&amp;[9150 Application Rounding].&amp;[9150 Application Rounding].&amp;[9150 Application Rounding]" c="9150 Application Rounding" nd="1">
                <p n="[G/L Account].[G/L Account Hierarchy].[G/L Account (Level 1)].&amp;[9100 Total Interest Income].&amp;[9150 Application Rounding].&amp;[9150 Application Rounding]"/>
                <p n="[G/L Account].[G/L Account Hierarchy].[G/L Account (Level 1)].&amp;[9100 Total Interest Income].&amp;[9150 Application Rounding]"/>
                <p n="[G/L Account].[G/L Account Hierarchy].[G/L Account (Level 1)].&amp;[9100 Total Interest Income]"/>
              </i>
              <i n="[G/L Account].[G/L Account Hierarchy].[G/L Account (Level 1)].&amp;[9100 Total Interest Income].&amp;[9160 Payment Tolerance Received].&amp;[9160 Payment Tolerance Received].&amp;[9160 Payment Tolerance Received]" c="9160 Payment Tolerance Received" nd="1">
                <p n="[G/L Account].[G/L Account Hierarchy].[G/L Account (Level 1)].&amp;[9100 Total Interest Income].&amp;[9160 Payment Tolerance Received].&amp;[9160 Payment Tolerance Received]"/>
                <p n="[G/L Account].[G/L Account Hierarchy].[G/L Account (Level 1)].&amp;[9100 Total Interest Income].&amp;[9160 Payment Tolerance Received]"/>
                <p n="[G/L Account].[G/L Account Hierarchy].[G/L Account (Level 1)].&amp;[9100 Total Interest Income]"/>
              </i>
              <i n="[G/L Account].[G/L Account Hierarchy].[G/L Account (Level 1)].&amp;[9100 Total Interest Income].&amp;[9170 Pmt. Tol. Received Decreases].&amp;[9170 Pmt. Tol. Received Decreases].&amp;[9170 Pmt. Tol. Received Decreases]" c="9170 Pmt. Tol. Received Decreases" nd="1">
                <p n="[G/L Account].[G/L Account Hierarchy].[G/L Account (Level 1)].&amp;[9100 Total Interest Income].&amp;[9170 Pmt. Tol. Received Decreases].&amp;[9170 Pmt. Tol. Received Decreases]"/>
                <p n="[G/L Account].[G/L Account Hierarchy].[G/L Account (Level 1)].&amp;[9100 Total Interest Income].&amp;[9170 Pmt. Tol. Received Decreases]"/>
                <p n="[G/L Account].[G/L Account Hierarchy].[G/L Account (Level 1)].&amp;[9100 Total Interest Income]"/>
              </i>
              <i n="[G/L Account].[G/L Account Hierarchy].[G/L Account (Level 1)].&amp;[9200 Total Interest Expenses].&amp;[9200 Total Interest Expenses].&amp;[9200 Total Interest Expenses].&amp;[9200 Total Interest Expenses]" c="9200 Total Interest Expenses" nd="1">
                <p n="[G/L Account].[G/L Account Hierarchy].[G/L Account (Level 1)].&amp;[9200 Total Interest Expenses].&amp;[9200 Total Interest Expenses].&amp;[9200 Total Interest Expenses]"/>
                <p n="[G/L Account].[G/L Account Hierarchy].[G/L Account (Level 1)].&amp;[9200 Total Interest Expenses].&amp;[9200 Total Interest Expenses]"/>
                <p n="[G/L Account].[G/L Account Hierarchy].[G/L Account (Level 1)].&amp;[9200 Total Interest Expenses]"/>
              </i>
              <i n="[G/L Account].[G/L Account Hierarchy].[G/L Account (Level 1)].&amp;[9200 Total Interest Expenses].&amp;[9210 Interest on Revolving Credit].&amp;[9210 Interest on Revolving Credit].&amp;[9210 Interest on Revolving Credit]" c="9210 Interest on Revolving Credit" nd="1">
                <p n="[G/L Account].[G/L Account Hierarchy].[G/L Account (Level 1)].&amp;[9200 Total Interest Expenses].&amp;[9210 Interest on Revolving Credit].&amp;[9210 Interest on Revolving Credit]"/>
                <p n="[G/L Account].[G/L Account Hierarchy].[G/L Account (Level 1)].&amp;[9200 Total Interest Expenses].&amp;[9210 Interest on Revolving Credit]"/>
                <p n="[G/L Account].[G/L Account Hierarchy].[G/L Account (Level 1)].&amp;[9200 Total Interest Expenses]"/>
              </i>
              <i n="[G/L Account].[G/L Account Hierarchy].[G/L Account (Level 1)].&amp;[9200 Total Interest Expenses].&amp;[9220 Interest on Bank Loans].&amp;[9220 Interest on Bank Loans].&amp;[9220 Interest on Bank Loans]" c="9220 Interest on Bank Loans" nd="1">
                <p n="[G/L Account].[G/L Account Hierarchy].[G/L Account (Level 1)].&amp;[9200 Total Interest Expenses].&amp;[9220 Interest on Bank Loans].&amp;[9220 Interest on Bank Loans]"/>
                <p n="[G/L Account].[G/L Account Hierarchy].[G/L Account (Level 1)].&amp;[9200 Total Interest Expenses].&amp;[9220 Interest on Bank Loans]"/>
                <p n="[G/L Account].[G/L Account Hierarchy].[G/L Account (Level 1)].&amp;[9200 Total Interest Expenses]"/>
              </i>
              <i n="[G/L Account].[G/L Account Hierarchy].[G/L Account (Level 1)].&amp;[9200 Total Interest Expenses].&amp;[9230 Mortgage Interest].&amp;[9230 Mortgage Interest].&amp;[9230 Mortgage Interest]" c="9230 Mortgage Interest" nd="1">
                <p n="[G/L Account].[G/L Account Hierarchy].[G/L Account (Level 1)].&amp;[9200 Total Interest Expenses].&amp;[9230 Mortgage Interest].&amp;[9230 Mortgage Interest]"/>
                <p n="[G/L Account].[G/L Account Hierarchy].[G/L Account (Level 1)].&amp;[9200 Total Interest Expenses].&amp;[9230 Mortgage Interest]"/>
                <p n="[G/L Account].[G/L Account Hierarchy].[G/L Account (Level 1)].&amp;[9200 Total Interest Expenses]"/>
              </i>
              <i n="[G/L Account].[G/L Account Hierarchy].[G/L Account (Level 1)].&amp;[9200 Total Interest Expenses].&amp;[9240 Finance Charges to Vendors].&amp;[9240 Finance Charges to Vendors].&amp;[9240 Finance Charges to Vendors]" c="9240 Finance Charges to Vendors" nd="1">
                <p n="[G/L Account].[G/L Account Hierarchy].[G/L Account (Level 1)].&amp;[9200 Total Interest Expenses].&amp;[9240 Finance Charges to Vendors].&amp;[9240 Finance Charges to Vendors]"/>
                <p n="[G/L Account].[G/L Account Hierarchy].[G/L Account (Level 1)].&amp;[9200 Total Interest Expenses].&amp;[9240 Finance Charges to Vendors]"/>
                <p n="[G/L Account].[G/L Account Hierarchy].[G/L Account (Level 1)].&amp;[9200 Total Interest Expenses]"/>
              </i>
              <i n="[G/L Account].[G/L Account Hierarchy].[G/L Account (Level 1)].&amp;[9200 Total Interest Expenses].&amp;[9250 Payment Discounts Granted].&amp;[9250 Payment Discounts Granted].&amp;[9250 Payment Discounts Granted]" c="9250 Payment Discounts Granted" nd="1">
                <p n="[G/L Account].[G/L Account Hierarchy].[G/L Account (Level 1)].&amp;[9200 Total Interest Expenses].&amp;[9250 Payment Discounts Granted].&amp;[9250 Payment Discounts Granted]"/>
                <p n="[G/L Account].[G/L Account Hierarchy].[G/L Account (Level 1)].&amp;[9200 Total Interest Expenses].&amp;[9250 Payment Discounts Granted]"/>
                <p n="[G/L Account].[G/L Account Hierarchy].[G/L Account (Level 1)].&amp;[9200 Total Interest Expenses]"/>
              </i>
              <i n="[G/L Account].[G/L Account Hierarchy].[G/L Account (Level 1)].&amp;[9200 Total Interest Expenses].&amp;[9255 PmtDisc. Granted - Decreases].&amp;[9255 PmtDisc. Granted - Decreases].&amp;[9255 PmtDisc. Granted - Decreases]" c="9255 PmtDisc. Granted - Decreases" nd="1">
                <p n="[G/L Account].[G/L Account Hierarchy].[G/L Account (Level 1)].&amp;[9200 Total Interest Expenses].&amp;[9255 PmtDisc. Granted - Decreases].&amp;[9255 PmtDisc. Granted - Decreases]"/>
                <p n="[G/L Account].[G/L Account Hierarchy].[G/L Account (Level 1)].&amp;[9200 Total Interest Expenses].&amp;[9255 PmtDisc. Granted - Decreases]"/>
                <p n="[G/L Account].[G/L Account Hierarchy].[G/L Account (Level 1)].&amp;[9200 Total Interest Expenses]"/>
              </i>
              <i n="[G/L Account].[G/L Account Hierarchy].[G/L Account (Level 1)].&amp;[9200 Total Interest Expenses].&amp;[9260 Payment Tolerance Granted].&amp;[9260 Payment Tolerance Granted].&amp;[9260 Payment Tolerance Granted]" c="9260 Payment Tolerance Granted" nd="1">
                <p n="[G/L Account].[G/L Account Hierarchy].[G/L Account (Level 1)].&amp;[9200 Total Interest Expenses].&amp;[9260 Payment Tolerance Granted].&amp;[9260 Payment Tolerance Granted]"/>
                <p n="[G/L Account].[G/L Account Hierarchy].[G/L Account (Level 1)].&amp;[9200 Total Interest Expenses].&amp;[9260 Payment Tolerance Granted]"/>
                <p n="[G/L Account].[G/L Account Hierarchy].[G/L Account (Level 1)].&amp;[9200 Total Interest Expenses]"/>
              </i>
              <i n="[G/L Account].[G/L Account Hierarchy].[G/L Account (Level 1)].&amp;[9200 Total Interest Expenses].&amp;[9270 Pmt. Tol. Granted Decreases].&amp;[9270 Pmt. Tol. Granted Decreases].&amp;[9270 Pmt. Tol. Granted Decreases]" c="9270 Pmt. Tol. Granted Decreases" nd="1">
                <p n="[G/L Account].[G/L Account Hierarchy].[G/L Account (Level 1)].&amp;[9200 Total Interest Expenses].&amp;[9270 Pmt. Tol. Granted Decreases].&amp;[9270 Pmt. Tol. Granted Decreases]"/>
                <p n="[G/L Account].[G/L Account Hierarchy].[G/L Account (Level 1)].&amp;[9200 Total Interest Expenses].&amp;[9270 Pmt. Tol. Granted Decreases]"/>
                <p n="[G/L Account].[G/L Account Hierarchy].[G/L Account (Level 1)].&amp;[9200 Total Interest Expenses]"/>
              </i>
              <i n="[G/L Account].[G/L Account Hierarchy].[G/L Account (Level 1)].&amp;[9310 Unrealized FX Gains].&amp;[9310 Unrealized FX Gains].&amp;[9310 Unrealized FX Gains].&amp;[9310 Unrealized FX Gains]" c="9310 Unrealized FX Gains" nd="1">
                <p n="[G/L Account].[G/L Account Hierarchy].[G/L Account (Level 1)].&amp;[9310 Unrealized FX Gains].&amp;[9310 Unrealized FX Gains].&amp;[9310 Unrealized FX Gains]"/>
                <p n="[G/L Account].[G/L Account Hierarchy].[G/L Account (Level 1)].&amp;[9310 Unrealized FX Gains].&amp;[9310 Unrealized FX Gains]"/>
                <p n="[G/L Account].[G/L Account Hierarchy].[G/L Account (Level 1)].&amp;[9310 Unrealized FX Gains]"/>
              </i>
              <i n="[G/L Account].[G/L Account Hierarchy].[G/L Account (Level 1)].&amp;[9320 Unrealized FX Losses].&amp;[9320 Unrealized FX Losses].&amp;[9320 Unrealized FX Losses].&amp;[9320 Unrealized FX Losses]" c="9320 Unrealized FX Losses" nd="1">
                <p n="[G/L Account].[G/L Account Hierarchy].[G/L Account (Level 1)].&amp;[9320 Unrealized FX Losses].&amp;[9320 Unrealized FX Losses].&amp;[9320 Unrealized FX Losses]"/>
                <p n="[G/L Account].[G/L Account Hierarchy].[G/L Account (Level 1)].&amp;[9320 Unrealized FX Losses].&amp;[9320 Unrealized FX Losses]"/>
                <p n="[G/L Account].[G/L Account Hierarchy].[G/L Account (Level 1)].&amp;[9320 Unrealized FX Losses]"/>
              </i>
              <i n="[G/L Account].[G/L Account Hierarchy].[G/L Account (Level 1)].&amp;[9330 Realized FX Gains].&amp;[9330 Realized FX Gains].&amp;[9330 Realized FX Gains].&amp;[9330 Realized FX Gains]" c="9330 Realized FX Gains" nd="1">
                <p n="[G/L Account].[G/L Account Hierarchy].[G/L Account (Level 1)].&amp;[9330 Realized FX Gains].&amp;[9330 Realized FX Gains].&amp;[9330 Realized FX Gains]"/>
                <p n="[G/L Account].[G/L Account Hierarchy].[G/L Account (Level 1)].&amp;[9330 Realized FX Gains].&amp;[9330 Realized FX Gains]"/>
                <p n="[G/L Account].[G/L Account Hierarchy].[G/L Account (Level 1)].&amp;[9330 Realized FX Gains]"/>
              </i>
              <i n="[G/L Account].[G/L Account Hierarchy].[G/L Account (Level 1)].&amp;[9340 Realized FX Losses].&amp;[9340 Realized FX Losses].&amp;[9340 Realized FX Losses].&amp;[9340 Realized FX Losses]" c="9340 Realized FX Losses" nd="1">
                <p n="[G/L Account].[G/L Account Hierarchy].[G/L Account (Level 1)].&amp;[9340 Realized FX Losses].&amp;[9340 Realized FX Losses].&amp;[9340 Realized FX Losses]"/>
                <p n="[G/L Account].[G/L Account Hierarchy].[G/L Account (Level 1)].&amp;[9340 Realized FX Losses].&amp;[9340 Realized FX Losses]"/>
                <p n="[G/L Account].[G/L Account Hierarchy].[G/L Account (Level 1)].&amp;[9340 Realized FX Losses]"/>
              </i>
              <i n="[G/L Account].[G/L Account Hierarchy].[G/L Account (Level 1)].&amp;[9410 Extraordinary Income].&amp;[9410 Extraordinary Income].&amp;[9410 Extraordinary Income].&amp;[9410 Extraordinary Income]" c="9410 Extraordinary Income" nd="1">
                <p n="[G/L Account].[G/L Account Hierarchy].[G/L Account (Level 1)].&amp;[9410 Extraordinary Income].&amp;[9410 Extraordinary Income].&amp;[9410 Extraordinary Income]"/>
                <p n="[G/L Account].[G/L Account Hierarchy].[G/L Account (Level 1)].&amp;[9410 Extraordinary Income].&amp;[9410 Extraordinary Income]"/>
                <p n="[G/L Account].[G/L Account Hierarchy].[G/L Account (Level 1)].&amp;[9410 Extraordinary Income]"/>
              </i>
              <i n="[G/L Account].[G/L Account Hierarchy].[G/L Account (Level 1)].&amp;[9420 Extraordinary Expenses].&amp;[9420 Extraordinary Expenses].&amp;[9420 Extraordinary Expenses].&amp;[9420 Extraordinary Expenses]" c="9420 Extraordinary Expenses" nd="1">
                <p n="[G/L Account].[G/L Account Hierarchy].[G/L Account (Level 1)].&amp;[9420 Extraordinary Expenses].&amp;[9420 Extraordinary Expenses].&amp;[9420 Extraordinary Expenses]"/>
                <p n="[G/L Account].[G/L Account Hierarchy].[G/L Account (Level 1)].&amp;[9420 Extraordinary Expenses].&amp;[9420 Extraordinary Expenses]"/>
                <p n="[G/L Account].[G/L Account Hierarchy].[G/L Account (Level 1)].&amp;[9420 Extraordinary Expenses]"/>
              </i>
              <i n="[G/L Account].[G/L Account Hierarchy].[G/L Account (Level 1)].&amp;[9430 POS Tips in].&amp;[9430 POS Tips in].&amp;[9430 POS Tips in].&amp;[9430 POS Tips in]" c="9430 POS Tips in" nd="1">
                <p n="[G/L Account].[G/L Account Hierarchy].[G/L Account (Level 1)].&amp;[9430 POS Tips in].&amp;[9430 POS Tips in].&amp;[9430 POS Tips in]"/>
                <p n="[G/L Account].[G/L Account Hierarchy].[G/L Account (Level 1)].&amp;[9430 POS Tips in].&amp;[9430 POS Tips in]"/>
                <p n="[G/L Account].[G/L Account Hierarchy].[G/L Account (Level 1)].&amp;[9430 POS Tips in]"/>
              </i>
              <i n="[G/L Account].[G/L Account Hierarchy].[G/L Account (Level 1)].&amp;[9440 POS Tips out].&amp;[9440 POS Tips out].&amp;[9440 POS Tips out].&amp;[9440 POS Tips out]" c="9440 POS Tips out" nd="1">
                <p n="[G/L Account].[G/L Account Hierarchy].[G/L Account (Level 1)].&amp;[9440 POS Tips out].&amp;[9440 POS Tips out].&amp;[9440 POS Tips out]"/>
                <p n="[G/L Account].[G/L Account Hierarchy].[G/L Account (Level 1)].&amp;[9440 POS Tips out].&amp;[9440 POS Tips out]"/>
                <p n="[G/L Account].[G/L Account Hierarchy].[G/L Account (Level 1)].&amp;[9440 POS Tips out]"/>
              </i>
              <i n="[G/L Account].[G/L Account Hierarchy].[G/L Account (Level 1)].&amp;[9510 Corporate Tax].&amp;[9510 Corporate Tax].&amp;[9510 Corporate Tax].&amp;[9510 Corporate Tax]" c="9510 Corporate Tax" nd="1">
                <p n="[G/L Account].[G/L Account Hierarchy].[G/L Account (Level 1)].&amp;[9510 Corporate Tax].&amp;[9510 Corporate Tax].&amp;[9510 Corporate Tax]"/>
                <p n="[G/L Account].[G/L Account Hierarchy].[G/L Account (Level 1)].&amp;[9510 Corporate Tax].&amp;[9510 Corporate Tax]"/>
                <p n="[G/L Account].[G/L Account Hierarchy].[G/L Account (Level 1)].&amp;[9510 Corporate Tax]"/>
              </i>
            </range>
          </ranges>
        </level>
        <level uniqueName="[G/L Account].[G/L Account Hierarchy].[G/L Account (Level 5)]" sourceCaption="G/L Account (Level 5)" count="0"/>
      </levels>
      <selections count="1">
        <selection n="[G/L Account].[G/L Account Hierarchy].[All]"/>
      </selections>
    </olap>
  </data>
  <extLst>
    <x:ext xmlns:x15="http://schemas.microsoft.com/office/spreadsheetml/2010/11/main" uri="{470722E0-AACD-4C17-9CDC-17EF765DBC7E}">
      <x15:slicerCacheHideItemsWithNoData count="1">
        <x15:slicerCacheOlapLevelName uniqueName="[G/L Account].[G/L Account Hierarchy].[G/L Account (Level 4)]" count="222"/>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dget_Name" xr10:uid="{BA9CFDA9-A58E-4768-973D-7D87AD819D61}" sourceName="[G/L Budget].[Budget Name]">
  <pivotTables>
    <pivotTable tabId="25" name="Finance 1"/>
  </pivotTables>
  <data>
    <olap pivotCacheId="320549547">
      <levels count="2">
        <level uniqueName="[G/L Budget].[Budget Name].[(All)]" sourceCaption="(All)" count="0"/>
        <level uniqueName="[G/L Budget].[Budget Name].[Budget Name]" sourceCaption="Budget Name" count="3">
          <ranges>
            <range startItem="0">
              <i n="[G/L Budget].[Budget Name].&amp;[Budget Baseline]" c="Budget Baseline"/>
              <i n="[G/L Budget].[Budget Name].&amp;[Budget Best]" c="Budget Best"/>
              <i n="[G/L Budget].[Budget Name].&amp;[N/A]" c="N/A" nd="1"/>
            </range>
          </ranges>
        </level>
      </levels>
      <selections count="1">
        <selection n="[G/L Budget].[Budget Name].&amp;[Budget Baseline]"/>
      </selections>
    </olap>
  </data>
  <extLst>
    <x:ext xmlns:x15="http://schemas.microsoft.com/office/spreadsheetml/2010/11/main" uri="{470722E0-AACD-4C17-9CDC-17EF765DBC7E}">
      <x15:slicerCacheHideItemsWithNoData count="1">
        <x15:slicerCacheOlapLevelName uniqueName="[G/L Budget].[Budget Name].[Budget Name]" count="1"/>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mension_Name" xr10:uid="{560A4AC2-1258-4416-9E1B-AA72B20E2802}" sourceName="[Dimension Sets (UnPivot)].[Dimension Name]">
  <pivotTables>
    <pivotTable tabId="28" name="Finance 1"/>
  </pivotTables>
  <data>
    <olap pivotCacheId="320549547">
      <levels count="2">
        <level uniqueName="[Dimension Sets (UnPivot)].[Dimension Name].[(All)]" sourceCaption="(All)" count="0"/>
        <level uniqueName="[Dimension Sets (UnPivot)].[Dimension Name].[Dimension Name]" sourceCaption="Dimension Name" count="4">
          <ranges>
            <range startItem="0">
              <i n="[Dimension Sets (UnPivot)].[Dimension Name].&amp;[Area]" c="Area"/>
              <i n="[Dimension Sets (UnPivot)].[Dimension Name].&amp;[Business Group]" c="Business Group"/>
              <i n="[Dimension Sets (UnPivot)].[Dimension Name].&amp;[Customer Group]" c="Customer Group"/>
              <i n="[Dimension Sets (UnPivot)].[Dimension Name].&amp;[Sales campaign]" c="Sales campaign" nd="1"/>
            </range>
          </ranges>
        </level>
      </levels>
      <selections count="1">
        <selection n="[Dimension Sets (UnPivot)].[Dimension Name].[All]"/>
      </selections>
    </olap>
  </data>
  <extLst>
    <x:ext xmlns:x15="http://schemas.microsoft.com/office/spreadsheetml/2010/11/main" uri="{470722E0-AACD-4C17-9CDC-17EF765DBC7E}">
      <x15:slicerCacheHideItemsWithNoData count="1">
        <x15:slicerCacheOlapLevelName uniqueName="[Dimension Sets (UnPivot)].[Dimension Name].[Dimension Name]" count="1"/>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mension_Value" xr10:uid="{CC1BD73E-EE31-4CF3-B9DA-A085511FBC92}" sourceName="[Dimension Sets (UnPivot)].[Dimension Value]">
  <pivotTables>
    <pivotTable tabId="28" name="Finance 1"/>
  </pivotTables>
  <data>
    <olap pivotCacheId="320549547">
      <levels count="2">
        <level uniqueName="[Dimension Sets (UnPivot)].[Dimension Value].[(All)]" sourceCaption="(All)" count="0"/>
        <level uniqueName="[Dimension Sets (UnPivot)].[Dimension Value].[Dimension Value]" sourceCaption="Dimension Value" count="10">
          <ranges>
            <range startItem="0">
              <i n="[Dimension Sets (UnPivot)].[Dimension Value].&amp;[America North]" c="America North"/>
              <i n="[Dimension Sets (UnPivot)].[Dimension Value].&amp;[Europe North (EU)]" c="Europe North (EU)"/>
              <i n="[Dimension Sets (UnPivot)].[Dimension Value].&amp;[Europe North (Non EU)]" c="Europe North (Non EU)"/>
              <i n="[Dimension Sets (UnPivot)].[Dimension Value].&amp;[Home]" c="Home"/>
              <i n="[Dimension Sets (UnPivot)].[Dimension Value].&amp;[Large Business]" c="Large Business"/>
              <i n="[Dimension Sets (UnPivot)].[Dimension Value].&amp;[Medium Business]" c="Medium Business"/>
              <i n="[Dimension Sets (UnPivot)].[Dimension Value].&amp;[Small Business]" c="Small Business"/>
              <i n="[Dimension Sets (UnPivot)].[Dimension Value].&amp;[Industrial]" c="Industrial" nd="1"/>
              <i n="[Dimension Sets (UnPivot)].[Dimension Value].&amp;[Office]" c="Office" nd="1"/>
              <i n="[Dimension Sets (UnPivot)].[Dimension Value].&amp;[Summer]" c="Summer" nd="1"/>
            </range>
          </ranges>
        </level>
      </levels>
      <selections count="1">
        <selection n="[Dimension Sets (UnPivot)].[Dimension Value].[All]"/>
      </selections>
    </olap>
  </data>
  <extLst>
    <x:ext xmlns:x15="http://schemas.microsoft.com/office/spreadsheetml/2010/11/main" uri="{470722E0-AACD-4C17-9CDC-17EF765DBC7E}">
      <x15:slicerCacheHideItemsWithNoData count="1">
        <x15:slicerCacheOlapLevelName uniqueName="[Dimension Sets (UnPivot)].[Dimension Value].[Dimension Value]" count="3"/>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cal Year" xr10:uid="{16590B5A-4BB6-44FF-AFFB-FEBDF79DC574}" cache="Slicer_Date" caption="Fiscal Year" columnCount="2" level="1" style="Slicer LS" rowHeight="247650"/>
  <slicer name="Fiscal Quarter" xr10:uid="{0D2A1673-4DAE-4E25-BCCE-A2FD6DF21F32}" cache="Slicer_Date1" caption="Fiscal Quarter" level="1" style="Slicer LS" rowHeight="257175"/>
  <slicer name="Fiscal Month" xr10:uid="{61F33F43-649B-436C-A60A-574A204F831F}" cache="Slicer_Date2" caption="Fiscal Month" startItem="4" level="1" style="Slicer LS"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 Account " xr10:uid="{FC628311-8767-4F65-B513-0EAE3EA2DAB7}" cache="Slicer_G_L_Account_Hierarchy" caption="G/L Account " level="4" style="Slicer LS" rowHeight="273050"/>
  <slicer name="Budget Name" xr10:uid="{51AAD1F1-9A8C-4274-BCBA-C62AC7B0C61D}" cache="Slicer_Budget_Name" caption="Budget Name" level="1" style="Slicer LS" rowHeight="2730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mension Name" xr10:uid="{82D56886-035A-480E-8F53-6A34D24FD63D}" cache="Slicer_Dimension_Name" caption="Dimension Name" level="1" style="Slicer LS" rowHeight="273050"/>
  <slicer name="Dimension Value" xr10:uid="{2D8CDBEC-1FFE-4732-8F61-44F8CFDEADD9}" cache="Slicer_Dimension_Value" caption="Dimension Value" level="1" style="Slicer LS" rowHeight="2730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5BC0CD-B822-428F-9B9B-D5A11E98BDDC}" name="Table_ExternalData_1" displayName="Table_ExternalData_1" ref="A2:C176" tableType="queryTable" totalsRowShown="0">
  <autoFilter ref="A2:C176" xr:uid="{C65BC0CD-B822-428F-9B9B-D5A11E98BDDC}"/>
  <tableColumns count="3">
    <tableColumn id="1" xr3:uid="{00CCA15E-AB68-46FC-8D75-66E3FEEE91AD}" uniqueName="1" name="Table" queryTableFieldId="1"/>
    <tableColumn id="2" xr3:uid="{9E1CA5D8-E8D2-43FB-A3BE-CE71F2378958}" uniqueName="2" name="Columns Name" queryTableFieldId="2"/>
    <tableColumn id="3" xr3:uid="{FC692F0F-F256-4D77-A776-E609373C0495}" uniqueName="3" name=" Columns Description" queryTableFieldId="3"/>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2F99015-2FD8-49B4-9947-0B443C54499C}" name="Table_ExternalData_14" displayName="Table_ExternalData_14" ref="A2:C150" tableType="queryTable" totalsRowShown="0">
  <autoFilter ref="A2:C150" xr:uid="{42F99015-2FD8-49B4-9947-0B443C54499C}"/>
  <tableColumns count="3">
    <tableColumn id="1" xr3:uid="{8445A859-C4A1-4D86-87D9-D043F0376B51}" uniqueName="1" name="Measures Name" queryTableFieldId="1"/>
    <tableColumn id="2" xr3:uid="{D9E7DF56-36C7-49EF-BCC2-1139B7D5870D}" uniqueName="2" name="Dataset Items - Measures[Description]" queryTableFieldId="2"/>
    <tableColumn id="3" xr3:uid="{BE57A4EB-B3EA-4C21-837C-391451C0D722}" uniqueName="3" name="Dataset Items - Measures[Expression]" queryTableFieldId="3"/>
  </tableColumns>
  <tableStyleInfo name="TableStyleLight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B6C891-543D-47D2-8750-6942D28E3668}" name="Table_ExternalData_15" displayName="Table_ExternalData_15" ref="B5:D179" tableType="queryTable" totalsRowShown="0">
  <autoFilter ref="B5:D179" xr:uid="{B3B6C891-543D-47D2-8750-6942D28E3668}"/>
  <tableColumns count="3">
    <tableColumn id="1" xr3:uid="{0F712FD9-8CC0-44E1-BE2D-51F9CE093A0B}" uniqueName="1" name="Table" queryTableFieldId="1"/>
    <tableColumn id="2" xr3:uid="{476E72F2-0FB7-4F36-B670-41999DCA3E35}" uniqueName="2" name="Columns Name" queryTableFieldId="2"/>
    <tableColumn id="3" xr3:uid="{9B8922EA-B54C-41DD-B8CD-A0DBFE081466}" uniqueName="3" name=" Columns Description" queryTableFieldId="3"/>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91DC68A-9059-49BB-88CA-19EC7CEB9A34}" name="Table_ExternalData_146" displayName="Table_ExternalData_146" ref="F5:H153" tableType="queryTable" totalsRowShown="0">
  <autoFilter ref="F5:H153" xr:uid="{491DC68A-9059-49BB-88CA-19EC7CEB9A34}"/>
  <tableColumns count="3">
    <tableColumn id="1" xr3:uid="{10965B18-C1F0-4E99-B684-3316F2B6798A}" uniqueName="1" name="Measures Name" queryTableFieldId="1"/>
    <tableColumn id="2" xr3:uid="{F4799B61-6914-4D7C-8D6B-37E51A0D68B3}" uniqueName="2" name="Dataset Items - Measures[Description]" queryTableFieldId="2"/>
    <tableColumn id="3" xr3:uid="{6FEEFCAB-33FE-48FD-89B8-5DAA504CBFFD}" uniqueName="3" name="Dataset Items - Measures[Expression]" queryTableFieldId="3"/>
  </tableColumns>
  <tableStyleInfo name="TableStyleLight12" showFirstColumn="0" showLastColumn="0" showRowStripes="1" showColumnStripes="0"/>
</table>
</file>

<file path=xl/theme/theme1.xml><?xml version="1.0" encoding="utf-8"?>
<a:theme xmlns:a="http://schemas.openxmlformats.org/drawingml/2006/main" name="Gallery">
  <a:themeElements>
    <a:clrScheme name="Gallery">
      <a:dk1>
        <a:sysClr val="windowText" lastClr="000000"/>
      </a:dk1>
      <a:lt1>
        <a:sysClr val="window" lastClr="FFFFFF"/>
      </a:lt1>
      <a:dk2>
        <a:srgbClr val="454545"/>
      </a:dk2>
      <a:lt2>
        <a:srgbClr val="DFDBD5"/>
      </a:lt2>
      <a:accent1>
        <a:srgbClr val="B71E42"/>
      </a:accent1>
      <a:accent2>
        <a:srgbClr val="DE478E"/>
      </a:accent2>
      <a:accent3>
        <a:srgbClr val="BC72F0"/>
      </a:accent3>
      <a:accent4>
        <a:srgbClr val="795FAF"/>
      </a:accent4>
      <a:accent5>
        <a:srgbClr val="586EA6"/>
      </a:accent5>
      <a:accent6>
        <a:srgbClr val="6892A0"/>
      </a:accent6>
      <a:hlink>
        <a:srgbClr val="FA2B5C"/>
      </a:hlink>
      <a:folHlink>
        <a:srgbClr val="BC658E"/>
      </a:folHlink>
    </a:clrScheme>
    <a:fontScheme name="Gallery">
      <a:majorFont>
        <a:latin typeface="Gill Sans MT" panose="020B0502020104020203"/>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ill Sans MT" panose="020B0502020104020203"/>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allery">
      <a:fillStyleLst>
        <a:solidFill>
          <a:schemeClr val="phClr"/>
        </a:solidFill>
        <a:gradFill rotWithShape="1">
          <a:gsLst>
            <a:gs pos="0">
              <a:schemeClr val="phClr">
                <a:tint val="54000"/>
                <a:alpha val="100000"/>
                <a:satMod val="105000"/>
                <a:lumMod val="110000"/>
              </a:schemeClr>
            </a:gs>
            <a:gs pos="100000">
              <a:schemeClr val="phClr">
                <a:tint val="78000"/>
                <a:alpha val="92000"/>
                <a:satMod val="109000"/>
                <a:lumMod val="100000"/>
              </a:schemeClr>
            </a:gs>
          </a:gsLst>
          <a:lin ang="5400000" scaled="0"/>
        </a:gradFill>
        <a:gradFill rotWithShape="1">
          <a:gsLst>
            <a:gs pos="0">
              <a:schemeClr val="phClr">
                <a:tint val="98000"/>
                <a:satMod val="110000"/>
                <a:lumMod val="104000"/>
              </a:schemeClr>
            </a:gs>
            <a:gs pos="69000">
              <a:schemeClr val="phClr">
                <a:shade val="88000"/>
                <a:satMod val="130000"/>
                <a:lumMod val="92000"/>
              </a:schemeClr>
            </a:gs>
            <a:gs pos="100000">
              <a:schemeClr val="phClr">
                <a:shade val="78000"/>
                <a:satMod val="130000"/>
                <a:lumMod val="92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effectStyle>
        <a:effectStyle>
          <a:effectLst>
            <a:outerShdw blurRad="50800" dist="50800" dir="5400000" sx="96000" sy="96000" rotWithShape="0">
              <a:srgbClr val="000000">
                <a:alpha val="48000"/>
              </a:srgbClr>
            </a:outerShdw>
          </a:effectLst>
          <a:scene3d>
            <a:camera prst="orthographicFront">
              <a:rot lat="0" lon="0" rev="0"/>
            </a:camera>
            <a:lightRig rig="balanced" dir="t">
              <a:rot lat="0" lon="0" rev="1080000"/>
            </a:lightRig>
          </a:scene3d>
          <a:sp3d>
            <a:bevelT w="38100" h="12700" prst="softRound"/>
          </a:sp3d>
        </a:effectStyle>
      </a:effectStyleLst>
      <a:bgFillStyleLst>
        <a:solidFill>
          <a:schemeClr val="phClr"/>
        </a:solidFill>
        <a:solidFill>
          <a:schemeClr val="phClr"/>
        </a:solidFill>
        <a:gradFill rotWithShape="1">
          <a:gsLst>
            <a:gs pos="0">
              <a:schemeClr val="phClr">
                <a:tint val="94000"/>
                <a:satMod val="80000"/>
                <a:lumMod val="106000"/>
              </a:schemeClr>
            </a:gs>
            <a:gs pos="100000">
              <a:schemeClr val="phClr">
                <a:shade val="80000"/>
              </a:schemeClr>
            </a:gs>
          </a:gsLst>
          <a:path path="circle">
            <a:fillToRect l="43000" r="43000" b="100000"/>
          </a:path>
        </a:gradFill>
      </a:bgFillStyleLst>
    </a:fmtScheme>
  </a:themeElements>
  <a:objectDefaults/>
  <a:extraClrSchemeLst/>
  <a:extLst>
    <a:ext uri="{05A4C25C-085E-4340-85A3-A5531E510DB2}">
      <thm15:themeFamily xmlns:thm15="http://schemas.microsoft.com/office/thememl/2012/main" name="Gallery" id="{BBFCD31E-59A1-489D-B089-A3EAD7CAE12E}" vid="{F5E91637-A7B6-4E27-B710-77DA7014EE1E}"/>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E4FF3861-CCED-436B-A2B4-02414FB6B69B}" sourceName="[Date].[Date]">
  <pivotTables>
    <pivotTable tabId="21" name="Finance"/>
  </pivotTables>
  <state minimalRefreshVersion="6" lastRefreshVersion="6" pivotCacheId="1658811662" filterType="unknown">
    <bounds startDate="2024-01-01T00:00:00" endDate="2026-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1F178480-5E35-4413-8A0A-8712EB30B34C}" sourceName="[Date].[Date]">
  <pivotTables>
    <pivotTable tabId="20" name="Finance"/>
  </pivotTables>
  <state minimalRefreshVersion="6" lastRefreshVersion="6" pivotCacheId="1658811662" filterType="unknown">
    <bounds startDate="2024-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85FC0F17-6AEB-4BC3-923B-98F502D0CE05}" cache="Timeline_Date" caption="Date" level="2" selectionLevel="2" scrollPosition="2024-08-01T00:00:00" style="Timeline Style 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4503A547-F9C4-4C7F-A903-E09BC8D97999}" cache="Timeline_Date1" caption="Date" level="2" selectionLevel="2" scrollPosition="2025-03-23T00:00:00" style="Timeline Style 1"/>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11/relationships/timeline" Target="../timelines/timeline2.xml"/><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F006C-8B22-4FA8-89C9-10A9AFC48B75}">
  <sheetPr>
    <tabColor rgb="FF2D6C75"/>
  </sheetPr>
  <dimension ref="A1:CZ175"/>
  <sheetViews>
    <sheetView showGridLines="0" showRowColHeaders="0" tabSelected="1" zoomScale="85" zoomScaleNormal="85" workbookViewId="0">
      <selection activeCell="J32" sqref="J32"/>
      <extLst>
        <ext xmlns:xlsdti="http://schemas.microsoft.com/office/spreadsheetml/2023/showDataTypeIcons" uri="{77bfe23e-c014-4d31-8a63-9c772dbf06b6}">
          <xlsdti:showDataTypeIcons visible="0"/>
        </ext>
      </extLst>
    </sheetView>
  </sheetViews>
  <sheetFormatPr defaultRowHeight="18" x14ac:dyDescent="0.5"/>
  <cols>
    <col min="1" max="1" width="9" style="42"/>
    <col min="4" max="4" width="11.44140625" customWidth="1"/>
    <col min="23" max="23" width="10.5546875" customWidth="1"/>
  </cols>
  <sheetData>
    <row r="1" spans="2:99" ht="31.2" x14ac:dyDescent="0.6">
      <c r="B1" s="46" t="s">
        <v>2229</v>
      </c>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row>
    <row r="2" spans="2:99" ht="50.25" customHeight="1" x14ac:dyDescent="0.9">
      <c r="B2" s="6"/>
      <c r="C2" s="6"/>
      <c r="D2" s="47" t="s">
        <v>2230</v>
      </c>
      <c r="E2" s="47"/>
      <c r="F2" s="47"/>
      <c r="G2" s="47"/>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row>
    <row r="3" spans="2:99" ht="23.25" customHeight="1" x14ac:dyDescent="0.5">
      <c r="B3" s="6"/>
      <c r="C3" s="6"/>
      <c r="D3" s="48" t="s">
        <v>2231</v>
      </c>
      <c r="E3" s="48"/>
      <c r="F3" s="48"/>
      <c r="G3" s="48"/>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row>
    <row r="4" spans="2:99" ht="25.5" customHeight="1" x14ac:dyDescent="0.5">
      <c r="B4" s="6"/>
      <c r="C4" s="6"/>
      <c r="D4" s="41"/>
      <c r="E4" s="41"/>
      <c r="F4" s="6"/>
      <c r="G4" s="6"/>
      <c r="H4" s="6"/>
      <c r="I4" s="6"/>
      <c r="J4" s="6"/>
      <c r="K4" s="6"/>
      <c r="L4" s="6"/>
      <c r="M4" s="6"/>
      <c r="N4" s="6"/>
      <c r="O4" s="45" t="s">
        <v>2234</v>
      </c>
      <c r="P4" s="45"/>
      <c r="Q4" s="45"/>
      <c r="R4" s="6"/>
      <c r="S4" s="6"/>
      <c r="T4" s="6"/>
      <c r="U4" s="45" t="s">
        <v>2221</v>
      </c>
      <c r="V4" s="45"/>
      <c r="W4" s="45"/>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row>
    <row r="5" spans="2:99" ht="17.25" customHeight="1" x14ac:dyDescent="0.5">
      <c r="B5" s="6"/>
      <c r="C5" s="6"/>
      <c r="D5" s="41"/>
      <c r="E5" s="41"/>
      <c r="F5" s="6"/>
      <c r="G5" s="6"/>
      <c r="H5" s="6"/>
      <c r="I5" s="6"/>
      <c r="J5" s="6"/>
      <c r="K5" s="6"/>
      <c r="L5" s="6"/>
      <c r="M5" s="6"/>
      <c r="N5" s="6"/>
      <c r="O5" s="38" t="s">
        <v>17</v>
      </c>
      <c r="P5" s="39"/>
      <c r="Q5" s="6"/>
      <c r="R5" s="6"/>
      <c r="S5" s="6"/>
      <c r="T5" s="6"/>
      <c r="U5" s="38" t="s">
        <v>2221</v>
      </c>
      <c r="V5" s="39"/>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row>
    <row r="6" spans="2:99" x14ac:dyDescent="0.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row>
    <row r="7" spans="2:99" ht="19.2" x14ac:dyDescent="0.5">
      <c r="B7" s="6"/>
      <c r="C7" s="6"/>
      <c r="D7" s="6"/>
      <c r="E7" s="6"/>
      <c r="F7" s="6"/>
      <c r="G7" s="6"/>
      <c r="H7" s="6"/>
      <c r="I7" s="6"/>
      <c r="J7" s="6"/>
      <c r="K7" s="6"/>
      <c r="L7" s="6"/>
      <c r="M7" s="6"/>
      <c r="N7" s="6"/>
      <c r="O7" s="6"/>
      <c r="P7" s="6"/>
      <c r="Q7" s="40"/>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row>
    <row r="8" spans="2:99" x14ac:dyDescent="0.5">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row>
    <row r="9" spans="2:99" ht="23.25" customHeight="1" x14ac:dyDescent="0.5">
      <c r="B9" s="6"/>
      <c r="C9" s="9"/>
      <c r="D9" s="9"/>
      <c r="E9" s="9"/>
      <c r="F9" s="6"/>
      <c r="G9" s="6"/>
      <c r="H9" s="6"/>
      <c r="I9" s="6"/>
      <c r="J9" s="6"/>
      <c r="K9" s="6"/>
      <c r="L9" s="6"/>
      <c r="M9" s="6"/>
      <c r="N9" s="6"/>
      <c r="O9" s="45" t="s">
        <v>2235</v>
      </c>
      <c r="P9" s="45"/>
      <c r="Q9" s="45"/>
      <c r="R9" s="6"/>
      <c r="S9" s="6"/>
      <c r="T9" s="6"/>
      <c r="U9" s="45" t="s">
        <v>2224</v>
      </c>
      <c r="V9" s="45"/>
      <c r="W9" s="45"/>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row>
    <row r="10" spans="2:99" ht="17.25" customHeight="1" x14ac:dyDescent="0.5">
      <c r="B10" s="6"/>
      <c r="C10" s="8"/>
      <c r="D10" s="8"/>
      <c r="E10" s="8"/>
      <c r="F10" s="6"/>
      <c r="G10" s="6"/>
      <c r="H10" s="6"/>
      <c r="I10" s="6"/>
      <c r="J10" s="6"/>
      <c r="K10" s="6"/>
      <c r="L10" s="6"/>
      <c r="M10" s="6"/>
      <c r="N10" s="6"/>
      <c r="O10" s="38" t="s">
        <v>92</v>
      </c>
      <c r="P10" s="39"/>
      <c r="Q10" s="38"/>
      <c r="R10" s="39"/>
      <c r="S10" s="39"/>
      <c r="T10" s="6"/>
      <c r="U10" s="38" t="s">
        <v>2224</v>
      </c>
      <c r="V10" s="39"/>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row>
    <row r="11" spans="2:99" ht="30" customHeight="1" x14ac:dyDescent="1.2">
      <c r="B11" s="6"/>
      <c r="C11" s="10"/>
      <c r="D11" s="10"/>
      <c r="E11" s="10"/>
      <c r="F11" s="7"/>
      <c r="G11" s="7"/>
      <c r="H11" s="7"/>
      <c r="I11" s="7"/>
      <c r="J11" s="7"/>
      <c r="K11" s="6"/>
      <c r="L11" s="6"/>
      <c r="M11" s="6"/>
      <c r="N11" s="6"/>
      <c r="O11" s="38" t="s">
        <v>86</v>
      </c>
      <c r="P11" s="39"/>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row>
    <row r="12" spans="2:99" ht="24.6" x14ac:dyDescent="0.6">
      <c r="B12" s="6"/>
      <c r="C12" s="6"/>
      <c r="D12" s="6"/>
      <c r="E12" s="6"/>
      <c r="F12" s="6"/>
      <c r="G12" s="6"/>
      <c r="H12" s="6"/>
      <c r="I12" s="6"/>
      <c r="J12" s="6"/>
      <c r="K12" s="6"/>
      <c r="L12" s="6"/>
      <c r="M12" s="6"/>
      <c r="N12" s="6"/>
      <c r="O12" s="44"/>
      <c r="P12" s="44"/>
      <c r="Q12" s="44"/>
      <c r="R12" s="6"/>
      <c r="S12" s="6"/>
      <c r="T12" s="6"/>
      <c r="U12" s="44"/>
      <c r="V12" s="44"/>
      <c r="W12" s="44"/>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row>
    <row r="13" spans="2:99" ht="24.6" x14ac:dyDescent="0.6">
      <c r="B13" s="6"/>
      <c r="C13" s="6"/>
      <c r="D13" s="6"/>
      <c r="E13" s="6"/>
      <c r="F13" s="6"/>
      <c r="G13" s="6"/>
      <c r="H13" s="6"/>
      <c r="I13" s="6"/>
      <c r="J13" s="6"/>
      <c r="K13" s="6"/>
      <c r="L13" s="6"/>
      <c r="M13" s="6"/>
      <c r="N13" s="6"/>
      <c r="O13" s="44"/>
      <c r="P13" s="44"/>
      <c r="Q13" s="44"/>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row>
    <row r="14" spans="2:99" ht="21" x14ac:dyDescent="0.5">
      <c r="B14" s="6"/>
      <c r="C14" s="6"/>
      <c r="D14" s="6"/>
      <c r="E14" s="6"/>
      <c r="F14" s="6"/>
      <c r="G14" s="6"/>
      <c r="H14" s="6"/>
      <c r="I14" s="6"/>
      <c r="J14" s="6"/>
      <c r="K14" s="6"/>
      <c r="L14" s="6"/>
      <c r="M14" s="6"/>
      <c r="N14" s="6"/>
      <c r="O14" s="45" t="s">
        <v>15</v>
      </c>
      <c r="P14" s="45"/>
      <c r="Q14" s="45"/>
      <c r="R14" s="6"/>
      <c r="S14" s="6"/>
      <c r="T14" s="6"/>
      <c r="U14" s="45" t="s">
        <v>2920</v>
      </c>
      <c r="V14" s="45"/>
      <c r="W14" s="45"/>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row>
    <row r="15" spans="2:99" ht="19.2" x14ac:dyDescent="0.5">
      <c r="B15" s="6"/>
      <c r="C15" s="6"/>
      <c r="D15" s="6"/>
      <c r="E15" s="6"/>
      <c r="F15" s="6"/>
      <c r="G15" s="6"/>
      <c r="H15" s="6"/>
      <c r="I15" s="6"/>
      <c r="J15" s="6"/>
      <c r="K15" s="6"/>
      <c r="L15" s="6"/>
      <c r="M15" s="6"/>
      <c r="N15" s="6"/>
      <c r="O15" s="38" t="s">
        <v>15</v>
      </c>
      <c r="P15" s="39"/>
      <c r="Q15" s="6"/>
      <c r="R15" s="39"/>
      <c r="S15" s="39"/>
      <c r="T15" s="6"/>
      <c r="U15" s="38" t="s">
        <v>2233</v>
      </c>
      <c r="V15" s="39"/>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row>
    <row r="16" spans="2:99" ht="19.2" x14ac:dyDescent="0.5">
      <c r="B16" s="6"/>
      <c r="C16" s="6"/>
      <c r="D16" s="6"/>
      <c r="E16" s="6"/>
      <c r="F16" s="6"/>
      <c r="G16" s="6"/>
      <c r="H16" s="6"/>
      <c r="I16" s="6"/>
      <c r="J16" s="6"/>
      <c r="K16" s="6"/>
      <c r="L16" s="6"/>
      <c r="M16" s="6"/>
      <c r="N16" s="6"/>
      <c r="O16" s="38"/>
      <c r="P16" s="39"/>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row>
    <row r="17" spans="2:99" ht="19.2" x14ac:dyDescent="0.5">
      <c r="B17" s="6"/>
      <c r="C17" s="6"/>
      <c r="D17" s="6"/>
      <c r="E17" s="6"/>
      <c r="F17" s="6"/>
      <c r="G17" s="6"/>
      <c r="H17" s="6"/>
      <c r="I17" s="6"/>
      <c r="J17" s="6"/>
      <c r="K17" s="6"/>
      <c r="L17" s="6"/>
      <c r="M17" s="6"/>
      <c r="N17" s="6"/>
      <c r="O17" s="38"/>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row>
    <row r="18" spans="2:99" ht="21" x14ac:dyDescent="0.5">
      <c r="B18" s="6"/>
      <c r="C18" s="6"/>
      <c r="D18" s="6"/>
      <c r="E18" s="6"/>
      <c r="F18" s="6"/>
      <c r="G18" s="6"/>
      <c r="H18" s="6"/>
      <c r="I18" s="6"/>
      <c r="J18" s="6"/>
      <c r="K18" s="6"/>
      <c r="L18" s="6"/>
      <c r="M18" s="6"/>
      <c r="N18" s="6"/>
      <c r="O18" s="6"/>
      <c r="P18" s="43"/>
      <c r="Q18" s="4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row>
    <row r="19" spans="2:99" ht="21" x14ac:dyDescent="0.5">
      <c r="B19" s="6"/>
      <c r="C19" s="6"/>
      <c r="D19" s="6"/>
      <c r="E19" s="6"/>
      <c r="F19" s="6"/>
      <c r="G19" s="6"/>
      <c r="H19" s="6"/>
      <c r="I19" s="6"/>
      <c r="J19" s="6"/>
      <c r="K19" s="6"/>
      <c r="L19" s="6"/>
      <c r="M19" s="6"/>
      <c r="N19" s="6"/>
      <c r="O19" s="43" t="s">
        <v>2232</v>
      </c>
      <c r="P19" s="39"/>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row>
    <row r="20" spans="2:99" ht="19.2" x14ac:dyDescent="0.5">
      <c r="B20" s="6"/>
      <c r="C20" s="6"/>
      <c r="D20" s="6"/>
      <c r="E20" s="6"/>
      <c r="F20" s="6"/>
      <c r="G20" s="6"/>
      <c r="H20" s="6"/>
      <c r="I20" s="6"/>
      <c r="J20" s="6"/>
      <c r="K20" s="6"/>
      <c r="L20" s="6"/>
      <c r="M20" s="6"/>
      <c r="N20" s="6"/>
      <c r="O20" s="38" t="s">
        <v>2232</v>
      </c>
      <c r="P20" s="3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row>
    <row r="21" spans="2:99" ht="19.2" x14ac:dyDescent="0.5">
      <c r="B21" s="6"/>
      <c r="C21" s="6"/>
      <c r="D21" s="6"/>
      <c r="E21" s="6"/>
      <c r="F21" s="6"/>
      <c r="G21" s="6"/>
      <c r="H21" s="6"/>
      <c r="I21" s="6"/>
      <c r="J21" s="6"/>
      <c r="K21" s="6"/>
      <c r="L21" s="6"/>
      <c r="M21" s="6"/>
      <c r="N21" s="38"/>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row>
    <row r="22" spans="2:99" x14ac:dyDescent="0.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row>
    <row r="23" spans="2:99" x14ac:dyDescent="0.5">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row>
    <row r="24" spans="2:99" x14ac:dyDescent="0.5">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row>
    <row r="25" spans="2:99" x14ac:dyDescent="0.5">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row>
    <row r="26" spans="2:99" x14ac:dyDescent="0.5">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row>
    <row r="27" spans="2:99" x14ac:dyDescent="0.5">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row>
    <row r="28" spans="2:99" x14ac:dyDescent="0.5">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row>
    <row r="29" spans="2:99" x14ac:dyDescent="0.5">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row>
    <row r="30" spans="2:99" x14ac:dyDescent="0.5">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row>
    <row r="31" spans="2:99" x14ac:dyDescent="0.5">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row>
    <row r="32" spans="2:99" x14ac:dyDescent="0.5">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row>
    <row r="33" spans="2:104" x14ac:dyDescent="0.5">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row>
    <row r="34" spans="2:104" x14ac:dyDescent="0.5">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row>
    <row r="35" spans="2:104" x14ac:dyDescent="0.5">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row>
    <row r="36" spans="2:104" x14ac:dyDescent="0.5">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row>
    <row r="37" spans="2:104" x14ac:dyDescent="0.5">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row>
    <row r="38" spans="2:104" x14ac:dyDescent="0.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row>
    <row r="39" spans="2:104" x14ac:dyDescent="0.5">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row>
    <row r="40" spans="2:104" x14ac:dyDescent="0.5">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row>
    <row r="41" spans="2:104" x14ac:dyDescent="0.5">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row>
    <row r="42" spans="2:104" x14ac:dyDescent="0.5">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row>
    <row r="43" spans="2:104" x14ac:dyDescent="0.5">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row>
    <row r="44" spans="2:104" x14ac:dyDescent="0.5">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row>
    <row r="45" spans="2:104" x14ac:dyDescent="0.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row>
    <row r="46" spans="2:104" x14ac:dyDescent="0.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row>
    <row r="47" spans="2:104" x14ac:dyDescent="0.5">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row>
    <row r="48" spans="2:104" x14ac:dyDescent="0.5">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row>
    <row r="49" spans="2:104" x14ac:dyDescent="0.5">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row>
    <row r="50" spans="2:104" x14ac:dyDescent="0.5">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row>
    <row r="51" spans="2:104" x14ac:dyDescent="0.5">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row>
    <row r="52" spans="2:104" x14ac:dyDescent="0.5">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row>
    <row r="53" spans="2:104" x14ac:dyDescent="0.5">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row>
    <row r="54" spans="2:104" x14ac:dyDescent="0.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row>
    <row r="55" spans="2:104" x14ac:dyDescent="0.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row>
    <row r="56" spans="2:104" x14ac:dyDescent="0.5">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row>
    <row r="57" spans="2:104" x14ac:dyDescent="0.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row>
    <row r="58" spans="2:104" x14ac:dyDescent="0.5">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row>
    <row r="59" spans="2:104" x14ac:dyDescent="0.5">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row>
    <row r="60" spans="2:104" x14ac:dyDescent="0.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row>
    <row r="61" spans="2:104" x14ac:dyDescent="0.5">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row>
    <row r="62" spans="2:104" x14ac:dyDescent="0.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row>
    <row r="63" spans="2:104" x14ac:dyDescent="0.5">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row>
    <row r="64" spans="2:104" x14ac:dyDescent="0.5">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row>
    <row r="65" spans="2:104" x14ac:dyDescent="0.5">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row>
    <row r="66" spans="2:104" x14ac:dyDescent="0.5">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row>
    <row r="67" spans="2:104" x14ac:dyDescent="0.5">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row>
    <row r="68" spans="2:104" x14ac:dyDescent="0.5">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row>
    <row r="69" spans="2:104" x14ac:dyDescent="0.5">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row>
    <row r="70" spans="2:104" x14ac:dyDescent="0.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row>
    <row r="71" spans="2:104" x14ac:dyDescent="0.5">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row>
    <row r="72" spans="2:104" x14ac:dyDescent="0.5">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row>
    <row r="73" spans="2:104" x14ac:dyDescent="0.5">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row>
    <row r="74" spans="2:104" x14ac:dyDescent="0.5">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row>
    <row r="75" spans="2:104" x14ac:dyDescent="0.5">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row>
    <row r="76" spans="2:104" x14ac:dyDescent="0.5">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row>
    <row r="77" spans="2:104" x14ac:dyDescent="0.5">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row>
    <row r="78" spans="2:104" x14ac:dyDescent="0.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row>
    <row r="79" spans="2:104" x14ac:dyDescent="0.5">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row>
    <row r="80" spans="2:104" x14ac:dyDescent="0.5">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row>
    <row r="81" spans="2:104" x14ac:dyDescent="0.5">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row>
    <row r="82" spans="2:104" x14ac:dyDescent="0.5">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row>
    <row r="83" spans="2:104" x14ac:dyDescent="0.5">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row>
    <row r="84" spans="2:104" x14ac:dyDescent="0.5">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row>
    <row r="85" spans="2:104" x14ac:dyDescent="0.5">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row>
    <row r="86" spans="2:104" x14ac:dyDescent="0.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row>
    <row r="87" spans="2:104" x14ac:dyDescent="0.5">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row>
    <row r="88" spans="2:104" x14ac:dyDescent="0.5">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row>
    <row r="89" spans="2:104" x14ac:dyDescent="0.5">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row>
    <row r="90" spans="2:104" x14ac:dyDescent="0.5">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row>
    <row r="91" spans="2:104" x14ac:dyDescent="0.5">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row>
    <row r="92" spans="2:104" x14ac:dyDescent="0.5">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row>
    <row r="93" spans="2:104" x14ac:dyDescent="0.5">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row>
    <row r="94" spans="2:104" x14ac:dyDescent="0.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row>
    <row r="95" spans="2:104" x14ac:dyDescent="0.5">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row>
    <row r="96" spans="2:104" x14ac:dyDescent="0.5">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row>
    <row r="97" spans="2:104" x14ac:dyDescent="0.5">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row>
    <row r="98" spans="2:104" x14ac:dyDescent="0.5">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row>
    <row r="99" spans="2:104" x14ac:dyDescent="0.5">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row>
    <row r="100" spans="2:104" x14ac:dyDescent="0.5">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row>
    <row r="101" spans="2:104" x14ac:dyDescent="0.5">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row>
    <row r="102" spans="2:104" x14ac:dyDescent="0.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row>
    <row r="103" spans="2:104" x14ac:dyDescent="0.5">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row>
    <row r="104" spans="2:104" x14ac:dyDescent="0.5">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row>
    <row r="105" spans="2:104" x14ac:dyDescent="0.5">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row>
    <row r="106" spans="2:104" x14ac:dyDescent="0.5">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row>
    <row r="107" spans="2:104" x14ac:dyDescent="0.5">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row>
    <row r="108" spans="2:104" x14ac:dyDescent="0.5">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row>
    <row r="109" spans="2:104" x14ac:dyDescent="0.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row>
    <row r="110" spans="2:104" x14ac:dyDescent="0.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row>
    <row r="111" spans="2:104" x14ac:dyDescent="0.5">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row>
    <row r="112" spans="2:104" x14ac:dyDescent="0.5">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row>
    <row r="113" spans="2:104" x14ac:dyDescent="0.5">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row>
    <row r="114" spans="2:104" x14ac:dyDescent="0.5">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row>
    <row r="115" spans="2:104" x14ac:dyDescent="0.5">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row>
    <row r="116" spans="2:104" x14ac:dyDescent="0.5">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row>
    <row r="117" spans="2:104" x14ac:dyDescent="0.5">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row>
    <row r="118" spans="2:104" x14ac:dyDescent="0.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row>
    <row r="119" spans="2:104" x14ac:dyDescent="0.5">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row>
    <row r="120" spans="2:104" x14ac:dyDescent="0.5">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row>
    <row r="121" spans="2:104" x14ac:dyDescent="0.5">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row>
    <row r="122" spans="2:104" x14ac:dyDescent="0.5">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row>
    <row r="123" spans="2:104" x14ac:dyDescent="0.5">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row>
    <row r="124" spans="2:104" x14ac:dyDescent="0.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row>
    <row r="125" spans="2:104" x14ac:dyDescent="0.5">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row>
    <row r="126" spans="2:104" x14ac:dyDescent="0.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row>
    <row r="127" spans="2:104" x14ac:dyDescent="0.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row>
    <row r="128" spans="2:104" x14ac:dyDescent="0.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row>
    <row r="129" spans="2:104" x14ac:dyDescent="0.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row>
    <row r="130" spans="2:104" x14ac:dyDescent="0.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row>
    <row r="131" spans="2:104" x14ac:dyDescent="0.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row>
    <row r="132" spans="2:104" x14ac:dyDescent="0.5">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row>
    <row r="133" spans="2:104" x14ac:dyDescent="0.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row>
    <row r="134" spans="2:104" x14ac:dyDescent="0.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row>
    <row r="135" spans="2:104" x14ac:dyDescent="0.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row>
    <row r="136" spans="2:104" x14ac:dyDescent="0.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row>
    <row r="137" spans="2:104" x14ac:dyDescent="0.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row>
    <row r="138" spans="2:104" x14ac:dyDescent="0.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row>
    <row r="139" spans="2:104" x14ac:dyDescent="0.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row>
    <row r="140" spans="2:104" x14ac:dyDescent="0.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row>
    <row r="141" spans="2:104" x14ac:dyDescent="0.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row>
    <row r="142" spans="2:104" x14ac:dyDescent="0.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row>
    <row r="143" spans="2:104" x14ac:dyDescent="0.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row>
    <row r="144" spans="2:104" x14ac:dyDescent="0.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row>
    <row r="145" spans="2:104" x14ac:dyDescent="0.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row>
    <row r="146" spans="2:104" x14ac:dyDescent="0.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row>
    <row r="147" spans="2:104" x14ac:dyDescent="0.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row>
    <row r="148" spans="2:104" x14ac:dyDescent="0.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row>
    <row r="149" spans="2:104" x14ac:dyDescent="0.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row>
    <row r="150" spans="2:104" x14ac:dyDescent="0.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row>
    <row r="151" spans="2:104" x14ac:dyDescent="0.5">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row>
    <row r="152" spans="2:104" x14ac:dyDescent="0.5">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row>
    <row r="153" spans="2:104" x14ac:dyDescent="0.5">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row>
    <row r="154" spans="2:104" x14ac:dyDescent="0.5">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row>
    <row r="155" spans="2:104" x14ac:dyDescent="0.5">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row>
    <row r="156" spans="2:104" x14ac:dyDescent="0.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row>
    <row r="157" spans="2:104" x14ac:dyDescent="0.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row>
    <row r="158" spans="2:104" x14ac:dyDescent="0.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row>
    <row r="159" spans="2:104" x14ac:dyDescent="0.5">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row>
    <row r="160" spans="2:104" x14ac:dyDescent="0.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row>
    <row r="161" spans="2:104" x14ac:dyDescent="0.5">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row>
    <row r="162" spans="2:104" x14ac:dyDescent="0.5">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row>
    <row r="163" spans="2:104" x14ac:dyDescent="0.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row>
    <row r="164" spans="2:104" x14ac:dyDescent="0.5">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row>
    <row r="165" spans="2:104" x14ac:dyDescent="0.5">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row>
    <row r="166" spans="2:104" x14ac:dyDescent="0.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row>
    <row r="167" spans="2:104" x14ac:dyDescent="0.5">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row>
    <row r="168" spans="2:104" x14ac:dyDescent="0.5">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row>
    <row r="169" spans="2:104" x14ac:dyDescent="0.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row>
    <row r="170" spans="2:104" x14ac:dyDescent="0.5">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row>
    <row r="171" spans="2:104" x14ac:dyDescent="0.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row>
    <row r="172" spans="2:104" x14ac:dyDescent="0.5">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row>
    <row r="173" spans="2:104" x14ac:dyDescent="0.5">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row>
    <row r="174" spans="2:104" x14ac:dyDescent="0.5">
      <c r="B174" s="6"/>
      <c r="C174" s="6"/>
      <c r="D174" s="6"/>
      <c r="E174" s="6"/>
      <c r="F174" s="6"/>
      <c r="G174" s="6"/>
      <c r="H174" s="6"/>
      <c r="I174" s="6"/>
      <c r="J174" s="6"/>
      <c r="K174" s="6"/>
      <c r="L174" s="6"/>
      <c r="M174" s="6"/>
      <c r="N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row>
    <row r="175" spans="2:104" x14ac:dyDescent="0.5">
      <c r="B175" s="6"/>
      <c r="C175" s="6"/>
      <c r="D175" s="6"/>
      <c r="E175" s="6"/>
      <c r="F175" s="6"/>
      <c r="G175" s="6"/>
      <c r="H175" s="6"/>
      <c r="I175" s="6"/>
      <c r="J175" s="6"/>
      <c r="K175" s="6"/>
      <c r="L175" s="6"/>
      <c r="M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row>
  </sheetData>
  <mergeCells count="12">
    <mergeCell ref="U14:W14"/>
    <mergeCell ref="U4:W4"/>
    <mergeCell ref="U9:W9"/>
    <mergeCell ref="U12:W12"/>
    <mergeCell ref="B1:AE1"/>
    <mergeCell ref="D2:G2"/>
    <mergeCell ref="D3:G3"/>
    <mergeCell ref="O13:Q13"/>
    <mergeCell ref="O14:Q14"/>
    <mergeCell ref="O4:Q4"/>
    <mergeCell ref="O9:Q9"/>
    <mergeCell ref="O12:Q12"/>
  </mergeCells>
  <hyperlinks>
    <hyperlink ref="O5" location="Dashboard!R1C1" display="Finance Dashboard" xr:uid="{EFD4933D-D2F9-4D3F-A529-5665D3312833}"/>
    <hyperlink ref="O11" location="'Chart of Accounts'!R1C1" display="Finance Dashboard" xr:uid="{F850371B-440E-43F6-B2F9-7F1D09E2AE07}"/>
    <hyperlink ref="O10" location="'General Ledger Entries'!R1C1" display="General Ledger Entries" xr:uid="{683AA8DA-3BB9-42DF-B44F-1E40C368D988}"/>
    <hyperlink ref="O15" location="'Balance Sheet'!R1C1" display="Balance Sheet" xr:uid="{D1DF36C7-3920-41F6-BB7E-BC9DF4398A57}"/>
    <hyperlink ref="O20" location="'Income Statement'!R1C1" display="Income Statement " xr:uid="{360889D9-617D-4A05-AA0F-D3A2A7EE1C87}"/>
    <hyperlink ref="U5" location="Budget!R1C1" display="Budget" xr:uid="{45FB99F1-291E-4D0A-9553-FC0AA1E04C1F}"/>
    <hyperlink ref="U10" location="Forecast!R1C1" display="Forecast" xr:uid="{F4A960CB-E7BA-4738-9CB6-0232FB48294A}"/>
    <hyperlink ref="U15" location="'Dataset Items'!R1C1" display="Finnace Dataset Items " xr:uid="{3F3F6F43-BD1B-4D5F-9AC4-35B1C56BF17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5AA03-B74D-4014-88AE-3109E2184894}">
  <sheetPr codeName="Sheet9"/>
  <dimension ref="A1:E4"/>
  <sheetViews>
    <sheetView workbookViewId="0">
      <selection activeCell="C3" sqref="C3"/>
    </sheetView>
  </sheetViews>
  <sheetFormatPr defaultRowHeight="18" x14ac:dyDescent="0.5"/>
  <cols>
    <col min="1" max="2" width="14.109375" bestFit="1" customWidth="1"/>
    <col min="3" max="3" width="12.77734375" bestFit="1" customWidth="1"/>
    <col min="4" max="4" width="28.21875" bestFit="1" customWidth="1"/>
    <col min="5" max="5" width="11" bestFit="1" customWidth="1"/>
    <col min="6" max="6" width="9.33203125" customWidth="1"/>
  </cols>
  <sheetData>
    <row r="1" spans="1:5" x14ac:dyDescent="0.5">
      <c r="A1" s="1" t="s">
        <v>11</v>
      </c>
      <c r="B1" t="s" vm="1">
        <v>12</v>
      </c>
    </row>
    <row r="3" spans="1:5" x14ac:dyDescent="0.5">
      <c r="A3" t="s">
        <v>25</v>
      </c>
      <c r="B3" t="s">
        <v>35</v>
      </c>
      <c r="C3" t="s">
        <v>34</v>
      </c>
      <c r="D3" t="s">
        <v>32</v>
      </c>
      <c r="E3" t="s">
        <v>33</v>
      </c>
    </row>
    <row r="4" spans="1:5" x14ac:dyDescent="0.5">
      <c r="A4" s="11">
        <v>407993.73999999993</v>
      </c>
      <c r="B4" s="5">
        <v>-320568.99999999988</v>
      </c>
      <c r="C4" s="5">
        <v>87424.740000000049</v>
      </c>
      <c r="D4" s="5">
        <v>-4288.2200000000021</v>
      </c>
      <c r="E4" s="5">
        <v>83136.520000000048</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A6D5-3630-4735-B776-E70128558212}">
  <sheetPr codeName="Sheet10"/>
  <dimension ref="A1:D31"/>
  <sheetViews>
    <sheetView topLeftCell="A4" workbookViewId="0">
      <selection activeCell="I31" sqref="I31"/>
    </sheetView>
  </sheetViews>
  <sheetFormatPr defaultRowHeight="18" x14ac:dyDescent="0.5"/>
  <cols>
    <col min="1" max="2" width="14.109375" bestFit="1" customWidth="1"/>
    <col min="3" max="3" width="13" bestFit="1" customWidth="1"/>
    <col min="4" max="4" width="18.77734375" bestFit="1" customWidth="1"/>
    <col min="5" max="5" width="9" bestFit="1" customWidth="1"/>
    <col min="6" max="6" width="8" bestFit="1" customWidth="1"/>
    <col min="7" max="7" width="9" bestFit="1" customWidth="1"/>
    <col min="8" max="8" width="8" bestFit="1" customWidth="1"/>
    <col min="9" max="9" width="9" bestFit="1" customWidth="1"/>
    <col min="10" max="10" width="8" bestFit="1" customWidth="1"/>
    <col min="11" max="11" width="9" bestFit="1" customWidth="1"/>
    <col min="12" max="12" width="8" bestFit="1" customWidth="1"/>
    <col min="13" max="13" width="9" bestFit="1" customWidth="1"/>
    <col min="14" max="14" width="8" bestFit="1" customWidth="1"/>
    <col min="15" max="15" width="9" bestFit="1" customWidth="1"/>
    <col min="16" max="16" width="8" bestFit="1" customWidth="1"/>
    <col min="17" max="17" width="9" bestFit="1" customWidth="1"/>
    <col min="18" max="18" width="8" bestFit="1" customWidth="1"/>
    <col min="19" max="19" width="9" bestFit="1" customWidth="1"/>
    <col min="20" max="20" width="8" bestFit="1" customWidth="1"/>
    <col min="21" max="21" width="9" bestFit="1" customWidth="1"/>
    <col min="22" max="22" width="8" bestFit="1" customWidth="1"/>
    <col min="23" max="23" width="9" bestFit="1" customWidth="1"/>
    <col min="24" max="24" width="8" bestFit="1" customWidth="1"/>
    <col min="25" max="25" width="9" bestFit="1" customWidth="1"/>
    <col min="26" max="26" width="10.33203125" bestFit="1" customWidth="1"/>
    <col min="27" max="28" width="13.21875" bestFit="1" customWidth="1"/>
  </cols>
  <sheetData>
    <row r="1" spans="1:4" x14ac:dyDescent="0.5">
      <c r="A1" s="1" t="s">
        <v>11</v>
      </c>
      <c r="B1" t="s" vm="1">
        <v>12</v>
      </c>
    </row>
    <row r="3" spans="1:4" x14ac:dyDescent="0.5">
      <c r="A3" s="1" t="s">
        <v>1</v>
      </c>
      <c r="B3" t="s">
        <v>36</v>
      </c>
      <c r="C3" t="s">
        <v>37</v>
      </c>
      <c r="D3" t="s">
        <v>2194</v>
      </c>
    </row>
    <row r="4" spans="1:4" x14ac:dyDescent="0.5">
      <c r="A4" s="2" t="s">
        <v>2193</v>
      </c>
      <c r="B4" s="50"/>
      <c r="C4" s="50"/>
      <c r="D4" s="50"/>
    </row>
    <row r="5" spans="1:4" x14ac:dyDescent="0.5">
      <c r="A5" s="3" t="s">
        <v>2189</v>
      </c>
      <c r="B5" s="50"/>
      <c r="C5" s="50"/>
      <c r="D5" s="50"/>
    </row>
    <row r="6" spans="1:4" x14ac:dyDescent="0.5">
      <c r="A6" s="4" t="s">
        <v>2192</v>
      </c>
      <c r="B6" s="5"/>
      <c r="C6" s="50"/>
      <c r="D6" s="50" t="s">
        <v>2195</v>
      </c>
    </row>
    <row r="7" spans="1:4" x14ac:dyDescent="0.5">
      <c r="A7" s="3" t="s">
        <v>20</v>
      </c>
      <c r="B7" s="50"/>
      <c r="C7" s="50"/>
      <c r="D7" s="50"/>
    </row>
    <row r="8" spans="1:4" x14ac:dyDescent="0.5">
      <c r="A8" s="4" t="s">
        <v>21</v>
      </c>
      <c r="B8" s="5">
        <v>24040.700000000004</v>
      </c>
      <c r="C8" s="50"/>
      <c r="D8" s="50" t="s">
        <v>2195</v>
      </c>
    </row>
    <row r="9" spans="1:4" x14ac:dyDescent="0.5">
      <c r="A9" s="4" t="s">
        <v>2179</v>
      </c>
      <c r="B9" s="5">
        <v>26308.970000000005</v>
      </c>
      <c r="C9" s="50">
        <v>24040.7</v>
      </c>
      <c r="D9" s="50" t="s">
        <v>2196</v>
      </c>
    </row>
    <row r="10" spans="1:4" x14ac:dyDescent="0.5">
      <c r="A10" s="4" t="s">
        <v>2180</v>
      </c>
      <c r="B10" s="5">
        <v>34800.659999999989</v>
      </c>
      <c r="C10" s="50">
        <v>26308.969999999998</v>
      </c>
      <c r="D10" s="50" t="s">
        <v>2197</v>
      </c>
    </row>
    <row r="11" spans="1:4" x14ac:dyDescent="0.5">
      <c r="A11" s="2" t="s">
        <v>19</v>
      </c>
      <c r="B11" s="50"/>
      <c r="C11" s="50"/>
      <c r="D11" s="50"/>
    </row>
    <row r="12" spans="1:4" x14ac:dyDescent="0.5">
      <c r="A12" s="3" t="s">
        <v>2181</v>
      </c>
      <c r="B12" s="50"/>
      <c r="C12" s="50"/>
      <c r="D12" s="50"/>
    </row>
    <row r="13" spans="1:4" x14ac:dyDescent="0.5">
      <c r="A13" s="4" t="s">
        <v>2182</v>
      </c>
      <c r="B13" s="5">
        <v>36601.589999999997</v>
      </c>
      <c r="C13" s="50">
        <v>34800.659999999996</v>
      </c>
      <c r="D13" s="50" t="s">
        <v>2198</v>
      </c>
    </row>
    <row r="14" spans="1:4" x14ac:dyDescent="0.5">
      <c r="A14" s="4" t="s">
        <v>2183</v>
      </c>
      <c r="B14" s="5">
        <v>31178.600000000002</v>
      </c>
      <c r="C14" s="50">
        <v>36601.589999999989</v>
      </c>
      <c r="D14" s="50" t="s">
        <v>2199</v>
      </c>
    </row>
    <row r="15" spans="1:4" x14ac:dyDescent="0.5">
      <c r="A15" s="4" t="s">
        <v>2184</v>
      </c>
      <c r="B15" s="5">
        <v>31017</v>
      </c>
      <c r="C15" s="50">
        <v>31178.6</v>
      </c>
      <c r="D15" s="50" t="s">
        <v>2200</v>
      </c>
    </row>
    <row r="16" spans="1:4" x14ac:dyDescent="0.5">
      <c r="A16" s="3" t="s">
        <v>2185</v>
      </c>
      <c r="B16" s="50"/>
      <c r="C16" s="50"/>
      <c r="D16" s="50"/>
    </row>
    <row r="17" spans="1:4" x14ac:dyDescent="0.5">
      <c r="A17" s="4" t="s">
        <v>2186</v>
      </c>
      <c r="B17" s="5">
        <v>24524.74</v>
      </c>
      <c r="C17" s="50">
        <v>31017</v>
      </c>
      <c r="D17" s="50" t="s">
        <v>2201</v>
      </c>
    </row>
    <row r="18" spans="1:4" x14ac:dyDescent="0.5">
      <c r="A18" s="4" t="s">
        <v>2187</v>
      </c>
      <c r="B18" s="5">
        <v>28519.300000000003</v>
      </c>
      <c r="C18" s="50">
        <v>24524.739999999998</v>
      </c>
      <c r="D18" s="50" t="s">
        <v>2202</v>
      </c>
    </row>
    <row r="19" spans="1:4" x14ac:dyDescent="0.5">
      <c r="A19" s="4" t="s">
        <v>2188</v>
      </c>
      <c r="B19" s="5">
        <v>20981.600000000002</v>
      </c>
      <c r="C19" s="50">
        <v>28519.300000000003</v>
      </c>
      <c r="D19" s="50" t="s">
        <v>2203</v>
      </c>
    </row>
    <row r="20" spans="1:4" x14ac:dyDescent="0.5">
      <c r="A20" s="3" t="s">
        <v>2189</v>
      </c>
      <c r="B20" s="50"/>
      <c r="C20" s="50"/>
      <c r="D20" s="50"/>
    </row>
    <row r="21" spans="1:4" x14ac:dyDescent="0.5">
      <c r="A21" s="4" t="s">
        <v>2190</v>
      </c>
      <c r="B21" s="5">
        <v>24610.6</v>
      </c>
      <c r="C21" s="50">
        <v>20981.600000000002</v>
      </c>
      <c r="D21" s="50" t="s">
        <v>2204</v>
      </c>
    </row>
    <row r="22" spans="1:4" x14ac:dyDescent="0.5">
      <c r="A22" s="4" t="s">
        <v>2191</v>
      </c>
      <c r="B22" s="5">
        <v>21004.770000000004</v>
      </c>
      <c r="C22" s="50">
        <v>24610.600000000002</v>
      </c>
      <c r="D22" s="50" t="s">
        <v>2199</v>
      </c>
    </row>
    <row r="23" spans="1:4" x14ac:dyDescent="0.5">
      <c r="A23" s="4" t="s">
        <v>2192</v>
      </c>
      <c r="B23" s="5">
        <v>13281.96</v>
      </c>
      <c r="C23" s="50">
        <v>21004.769999999993</v>
      </c>
      <c r="D23" s="50" t="s">
        <v>2205</v>
      </c>
    </row>
    <row r="24" spans="1:4" x14ac:dyDescent="0.5">
      <c r="A24" s="3" t="s">
        <v>20</v>
      </c>
      <c r="B24" s="50"/>
      <c r="C24" s="50"/>
      <c r="D24" s="50"/>
    </row>
    <row r="25" spans="1:4" x14ac:dyDescent="0.5">
      <c r="A25" s="4" t="s">
        <v>21</v>
      </c>
      <c r="B25" s="5">
        <v>41049.409999999996</v>
      </c>
      <c r="C25" s="50">
        <v>13281.960000000003</v>
      </c>
      <c r="D25" s="50" t="s">
        <v>2236</v>
      </c>
    </row>
    <row r="26" spans="1:4" x14ac:dyDescent="0.5">
      <c r="A26" s="4" t="s">
        <v>2179</v>
      </c>
      <c r="B26" s="5">
        <v>16282.479999999992</v>
      </c>
      <c r="C26" s="50">
        <v>41049.410000000003</v>
      </c>
      <c r="D26" s="50" t="s">
        <v>2237</v>
      </c>
    </row>
    <row r="27" spans="1:4" x14ac:dyDescent="0.5">
      <c r="A27" s="4" t="s">
        <v>2180</v>
      </c>
      <c r="B27" s="5">
        <v>38079.580000000009</v>
      </c>
      <c r="C27" s="50">
        <v>16282.479999999998</v>
      </c>
      <c r="D27" s="50" t="s">
        <v>2238</v>
      </c>
    </row>
    <row r="28" spans="1:4" x14ac:dyDescent="0.5">
      <c r="A28" s="2" t="s">
        <v>93</v>
      </c>
      <c r="B28" s="50"/>
      <c r="C28" s="50"/>
      <c r="D28" s="50"/>
    </row>
    <row r="29" spans="1:4" x14ac:dyDescent="0.5">
      <c r="A29" s="3" t="s">
        <v>93</v>
      </c>
      <c r="B29" s="50"/>
      <c r="C29" s="50"/>
      <c r="D29" s="50"/>
    </row>
    <row r="30" spans="1:4" x14ac:dyDescent="0.5">
      <c r="A30" s="4"/>
      <c r="B30" s="5"/>
      <c r="C30" s="50"/>
      <c r="D30" s="50" t="s">
        <v>2195</v>
      </c>
    </row>
    <row r="31" spans="1:4" x14ac:dyDescent="0.5">
      <c r="A31" s="2" t="s">
        <v>0</v>
      </c>
      <c r="B31" s="5">
        <v>412281.95999999996</v>
      </c>
      <c r="C31" s="50">
        <v>374202.37999999989</v>
      </c>
      <c r="D31" s="50" t="s">
        <v>2206</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87CFA-A704-4DA6-AB35-6F9ED158952B}">
  <sheetPr codeName="Sheet11"/>
  <dimension ref="A2:D18"/>
  <sheetViews>
    <sheetView workbookViewId="0">
      <selection activeCell="N25" sqref="N25"/>
    </sheetView>
  </sheetViews>
  <sheetFormatPr defaultRowHeight="18" x14ac:dyDescent="0.5"/>
  <cols>
    <col min="1" max="1" width="14.109375" bestFit="1" customWidth="1"/>
    <col min="2" max="2" width="16.77734375" bestFit="1" customWidth="1"/>
    <col min="3" max="3" width="9.33203125" bestFit="1" customWidth="1"/>
    <col min="4" max="5" width="20" bestFit="1" customWidth="1"/>
    <col min="6" max="6" width="16.21875" bestFit="1" customWidth="1"/>
    <col min="7" max="7" width="9" bestFit="1" customWidth="1"/>
    <col min="8" max="8" width="8" bestFit="1" customWidth="1"/>
    <col min="9" max="9" width="9" bestFit="1" customWidth="1"/>
    <col min="10" max="10" width="8" bestFit="1" customWidth="1"/>
    <col min="11" max="11" width="9" bestFit="1" customWidth="1"/>
    <col min="12" max="12" width="8" bestFit="1" customWidth="1"/>
    <col min="13" max="13" width="9" bestFit="1" customWidth="1"/>
    <col min="14" max="14" width="8" bestFit="1" customWidth="1"/>
    <col min="15" max="15" width="9" bestFit="1" customWidth="1"/>
    <col min="16" max="16" width="8" bestFit="1" customWidth="1"/>
    <col min="17" max="17" width="9" bestFit="1" customWidth="1"/>
    <col min="18" max="18" width="8" bestFit="1" customWidth="1"/>
    <col min="19" max="19" width="9" bestFit="1" customWidth="1"/>
    <col min="20" max="20" width="8" bestFit="1" customWidth="1"/>
    <col min="21" max="21" width="9" bestFit="1" customWidth="1"/>
    <col min="22" max="22" width="8" bestFit="1" customWidth="1"/>
    <col min="23" max="23" width="9" bestFit="1" customWidth="1"/>
    <col min="24" max="24" width="8" bestFit="1" customWidth="1"/>
    <col min="25" max="25" width="9" bestFit="1" customWidth="1"/>
    <col min="26" max="26" width="10.33203125" bestFit="1" customWidth="1"/>
    <col min="27" max="28" width="13.21875" bestFit="1" customWidth="1"/>
  </cols>
  <sheetData>
    <row r="2" spans="1:3" x14ac:dyDescent="0.5">
      <c r="A2" s="1" t="s">
        <v>11</v>
      </c>
      <c r="B2" t="s" vm="1">
        <v>12</v>
      </c>
    </row>
    <row r="3" spans="1:3" x14ac:dyDescent="0.5">
      <c r="A3" s="1" t="s">
        <v>2219</v>
      </c>
      <c r="B3" t="s" vm="4">
        <v>2220</v>
      </c>
    </row>
    <row r="5" spans="1:3" x14ac:dyDescent="0.5">
      <c r="A5" s="1" t="s">
        <v>1</v>
      </c>
      <c r="B5" s="11" t="s">
        <v>2218</v>
      </c>
      <c r="C5" s="11" t="s">
        <v>25</v>
      </c>
    </row>
    <row r="6" spans="1:3" x14ac:dyDescent="0.5">
      <c r="A6" s="2" t="s">
        <v>2165</v>
      </c>
      <c r="B6" s="11">
        <v>32559.03</v>
      </c>
      <c r="C6" s="11">
        <v>23795.3</v>
      </c>
    </row>
    <row r="7" spans="1:3" x14ac:dyDescent="0.5">
      <c r="A7" s="2" t="s">
        <v>2166</v>
      </c>
      <c r="B7" s="11">
        <v>26719.03</v>
      </c>
      <c r="C7" s="11">
        <v>26039.499999999996</v>
      </c>
    </row>
    <row r="8" spans="1:3" x14ac:dyDescent="0.5">
      <c r="A8" s="2" t="s">
        <v>2167</v>
      </c>
      <c r="B8" s="11">
        <v>30719.03</v>
      </c>
      <c r="C8" s="11">
        <v>34439.199999999997</v>
      </c>
    </row>
    <row r="9" spans="1:3" x14ac:dyDescent="0.5">
      <c r="A9" s="2" t="s">
        <v>2168</v>
      </c>
      <c r="B9" s="11">
        <v>31502.03</v>
      </c>
      <c r="C9" s="11">
        <v>36213.599999999991</v>
      </c>
    </row>
    <row r="10" spans="1:3" x14ac:dyDescent="0.5">
      <c r="A10" s="2" t="s">
        <v>2169</v>
      </c>
      <c r="B10" s="11">
        <v>35502.03</v>
      </c>
      <c r="C10" s="11">
        <v>30845.399999999994</v>
      </c>
    </row>
    <row r="11" spans="1:3" x14ac:dyDescent="0.5">
      <c r="A11" s="2" t="s">
        <v>2170</v>
      </c>
      <c r="B11" s="11">
        <v>25001.3</v>
      </c>
      <c r="C11" s="11">
        <v>30692.2</v>
      </c>
    </row>
    <row r="12" spans="1:3" x14ac:dyDescent="0.5">
      <c r="A12" s="2" t="s">
        <v>2171</v>
      </c>
      <c r="B12" s="11">
        <v>30981</v>
      </c>
      <c r="C12" s="11">
        <v>24263.1</v>
      </c>
    </row>
    <row r="13" spans="1:3" x14ac:dyDescent="0.5">
      <c r="A13" s="2" t="s">
        <v>2172</v>
      </c>
      <c r="B13" s="11">
        <v>21615.8</v>
      </c>
      <c r="C13" s="11">
        <v>28227.599999999999</v>
      </c>
    </row>
    <row r="14" spans="1:3" x14ac:dyDescent="0.5">
      <c r="A14" s="2" t="s">
        <v>2173</v>
      </c>
      <c r="B14" s="11">
        <v>19073</v>
      </c>
      <c r="C14" s="11">
        <v>20752.700000000004</v>
      </c>
    </row>
    <row r="15" spans="1:3" x14ac:dyDescent="0.5">
      <c r="A15" s="2" t="s">
        <v>2174</v>
      </c>
      <c r="B15" s="11">
        <v>18429.400000000001</v>
      </c>
      <c r="C15" s="11">
        <v>24371.800000000003</v>
      </c>
    </row>
    <row r="16" spans="1:3" x14ac:dyDescent="0.5">
      <c r="A16" s="2" t="s">
        <v>2175</v>
      </c>
      <c r="B16" s="11">
        <v>17116.599999999999</v>
      </c>
      <c r="C16" s="11">
        <v>20789.599999999999</v>
      </c>
    </row>
    <row r="17" spans="1:4" x14ac:dyDescent="0.5">
      <c r="A17" s="2" t="s">
        <v>0</v>
      </c>
      <c r="B17" s="11">
        <v>312301.05</v>
      </c>
      <c r="C17" s="11">
        <v>300430</v>
      </c>
    </row>
    <row r="18" spans="1:4" x14ac:dyDescent="0.5">
      <c r="D18" s="34"/>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4E1C5-F3C6-49A3-BECA-7820315155AB}">
  <sheetPr codeName="Sheet12"/>
  <dimension ref="A2:E18"/>
  <sheetViews>
    <sheetView workbookViewId="0">
      <selection activeCell="I25" sqref="I25"/>
    </sheetView>
  </sheetViews>
  <sheetFormatPr defaultRowHeight="18" x14ac:dyDescent="0.5"/>
  <cols>
    <col min="1" max="1" width="16.77734375" bestFit="1" customWidth="1"/>
    <col min="2" max="2" width="27.21875" bestFit="1" customWidth="1"/>
    <col min="3" max="3" width="24.77734375" bestFit="1" customWidth="1"/>
    <col min="4" max="4" width="28.6640625" bestFit="1" customWidth="1"/>
    <col min="5" max="5" width="13" bestFit="1" customWidth="1"/>
    <col min="6" max="6" width="22.21875" bestFit="1" customWidth="1"/>
    <col min="7" max="7" width="25.77734375" bestFit="1" customWidth="1"/>
    <col min="8" max="8" width="24.44140625" bestFit="1" customWidth="1"/>
    <col min="9" max="9" width="22.21875" bestFit="1" customWidth="1"/>
    <col min="10" max="10" width="25.77734375" bestFit="1" customWidth="1"/>
    <col min="11" max="11" width="24.44140625" bestFit="1" customWidth="1"/>
    <col min="12" max="12" width="22.21875" bestFit="1" customWidth="1"/>
    <col min="13" max="13" width="25.77734375" bestFit="1" customWidth="1"/>
    <col min="14" max="14" width="24.44140625" bestFit="1" customWidth="1"/>
    <col min="15" max="15" width="22.21875" bestFit="1" customWidth="1"/>
    <col min="16" max="16" width="25.77734375" bestFit="1" customWidth="1"/>
    <col min="17" max="17" width="24.44140625" bestFit="1" customWidth="1"/>
    <col min="18" max="18" width="22.21875" bestFit="1" customWidth="1"/>
    <col min="19" max="19" width="25.77734375" bestFit="1" customWidth="1"/>
    <col min="20" max="20" width="24.44140625" bestFit="1" customWidth="1"/>
    <col min="21" max="21" width="22.21875" bestFit="1" customWidth="1"/>
    <col min="22" max="22" width="25.77734375" bestFit="1" customWidth="1"/>
    <col min="23" max="23" width="24.44140625" bestFit="1" customWidth="1"/>
    <col min="24" max="24" width="22.21875" bestFit="1" customWidth="1"/>
    <col min="25" max="25" width="25.77734375" bestFit="1" customWidth="1"/>
    <col min="26" max="26" width="24.44140625" bestFit="1" customWidth="1"/>
    <col min="27" max="27" width="22.21875" bestFit="1" customWidth="1"/>
    <col min="28" max="28" width="25.77734375" bestFit="1" customWidth="1"/>
    <col min="29" max="29" width="24.44140625" bestFit="1" customWidth="1"/>
    <col min="30" max="30" width="22.21875" bestFit="1" customWidth="1"/>
    <col min="31" max="31" width="25.77734375" bestFit="1" customWidth="1"/>
    <col min="32" max="32" width="24.44140625" bestFit="1" customWidth="1"/>
    <col min="33" max="33" width="22.21875" bestFit="1" customWidth="1"/>
    <col min="34" max="34" width="25.77734375" bestFit="1" customWidth="1"/>
    <col min="35" max="35" width="11.77734375" bestFit="1" customWidth="1"/>
  </cols>
  <sheetData>
    <row r="2" spans="1:5" x14ac:dyDescent="0.5">
      <c r="A2" s="1" t="s">
        <v>11</v>
      </c>
      <c r="B2" t="s" vm="1">
        <v>12</v>
      </c>
    </row>
    <row r="3" spans="1:5" x14ac:dyDescent="0.5">
      <c r="A3" s="1" t="s">
        <v>2219</v>
      </c>
      <c r="B3" t="s" vm="4">
        <v>2220</v>
      </c>
    </row>
    <row r="5" spans="1:5" x14ac:dyDescent="0.5">
      <c r="A5" s="1" t="s">
        <v>2218</v>
      </c>
      <c r="B5" s="1" t="s">
        <v>18</v>
      </c>
    </row>
    <row r="6" spans="1:5" x14ac:dyDescent="0.5">
      <c r="A6" s="1" t="s">
        <v>1</v>
      </c>
      <c r="B6" t="s">
        <v>22</v>
      </c>
      <c r="C6" t="s">
        <v>23</v>
      </c>
      <c r="D6" t="s">
        <v>24</v>
      </c>
      <c r="E6" t="s">
        <v>0</v>
      </c>
    </row>
    <row r="7" spans="1:5" x14ac:dyDescent="0.5">
      <c r="A7" s="2" t="s">
        <v>2165</v>
      </c>
      <c r="B7" s="11">
        <v>20098.3</v>
      </c>
      <c r="C7" s="11">
        <v>1834.43</v>
      </c>
      <c r="D7" s="11">
        <v>10626.3</v>
      </c>
      <c r="E7" s="11">
        <v>32559.03</v>
      </c>
    </row>
    <row r="8" spans="1:5" x14ac:dyDescent="0.5">
      <c r="A8" s="2" t="s">
        <v>2166</v>
      </c>
      <c r="B8" s="11">
        <v>17545.900000000001</v>
      </c>
      <c r="C8" s="11">
        <v>1400.93</v>
      </c>
      <c r="D8" s="11">
        <v>7772.2</v>
      </c>
      <c r="E8" s="11">
        <v>26719.03</v>
      </c>
    </row>
    <row r="9" spans="1:5" x14ac:dyDescent="0.5">
      <c r="A9" s="2" t="s">
        <v>2167</v>
      </c>
      <c r="B9" s="11">
        <v>19545.900000000001</v>
      </c>
      <c r="C9" s="11">
        <v>2400.9299999999998</v>
      </c>
      <c r="D9" s="11">
        <v>8772.2000000000007</v>
      </c>
      <c r="E9" s="11">
        <v>30719.03</v>
      </c>
    </row>
    <row r="10" spans="1:5" x14ac:dyDescent="0.5">
      <c r="A10" s="2" t="s">
        <v>2168</v>
      </c>
      <c r="B10" s="11">
        <v>19900.900000000001</v>
      </c>
      <c r="C10" s="11">
        <v>2700.93</v>
      </c>
      <c r="D10" s="11">
        <v>8900.2000000000007</v>
      </c>
      <c r="E10" s="11">
        <v>31502.03</v>
      </c>
    </row>
    <row r="11" spans="1:5" x14ac:dyDescent="0.5">
      <c r="A11" s="2" t="s">
        <v>2169</v>
      </c>
      <c r="B11" s="11">
        <v>20900.900000000001</v>
      </c>
      <c r="C11" s="11">
        <v>3700.93</v>
      </c>
      <c r="D11" s="11">
        <v>10900.2</v>
      </c>
      <c r="E11" s="11">
        <v>35502.03</v>
      </c>
    </row>
    <row r="12" spans="1:5" x14ac:dyDescent="0.5">
      <c r="A12" s="2" t="s">
        <v>2170</v>
      </c>
      <c r="B12" s="11">
        <v>15000.5</v>
      </c>
      <c r="C12" s="11">
        <v>2000</v>
      </c>
      <c r="D12" s="11">
        <v>8000.8</v>
      </c>
      <c r="E12" s="11">
        <v>25001.3</v>
      </c>
    </row>
    <row r="13" spans="1:5" x14ac:dyDescent="0.5">
      <c r="A13" s="2" t="s">
        <v>2171</v>
      </c>
      <c r="B13" s="11">
        <v>18257.900000000001</v>
      </c>
      <c r="C13" s="11">
        <v>7114.3</v>
      </c>
      <c r="D13" s="11">
        <v>5608.8</v>
      </c>
      <c r="E13" s="11">
        <v>30981</v>
      </c>
    </row>
    <row r="14" spans="1:5" x14ac:dyDescent="0.5">
      <c r="A14" s="2" t="s">
        <v>2172</v>
      </c>
      <c r="B14" s="11">
        <v>10997.9</v>
      </c>
      <c r="C14" s="11">
        <v>2075.6</v>
      </c>
      <c r="D14" s="11">
        <v>8542.2999999999993</v>
      </c>
      <c r="E14" s="11">
        <v>21615.8</v>
      </c>
    </row>
    <row r="15" spans="1:5" x14ac:dyDescent="0.5">
      <c r="A15" s="2" t="s">
        <v>2173</v>
      </c>
      <c r="B15" s="11">
        <v>10501.9</v>
      </c>
      <c r="C15" s="11">
        <v>1570.6</v>
      </c>
      <c r="D15" s="11">
        <v>7000.5</v>
      </c>
      <c r="E15" s="11">
        <v>19073</v>
      </c>
    </row>
    <row r="16" spans="1:5" x14ac:dyDescent="0.5">
      <c r="A16" s="2" t="s">
        <v>2174</v>
      </c>
      <c r="B16" s="11">
        <v>10816.4</v>
      </c>
      <c r="C16" s="11">
        <v>2100.6999999999998</v>
      </c>
      <c r="D16" s="11">
        <v>5512.3</v>
      </c>
      <c r="E16" s="11">
        <v>18429.400000000001</v>
      </c>
    </row>
    <row r="17" spans="1:5" x14ac:dyDescent="0.5">
      <c r="A17" s="2" t="s">
        <v>2175</v>
      </c>
      <c r="B17" s="11">
        <v>8310</v>
      </c>
      <c r="C17" s="11">
        <v>4098.7</v>
      </c>
      <c r="D17" s="11">
        <v>4707.8999999999996</v>
      </c>
      <c r="E17" s="11">
        <v>17116.599999999999</v>
      </c>
    </row>
    <row r="18" spans="1:5" x14ac:dyDescent="0.5">
      <c r="A18" s="2" t="s">
        <v>0</v>
      </c>
      <c r="B18" s="11">
        <v>187006.9</v>
      </c>
      <c r="C18" s="11">
        <v>35203.15</v>
      </c>
      <c r="D18" s="11">
        <v>90091</v>
      </c>
      <c r="E18" s="11">
        <v>312301.05</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0E73-9D21-4709-8C39-15FE5D054B78}">
  <sheetPr codeName="Sheet13">
    <tabColor rgb="FF2D6C75"/>
  </sheetPr>
  <dimension ref="A1:CX175"/>
  <sheetViews>
    <sheetView showGridLines="0" showRowColHeaders="0" zoomScale="85" zoomScaleNormal="85" workbookViewId="0">
      <selection activeCell="AA33" sqref="AA33"/>
    </sheetView>
  </sheetViews>
  <sheetFormatPr defaultRowHeight="18" x14ac:dyDescent="0.5"/>
  <cols>
    <col min="3" max="3" width="11.44140625" customWidth="1"/>
  </cols>
  <sheetData>
    <row r="1" spans="1:96" ht="31.2" x14ac:dyDescent="0.6">
      <c r="A1" s="46" t="s">
        <v>2221</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row>
    <row r="2" spans="1:96" x14ac:dyDescent="0.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row>
    <row r="3" spans="1:96" x14ac:dyDescent="0.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row>
    <row r="4" spans="1:96" x14ac:dyDescent="0.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row>
    <row r="5" spans="1:96" x14ac:dyDescent="0.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row>
    <row r="6" spans="1:96" x14ac:dyDescent="0.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row>
    <row r="7" spans="1:96" x14ac:dyDescent="0.5">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row>
    <row r="8" spans="1:96" x14ac:dyDescent="0.5">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row>
    <row r="9" spans="1:96" ht="31.2" x14ac:dyDescent="0.5">
      <c r="A9" s="6"/>
      <c r="B9" s="9"/>
      <c r="C9" s="9"/>
      <c r="D9" s="9"/>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row>
    <row r="10" spans="1:96" ht="17.25" customHeight="1" x14ac:dyDescent="0.5">
      <c r="A10" s="6"/>
      <c r="B10" s="8"/>
      <c r="C10" s="8"/>
      <c r="D10" s="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row>
    <row r="11" spans="1:96" ht="52.2" x14ac:dyDescent="1.2">
      <c r="A11" s="6"/>
      <c r="B11" s="10"/>
      <c r="C11" s="10"/>
      <c r="D11" s="10"/>
      <c r="E11" s="7"/>
      <c r="F11" s="7"/>
      <c r="G11" s="7"/>
      <c r="H11" s="7"/>
      <c r="I11" s="7"/>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row>
    <row r="12" spans="1:96" x14ac:dyDescent="0.5">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row>
    <row r="13" spans="1:96" x14ac:dyDescent="0.5">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row>
    <row r="14" spans="1:96" x14ac:dyDescent="0.5">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row>
    <row r="15" spans="1:96" x14ac:dyDescent="0.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row>
    <row r="16" spans="1:96" x14ac:dyDescent="0.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row>
    <row r="17" spans="1:96" x14ac:dyDescent="0.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row>
    <row r="18" spans="1:96" x14ac:dyDescent="0.5">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row>
    <row r="19" spans="1:96" x14ac:dyDescent="0.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row>
    <row r="20" spans="1:96" x14ac:dyDescent="0.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row>
    <row r="21" spans="1:96" x14ac:dyDescent="0.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row>
    <row r="22" spans="1:96" x14ac:dyDescent="0.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row>
    <row r="23" spans="1:96" x14ac:dyDescent="0.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row>
    <row r="24" spans="1:96" x14ac:dyDescent="0.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row>
    <row r="25" spans="1:96" x14ac:dyDescent="0.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row>
    <row r="26" spans="1:96" x14ac:dyDescent="0.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row>
    <row r="27" spans="1:96" x14ac:dyDescent="0.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row>
    <row r="28" spans="1:96" x14ac:dyDescent="0.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row>
    <row r="29" spans="1:96" x14ac:dyDescent="0.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row>
    <row r="30" spans="1:96" x14ac:dyDescent="0.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row>
    <row r="31" spans="1:96" x14ac:dyDescent="0.5">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row>
    <row r="32" spans="1:96" x14ac:dyDescent="0.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row>
    <row r="33" spans="1:102" x14ac:dyDescent="0.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row>
    <row r="34" spans="1:102" x14ac:dyDescent="0.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row>
    <row r="35" spans="1:102" x14ac:dyDescent="0.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row>
    <row r="36" spans="1:102" x14ac:dyDescent="0.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row>
    <row r="37" spans="1:102" x14ac:dyDescent="0.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row>
    <row r="38" spans="1:102" x14ac:dyDescent="0.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row>
    <row r="39" spans="1:102" x14ac:dyDescent="0.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row>
    <row r="40" spans="1:102" x14ac:dyDescent="0.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row>
    <row r="41" spans="1:102" x14ac:dyDescent="0.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row>
    <row r="42" spans="1:102" x14ac:dyDescent="0.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row>
    <row r="43" spans="1:102" x14ac:dyDescent="0.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row>
    <row r="44" spans="1:102" x14ac:dyDescent="0.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row>
    <row r="45" spans="1:102" x14ac:dyDescent="0.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row>
    <row r="46" spans="1:102" x14ac:dyDescent="0.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row>
    <row r="47" spans="1:102" x14ac:dyDescent="0.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row>
    <row r="48" spans="1:102" x14ac:dyDescent="0.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row>
    <row r="49" spans="1:102" x14ac:dyDescent="0.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row>
    <row r="50" spans="1:102" x14ac:dyDescent="0.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row>
    <row r="51" spans="1:102" x14ac:dyDescent="0.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row>
    <row r="52" spans="1:102" x14ac:dyDescent="0.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row>
    <row r="53" spans="1:102" x14ac:dyDescent="0.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row>
    <row r="54" spans="1:102" x14ac:dyDescent="0.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row>
    <row r="55" spans="1:102" x14ac:dyDescent="0.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row>
    <row r="56" spans="1:102" x14ac:dyDescent="0.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row>
    <row r="57" spans="1:102" x14ac:dyDescent="0.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row>
    <row r="58" spans="1:102" x14ac:dyDescent="0.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row>
    <row r="59" spans="1:102" x14ac:dyDescent="0.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row>
    <row r="60" spans="1:102" x14ac:dyDescent="0.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row>
    <row r="61" spans="1:102" x14ac:dyDescent="0.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row>
    <row r="62" spans="1:102" x14ac:dyDescent="0.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row>
    <row r="63" spans="1:102" x14ac:dyDescent="0.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row>
    <row r="64" spans="1:102" x14ac:dyDescent="0.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row>
    <row r="65" spans="1:102" x14ac:dyDescent="0.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row>
    <row r="66" spans="1:102" x14ac:dyDescent="0.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row>
    <row r="67" spans="1:102" x14ac:dyDescent="0.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row>
    <row r="68" spans="1:102" x14ac:dyDescent="0.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row>
    <row r="69" spans="1:102" x14ac:dyDescent="0.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row>
    <row r="70" spans="1:102" x14ac:dyDescent="0.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row>
    <row r="71" spans="1:102" x14ac:dyDescent="0.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row>
    <row r="72" spans="1:102" x14ac:dyDescent="0.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row>
    <row r="73" spans="1:102" x14ac:dyDescent="0.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row>
    <row r="74" spans="1:102" x14ac:dyDescent="0.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row>
    <row r="75" spans="1:102" x14ac:dyDescent="0.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row>
    <row r="76" spans="1:102" x14ac:dyDescent="0.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row>
    <row r="77" spans="1:102" x14ac:dyDescent="0.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row>
    <row r="78" spans="1:102" x14ac:dyDescent="0.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row>
    <row r="79" spans="1:102" x14ac:dyDescent="0.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row>
    <row r="80" spans="1:102" x14ac:dyDescent="0.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row>
    <row r="81" spans="1:102" x14ac:dyDescent="0.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row>
    <row r="82" spans="1:102" x14ac:dyDescent="0.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row>
    <row r="83" spans="1:102" x14ac:dyDescent="0.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row>
    <row r="84" spans="1:102" x14ac:dyDescent="0.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row>
    <row r="85" spans="1:102" x14ac:dyDescent="0.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row>
    <row r="86" spans="1:102" x14ac:dyDescent="0.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row>
    <row r="87" spans="1:102" x14ac:dyDescent="0.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row>
    <row r="88" spans="1:102" x14ac:dyDescent="0.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row>
    <row r="89" spans="1:102" x14ac:dyDescent="0.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row>
    <row r="90" spans="1:102" x14ac:dyDescent="0.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row>
    <row r="91" spans="1:102" x14ac:dyDescent="0.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row>
    <row r="92" spans="1:102" x14ac:dyDescent="0.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row>
    <row r="93" spans="1:102" x14ac:dyDescent="0.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row>
    <row r="94" spans="1:102" x14ac:dyDescent="0.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row>
    <row r="95" spans="1:102" x14ac:dyDescent="0.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row>
    <row r="96" spans="1:102" x14ac:dyDescent="0.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row>
    <row r="97" spans="1:102" x14ac:dyDescent="0.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row>
    <row r="98" spans="1:102" x14ac:dyDescent="0.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row>
    <row r="99" spans="1:102" x14ac:dyDescent="0.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row>
    <row r="100" spans="1:102" x14ac:dyDescent="0.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row>
    <row r="101" spans="1:102" x14ac:dyDescent="0.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row>
    <row r="102" spans="1:102" x14ac:dyDescent="0.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row>
    <row r="103" spans="1:102" x14ac:dyDescent="0.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row>
    <row r="104" spans="1:102" x14ac:dyDescent="0.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row>
    <row r="105" spans="1:102" x14ac:dyDescent="0.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row>
    <row r="106" spans="1:102" x14ac:dyDescent="0.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row>
    <row r="107" spans="1:102" x14ac:dyDescent="0.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row>
    <row r="108" spans="1:102" x14ac:dyDescent="0.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row>
    <row r="109" spans="1:102" x14ac:dyDescent="0.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row>
    <row r="110" spans="1:102" x14ac:dyDescent="0.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row>
    <row r="111" spans="1:102" x14ac:dyDescent="0.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row>
    <row r="112" spans="1:102" x14ac:dyDescent="0.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row>
    <row r="113" spans="1:102" x14ac:dyDescent="0.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row>
    <row r="114" spans="1:102" x14ac:dyDescent="0.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row>
    <row r="115" spans="1:102" x14ac:dyDescent="0.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row>
    <row r="116" spans="1:102" x14ac:dyDescent="0.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row>
    <row r="117" spans="1:102" x14ac:dyDescent="0.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row>
    <row r="118" spans="1:102" x14ac:dyDescent="0.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row>
    <row r="119" spans="1:102" x14ac:dyDescent="0.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row>
    <row r="120" spans="1:102" x14ac:dyDescent="0.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row>
    <row r="121" spans="1:102" x14ac:dyDescent="0.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row>
    <row r="122" spans="1:102" x14ac:dyDescent="0.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row>
    <row r="123" spans="1:102" x14ac:dyDescent="0.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row>
    <row r="124" spans="1:102" x14ac:dyDescent="0.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row>
    <row r="125" spans="1:102" x14ac:dyDescent="0.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row>
    <row r="126" spans="1:102" x14ac:dyDescent="0.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row>
    <row r="127" spans="1:102" x14ac:dyDescent="0.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row>
    <row r="128" spans="1:102" x14ac:dyDescent="0.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row>
    <row r="129" spans="1:102" x14ac:dyDescent="0.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row>
    <row r="130" spans="1:102" x14ac:dyDescent="0.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row>
    <row r="131" spans="1:102" x14ac:dyDescent="0.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row>
    <row r="132" spans="1:102" x14ac:dyDescent="0.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row>
    <row r="133" spans="1:102" x14ac:dyDescent="0.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row>
    <row r="134" spans="1:102" x14ac:dyDescent="0.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row>
    <row r="135" spans="1:102" x14ac:dyDescent="0.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row>
    <row r="136" spans="1:102" x14ac:dyDescent="0.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row>
    <row r="137" spans="1:102" x14ac:dyDescent="0.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row>
    <row r="138" spans="1:102" x14ac:dyDescent="0.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row>
    <row r="139" spans="1:102" x14ac:dyDescent="0.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row>
    <row r="140" spans="1:102" x14ac:dyDescent="0.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row>
    <row r="141" spans="1:102" x14ac:dyDescent="0.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row>
    <row r="142" spans="1:102" x14ac:dyDescent="0.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row>
    <row r="143" spans="1:102" x14ac:dyDescent="0.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row>
    <row r="144" spans="1:102" x14ac:dyDescent="0.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row>
    <row r="145" spans="1:102" x14ac:dyDescent="0.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row>
    <row r="146" spans="1:102" x14ac:dyDescent="0.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row>
    <row r="147" spans="1:102" x14ac:dyDescent="0.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row>
    <row r="148" spans="1:102" x14ac:dyDescent="0.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row>
    <row r="149" spans="1:102" x14ac:dyDescent="0.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row>
    <row r="150" spans="1:102" x14ac:dyDescent="0.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row>
    <row r="151" spans="1:102" x14ac:dyDescent="0.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row>
    <row r="152" spans="1:102" x14ac:dyDescent="0.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row>
    <row r="153" spans="1:102" x14ac:dyDescent="0.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row>
    <row r="154" spans="1:102" x14ac:dyDescent="0.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row>
    <row r="155" spans="1:102" x14ac:dyDescent="0.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row>
    <row r="156" spans="1:102" x14ac:dyDescent="0.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row>
    <row r="157" spans="1:102" x14ac:dyDescent="0.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row>
    <row r="158" spans="1:102" x14ac:dyDescent="0.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row>
    <row r="159" spans="1:102" x14ac:dyDescent="0.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row>
    <row r="160" spans="1:102" x14ac:dyDescent="0.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row>
    <row r="161" spans="1:102" x14ac:dyDescent="0.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row>
    <row r="162" spans="1:102" x14ac:dyDescent="0.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row>
    <row r="163" spans="1:102" x14ac:dyDescent="0.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row>
    <row r="164" spans="1:102" x14ac:dyDescent="0.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row>
    <row r="165" spans="1:102" x14ac:dyDescent="0.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row>
    <row r="166" spans="1:102" x14ac:dyDescent="0.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row>
    <row r="167" spans="1:102" x14ac:dyDescent="0.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row>
    <row r="168" spans="1:102" x14ac:dyDescent="0.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row>
    <row r="169" spans="1:102" x14ac:dyDescent="0.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row>
    <row r="170" spans="1:102" x14ac:dyDescent="0.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row>
    <row r="171" spans="1:102" x14ac:dyDescent="0.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row>
    <row r="172" spans="1:102" x14ac:dyDescent="0.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row>
    <row r="173" spans="1:102" x14ac:dyDescent="0.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row>
    <row r="174" spans="1:102" x14ac:dyDescent="0.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row>
    <row r="175" spans="1:102" x14ac:dyDescent="0.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row>
  </sheetData>
  <mergeCells count="1">
    <mergeCell ref="A1:AC1"/>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00B9-4C22-4C75-BFBE-8E1DAAACB107}">
  <sheetPr codeName="Sheet14"/>
  <dimension ref="A3:D18"/>
  <sheetViews>
    <sheetView workbookViewId="0">
      <selection activeCell="G26" sqref="G26"/>
    </sheetView>
  </sheetViews>
  <sheetFormatPr defaultRowHeight="18" x14ac:dyDescent="0.5"/>
  <cols>
    <col min="1" max="2" width="14.109375" bestFit="1" customWidth="1"/>
    <col min="3" max="3" width="20.77734375" bestFit="1" customWidth="1"/>
    <col min="4" max="5" width="20" bestFit="1" customWidth="1"/>
    <col min="6" max="6" width="16.21875" bestFit="1" customWidth="1"/>
    <col min="7" max="7" width="9" bestFit="1" customWidth="1"/>
    <col min="8" max="8" width="8" bestFit="1" customWidth="1"/>
    <col min="9" max="9" width="9" bestFit="1" customWidth="1"/>
    <col min="10" max="10" width="8" bestFit="1" customWidth="1"/>
    <col min="11" max="11" width="9" bestFit="1" customWidth="1"/>
    <col min="12" max="12" width="8" bestFit="1" customWidth="1"/>
    <col min="13" max="13" width="9" bestFit="1" customWidth="1"/>
    <col min="14" max="14" width="8" bestFit="1" customWidth="1"/>
    <col min="15" max="15" width="9" bestFit="1" customWidth="1"/>
    <col min="16" max="16" width="8" bestFit="1" customWidth="1"/>
    <col min="17" max="17" width="9" bestFit="1" customWidth="1"/>
    <col min="18" max="18" width="8" bestFit="1" customWidth="1"/>
    <col min="19" max="19" width="9" bestFit="1" customWidth="1"/>
    <col min="20" max="20" width="8" bestFit="1" customWidth="1"/>
    <col min="21" max="21" width="9" bestFit="1" customWidth="1"/>
    <col min="22" max="22" width="8" bestFit="1" customWidth="1"/>
    <col min="23" max="23" width="9" bestFit="1" customWidth="1"/>
    <col min="24" max="24" width="8" bestFit="1" customWidth="1"/>
    <col min="25" max="25" width="9" bestFit="1" customWidth="1"/>
    <col min="26" max="26" width="10.33203125" bestFit="1" customWidth="1"/>
    <col min="27" max="28" width="13.21875" bestFit="1" customWidth="1"/>
  </cols>
  <sheetData>
    <row r="3" spans="1:3" x14ac:dyDescent="0.5">
      <c r="A3" s="1" t="s">
        <v>11</v>
      </c>
      <c r="B3" t="s" vm="1">
        <v>12</v>
      </c>
    </row>
    <row r="5" spans="1:3" x14ac:dyDescent="0.5">
      <c r="A5" s="1" t="s">
        <v>1</v>
      </c>
      <c r="B5" t="s">
        <v>25</v>
      </c>
      <c r="C5" s="35" t="s">
        <v>2222</v>
      </c>
    </row>
    <row r="6" spans="1:3" x14ac:dyDescent="0.5">
      <c r="A6" s="36" t="s">
        <v>2165</v>
      </c>
      <c r="B6" s="11">
        <v>23795.300000000003</v>
      </c>
    </row>
    <row r="7" spans="1:3" x14ac:dyDescent="0.5">
      <c r="A7" s="36" t="s">
        <v>2166</v>
      </c>
      <c r="B7" s="11">
        <v>26039.500000000004</v>
      </c>
    </row>
    <row r="8" spans="1:3" x14ac:dyDescent="0.5">
      <c r="A8" s="36" t="s">
        <v>2167</v>
      </c>
      <c r="B8" s="11">
        <v>34439.19999999999</v>
      </c>
      <c r="C8" s="11">
        <f>AVERAGE(B6:B8)</f>
        <v>28091.333333333332</v>
      </c>
    </row>
    <row r="9" spans="1:3" x14ac:dyDescent="0.5">
      <c r="A9" s="36" t="s">
        <v>2168</v>
      </c>
      <c r="B9" s="11">
        <v>36213.599999999999</v>
      </c>
      <c r="C9" s="11">
        <f t="shared" ref="C9:C16" si="0">AVERAGE(B7:B9)</f>
        <v>32230.766666666663</v>
      </c>
    </row>
    <row r="10" spans="1:3" x14ac:dyDescent="0.5">
      <c r="A10" s="36" t="s">
        <v>2169</v>
      </c>
      <c r="B10" s="11">
        <v>30845.4</v>
      </c>
      <c r="C10" s="11">
        <f t="shared" si="0"/>
        <v>33832.73333333333</v>
      </c>
    </row>
    <row r="11" spans="1:3" x14ac:dyDescent="0.5">
      <c r="A11" s="36" t="s">
        <v>2170</v>
      </c>
      <c r="B11" s="11">
        <v>30692.2</v>
      </c>
      <c r="C11" s="11">
        <f t="shared" si="0"/>
        <v>32583.733333333334</v>
      </c>
    </row>
    <row r="12" spans="1:3" x14ac:dyDescent="0.5">
      <c r="A12" s="36" t="s">
        <v>2171</v>
      </c>
      <c r="B12" s="11">
        <v>24263.100000000002</v>
      </c>
      <c r="C12" s="11">
        <f t="shared" si="0"/>
        <v>28600.233333333337</v>
      </c>
    </row>
    <row r="13" spans="1:3" x14ac:dyDescent="0.5">
      <c r="A13" s="36" t="s">
        <v>2172</v>
      </c>
      <c r="B13" s="11">
        <v>28227.600000000002</v>
      </c>
      <c r="C13" s="11">
        <f t="shared" si="0"/>
        <v>27727.633333333335</v>
      </c>
    </row>
    <row r="14" spans="1:3" x14ac:dyDescent="0.5">
      <c r="A14" s="36" t="s">
        <v>2173</v>
      </c>
      <c r="B14" s="11">
        <v>20752.7</v>
      </c>
      <c r="C14" s="11">
        <f t="shared" si="0"/>
        <v>24414.466666666671</v>
      </c>
    </row>
    <row r="15" spans="1:3" x14ac:dyDescent="0.5">
      <c r="A15" s="36" t="s">
        <v>2174</v>
      </c>
      <c r="B15" s="11">
        <v>24371.8</v>
      </c>
      <c r="C15" s="11">
        <f t="shared" si="0"/>
        <v>24450.7</v>
      </c>
    </row>
    <row r="16" spans="1:3" x14ac:dyDescent="0.5">
      <c r="A16" s="36" t="s">
        <v>2175</v>
      </c>
      <c r="B16" s="11">
        <v>20789.600000000006</v>
      </c>
      <c r="C16" s="11">
        <f t="shared" si="0"/>
        <v>21971.366666666669</v>
      </c>
    </row>
    <row r="17" spans="1:4" x14ac:dyDescent="0.5">
      <c r="A17" s="2" t="s">
        <v>0</v>
      </c>
      <c r="B17" s="11">
        <v>300430</v>
      </c>
    </row>
    <row r="18" spans="1:4" x14ac:dyDescent="0.5">
      <c r="D18" s="34"/>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2F4B-5A83-4FEF-9210-D710D7818CEE}">
  <sheetPr codeName="Sheet15">
    <tabColor rgb="FF2D6C75"/>
  </sheetPr>
  <dimension ref="A1:CX175"/>
  <sheetViews>
    <sheetView showGridLines="0" showRowColHeaders="0" zoomScale="85" zoomScaleNormal="85" workbookViewId="0">
      <selection activeCell="AC34" sqref="AC34"/>
    </sheetView>
  </sheetViews>
  <sheetFormatPr defaultRowHeight="18" x14ac:dyDescent="0.5"/>
  <cols>
    <col min="3" max="3" width="11.44140625" customWidth="1"/>
  </cols>
  <sheetData>
    <row r="1" spans="1:96" ht="31.2" x14ac:dyDescent="0.6">
      <c r="A1" s="46" t="s">
        <v>2224</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row>
    <row r="2" spans="1:96" x14ac:dyDescent="0.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row>
    <row r="3" spans="1:96" x14ac:dyDescent="0.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row>
    <row r="4" spans="1:96" x14ac:dyDescent="0.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row>
    <row r="5" spans="1:96" x14ac:dyDescent="0.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row>
    <row r="6" spans="1:96" x14ac:dyDescent="0.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row>
    <row r="7" spans="1:96" x14ac:dyDescent="0.5">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row>
    <row r="8" spans="1:96" x14ac:dyDescent="0.5">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row>
    <row r="9" spans="1:96" ht="31.2" x14ac:dyDescent="0.5">
      <c r="A9" s="6"/>
      <c r="B9" s="9"/>
      <c r="C9" s="9"/>
      <c r="D9" s="9"/>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row>
    <row r="10" spans="1:96" ht="17.25" customHeight="1" x14ac:dyDescent="0.5">
      <c r="A10" s="6"/>
      <c r="B10" s="8"/>
      <c r="C10" s="8"/>
      <c r="D10" s="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row>
    <row r="11" spans="1:96" ht="52.2" x14ac:dyDescent="1.2">
      <c r="A11" s="6"/>
      <c r="B11" s="10"/>
      <c r="C11" s="10"/>
      <c r="D11" s="10"/>
      <c r="E11" s="7"/>
      <c r="F11" s="7"/>
      <c r="G11" s="7"/>
      <c r="H11" s="7"/>
      <c r="I11" s="7"/>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row>
    <row r="12" spans="1:96" x14ac:dyDescent="0.5">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row>
    <row r="13" spans="1:96" x14ac:dyDescent="0.5">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row>
    <row r="14" spans="1:96" x14ac:dyDescent="0.5">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row>
    <row r="15" spans="1:96" x14ac:dyDescent="0.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row>
    <row r="16" spans="1:96" x14ac:dyDescent="0.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row>
    <row r="17" spans="1:96" x14ac:dyDescent="0.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row>
    <row r="18" spans="1:96" x14ac:dyDescent="0.5">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row>
    <row r="19" spans="1:96" x14ac:dyDescent="0.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row>
    <row r="20" spans="1:96" x14ac:dyDescent="0.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row>
    <row r="21" spans="1:96" x14ac:dyDescent="0.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row>
    <row r="22" spans="1:96" x14ac:dyDescent="0.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row>
    <row r="23" spans="1:96" x14ac:dyDescent="0.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row>
    <row r="24" spans="1:96" x14ac:dyDescent="0.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row>
    <row r="25" spans="1:96" x14ac:dyDescent="0.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row>
    <row r="26" spans="1:96" x14ac:dyDescent="0.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row>
    <row r="27" spans="1:96" x14ac:dyDescent="0.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row>
    <row r="28" spans="1:96" x14ac:dyDescent="0.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row>
    <row r="29" spans="1:96" x14ac:dyDescent="0.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row>
    <row r="30" spans="1:96" x14ac:dyDescent="0.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row>
    <row r="31" spans="1:96" x14ac:dyDescent="0.5">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row>
    <row r="32" spans="1:96" x14ac:dyDescent="0.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row>
    <row r="33" spans="1:102" x14ac:dyDescent="0.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row>
    <row r="34" spans="1:102" x14ac:dyDescent="0.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row>
    <row r="35" spans="1:102" x14ac:dyDescent="0.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row>
    <row r="36" spans="1:102" x14ac:dyDescent="0.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row>
    <row r="37" spans="1:102" x14ac:dyDescent="0.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row>
    <row r="38" spans="1:102" x14ac:dyDescent="0.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row>
    <row r="39" spans="1:102" x14ac:dyDescent="0.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row>
    <row r="40" spans="1:102" x14ac:dyDescent="0.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row>
    <row r="41" spans="1:102" x14ac:dyDescent="0.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row>
    <row r="42" spans="1:102" x14ac:dyDescent="0.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row>
    <row r="43" spans="1:102" x14ac:dyDescent="0.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row>
    <row r="44" spans="1:102" x14ac:dyDescent="0.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row>
    <row r="45" spans="1:102" x14ac:dyDescent="0.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row>
    <row r="46" spans="1:102" x14ac:dyDescent="0.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row>
    <row r="47" spans="1:102" x14ac:dyDescent="0.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row>
    <row r="48" spans="1:102" x14ac:dyDescent="0.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row>
    <row r="49" spans="1:102" x14ac:dyDescent="0.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row>
    <row r="50" spans="1:102" x14ac:dyDescent="0.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row>
    <row r="51" spans="1:102" x14ac:dyDescent="0.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row>
    <row r="52" spans="1:102" x14ac:dyDescent="0.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row>
    <row r="53" spans="1:102" x14ac:dyDescent="0.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row>
    <row r="54" spans="1:102" x14ac:dyDescent="0.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row>
    <row r="55" spans="1:102" x14ac:dyDescent="0.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row>
    <row r="56" spans="1:102" x14ac:dyDescent="0.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row>
    <row r="57" spans="1:102" x14ac:dyDescent="0.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row>
    <row r="58" spans="1:102" x14ac:dyDescent="0.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row>
    <row r="59" spans="1:102" x14ac:dyDescent="0.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row>
    <row r="60" spans="1:102" x14ac:dyDescent="0.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row>
    <row r="61" spans="1:102" x14ac:dyDescent="0.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row>
    <row r="62" spans="1:102" x14ac:dyDescent="0.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row>
    <row r="63" spans="1:102" x14ac:dyDescent="0.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row>
    <row r="64" spans="1:102" x14ac:dyDescent="0.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row>
    <row r="65" spans="1:102" x14ac:dyDescent="0.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row>
    <row r="66" spans="1:102" x14ac:dyDescent="0.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row>
    <row r="67" spans="1:102" x14ac:dyDescent="0.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row>
    <row r="68" spans="1:102" x14ac:dyDescent="0.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row>
    <row r="69" spans="1:102" x14ac:dyDescent="0.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row>
    <row r="70" spans="1:102" x14ac:dyDescent="0.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row>
    <row r="71" spans="1:102" x14ac:dyDescent="0.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row>
    <row r="72" spans="1:102" x14ac:dyDescent="0.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row>
    <row r="73" spans="1:102" x14ac:dyDescent="0.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row>
    <row r="74" spans="1:102" x14ac:dyDescent="0.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row>
    <row r="75" spans="1:102" x14ac:dyDescent="0.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row>
    <row r="76" spans="1:102" x14ac:dyDescent="0.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row>
    <row r="77" spans="1:102" x14ac:dyDescent="0.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row>
    <row r="78" spans="1:102" x14ac:dyDescent="0.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row>
    <row r="79" spans="1:102" x14ac:dyDescent="0.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row>
    <row r="80" spans="1:102" x14ac:dyDescent="0.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row>
    <row r="81" spans="1:102" x14ac:dyDescent="0.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row>
    <row r="82" spans="1:102" x14ac:dyDescent="0.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row>
    <row r="83" spans="1:102" x14ac:dyDescent="0.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row>
    <row r="84" spans="1:102" x14ac:dyDescent="0.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row>
    <row r="85" spans="1:102" x14ac:dyDescent="0.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row>
    <row r="86" spans="1:102" x14ac:dyDescent="0.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row>
    <row r="87" spans="1:102" x14ac:dyDescent="0.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row>
    <row r="88" spans="1:102" x14ac:dyDescent="0.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row>
    <row r="89" spans="1:102" x14ac:dyDescent="0.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row>
    <row r="90" spans="1:102" x14ac:dyDescent="0.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row>
    <row r="91" spans="1:102" x14ac:dyDescent="0.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row>
    <row r="92" spans="1:102" x14ac:dyDescent="0.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row>
    <row r="93" spans="1:102" x14ac:dyDescent="0.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row>
    <row r="94" spans="1:102" x14ac:dyDescent="0.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row>
    <row r="95" spans="1:102" x14ac:dyDescent="0.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row>
    <row r="96" spans="1:102" x14ac:dyDescent="0.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row>
    <row r="97" spans="1:102" x14ac:dyDescent="0.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row>
    <row r="98" spans="1:102" x14ac:dyDescent="0.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row>
    <row r="99" spans="1:102" x14ac:dyDescent="0.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row>
    <row r="100" spans="1:102" x14ac:dyDescent="0.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row>
    <row r="101" spans="1:102" x14ac:dyDescent="0.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row>
    <row r="102" spans="1:102" x14ac:dyDescent="0.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row>
    <row r="103" spans="1:102" x14ac:dyDescent="0.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row>
    <row r="104" spans="1:102" x14ac:dyDescent="0.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row>
    <row r="105" spans="1:102" x14ac:dyDescent="0.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row>
    <row r="106" spans="1:102" x14ac:dyDescent="0.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row>
    <row r="107" spans="1:102" x14ac:dyDescent="0.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row>
    <row r="108" spans="1:102" x14ac:dyDescent="0.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row>
    <row r="109" spans="1:102" x14ac:dyDescent="0.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row>
    <row r="110" spans="1:102" x14ac:dyDescent="0.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row>
    <row r="111" spans="1:102" x14ac:dyDescent="0.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row>
    <row r="112" spans="1:102" x14ac:dyDescent="0.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row>
    <row r="113" spans="1:102" x14ac:dyDescent="0.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row>
    <row r="114" spans="1:102" x14ac:dyDescent="0.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row>
    <row r="115" spans="1:102" x14ac:dyDescent="0.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row>
    <row r="116" spans="1:102" x14ac:dyDescent="0.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row>
    <row r="117" spans="1:102" x14ac:dyDescent="0.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row>
    <row r="118" spans="1:102" x14ac:dyDescent="0.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row>
    <row r="119" spans="1:102" x14ac:dyDescent="0.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row>
    <row r="120" spans="1:102" x14ac:dyDescent="0.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row>
    <row r="121" spans="1:102" x14ac:dyDescent="0.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row>
    <row r="122" spans="1:102" x14ac:dyDescent="0.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row>
    <row r="123" spans="1:102" x14ac:dyDescent="0.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row>
    <row r="124" spans="1:102" x14ac:dyDescent="0.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row>
    <row r="125" spans="1:102" x14ac:dyDescent="0.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row>
    <row r="126" spans="1:102" x14ac:dyDescent="0.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row>
    <row r="127" spans="1:102" x14ac:dyDescent="0.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row>
    <row r="128" spans="1:102" x14ac:dyDescent="0.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row>
    <row r="129" spans="1:102" x14ac:dyDescent="0.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row>
    <row r="130" spans="1:102" x14ac:dyDescent="0.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row>
    <row r="131" spans="1:102" x14ac:dyDescent="0.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row>
    <row r="132" spans="1:102" x14ac:dyDescent="0.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row>
    <row r="133" spans="1:102" x14ac:dyDescent="0.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row>
    <row r="134" spans="1:102" x14ac:dyDescent="0.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row>
    <row r="135" spans="1:102" x14ac:dyDescent="0.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row>
    <row r="136" spans="1:102" x14ac:dyDescent="0.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row>
    <row r="137" spans="1:102" x14ac:dyDescent="0.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row>
    <row r="138" spans="1:102" x14ac:dyDescent="0.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row>
    <row r="139" spans="1:102" x14ac:dyDescent="0.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row>
    <row r="140" spans="1:102" x14ac:dyDescent="0.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row>
    <row r="141" spans="1:102" x14ac:dyDescent="0.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row>
    <row r="142" spans="1:102" x14ac:dyDescent="0.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row>
    <row r="143" spans="1:102" x14ac:dyDescent="0.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row>
    <row r="144" spans="1:102" x14ac:dyDescent="0.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row>
    <row r="145" spans="1:102" x14ac:dyDescent="0.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row>
    <row r="146" spans="1:102" x14ac:dyDescent="0.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row>
    <row r="147" spans="1:102" x14ac:dyDescent="0.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row>
    <row r="148" spans="1:102" x14ac:dyDescent="0.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row>
    <row r="149" spans="1:102" x14ac:dyDescent="0.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row>
    <row r="150" spans="1:102" x14ac:dyDescent="0.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row>
    <row r="151" spans="1:102" x14ac:dyDescent="0.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row>
    <row r="152" spans="1:102" x14ac:dyDescent="0.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row>
    <row r="153" spans="1:102" x14ac:dyDescent="0.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row>
    <row r="154" spans="1:102" x14ac:dyDescent="0.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row>
    <row r="155" spans="1:102" x14ac:dyDescent="0.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row>
    <row r="156" spans="1:102" x14ac:dyDescent="0.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row>
    <row r="157" spans="1:102" x14ac:dyDescent="0.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row>
    <row r="158" spans="1:102" x14ac:dyDescent="0.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row>
    <row r="159" spans="1:102" x14ac:dyDescent="0.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row>
    <row r="160" spans="1:102" x14ac:dyDescent="0.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row>
    <row r="161" spans="1:102" x14ac:dyDescent="0.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row>
    <row r="162" spans="1:102" x14ac:dyDescent="0.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row>
    <row r="163" spans="1:102" x14ac:dyDescent="0.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row>
    <row r="164" spans="1:102" x14ac:dyDescent="0.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row>
    <row r="165" spans="1:102" x14ac:dyDescent="0.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row>
    <row r="166" spans="1:102" x14ac:dyDescent="0.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row>
    <row r="167" spans="1:102" x14ac:dyDescent="0.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row>
    <row r="168" spans="1:102" x14ac:dyDescent="0.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row>
    <row r="169" spans="1:102" x14ac:dyDescent="0.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row>
    <row r="170" spans="1:102" x14ac:dyDescent="0.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row>
    <row r="171" spans="1:102" x14ac:dyDescent="0.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row>
    <row r="172" spans="1:102" x14ac:dyDescent="0.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row>
    <row r="173" spans="1:102" x14ac:dyDescent="0.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row>
    <row r="174" spans="1:102" x14ac:dyDescent="0.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row>
    <row r="175" spans="1:102" x14ac:dyDescent="0.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row>
  </sheetData>
  <mergeCells count="1">
    <mergeCell ref="A1:AC1"/>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090B-B999-42E5-88F8-C84C3730B1F5}">
  <sheetPr codeName="Sheet30"/>
  <dimension ref="A1:G18"/>
  <sheetViews>
    <sheetView workbookViewId="0">
      <selection activeCell="U21" sqref="U21"/>
    </sheetView>
  </sheetViews>
  <sheetFormatPr defaultRowHeight="18" x14ac:dyDescent="0.5"/>
  <cols>
    <col min="4" max="7" width="9.88671875" bestFit="1" customWidth="1"/>
  </cols>
  <sheetData>
    <row r="1" spans="1:7" x14ac:dyDescent="0.5">
      <c r="A1" t="s">
        <v>2228</v>
      </c>
      <c r="B1" t="s">
        <v>25</v>
      </c>
      <c r="C1" t="s">
        <v>2223</v>
      </c>
      <c r="D1" t="s">
        <v>2224</v>
      </c>
      <c r="E1" t="s">
        <v>2225</v>
      </c>
      <c r="F1" t="s">
        <v>2226</v>
      </c>
      <c r="G1" t="s">
        <v>2227</v>
      </c>
    </row>
    <row r="2" spans="1:7" x14ac:dyDescent="0.5">
      <c r="A2" s="36">
        <v>45383</v>
      </c>
      <c r="B2" s="11">
        <v>23795.300000000003</v>
      </c>
    </row>
    <row r="3" spans="1:7" x14ac:dyDescent="0.5">
      <c r="A3" s="36">
        <v>45413</v>
      </c>
      <c r="B3" s="11">
        <v>26039.500000000004</v>
      </c>
    </row>
    <row r="4" spans="1:7" x14ac:dyDescent="0.5">
      <c r="A4" s="36">
        <v>45444</v>
      </c>
      <c r="B4" s="11">
        <v>34439.19999999999</v>
      </c>
      <c r="C4" s="11">
        <f t="shared" ref="C4:C12" si="0">AVERAGE(B2:B4)</f>
        <v>28091.333333333332</v>
      </c>
    </row>
    <row r="5" spans="1:7" x14ac:dyDescent="0.5">
      <c r="A5" s="36">
        <v>45474</v>
      </c>
      <c r="B5" s="11">
        <v>36213.599999999999</v>
      </c>
      <c r="C5" s="11">
        <f t="shared" si="0"/>
        <v>32230.766666666663</v>
      </c>
    </row>
    <row r="6" spans="1:7" x14ac:dyDescent="0.5">
      <c r="A6" s="36">
        <v>45505</v>
      </c>
      <c r="B6" s="11">
        <v>30845.4</v>
      </c>
      <c r="C6" s="11">
        <f t="shared" si="0"/>
        <v>33832.73333333333</v>
      </c>
    </row>
    <row r="7" spans="1:7" x14ac:dyDescent="0.5">
      <c r="A7" s="36">
        <v>45536</v>
      </c>
      <c r="B7" s="11">
        <v>30692.2</v>
      </c>
      <c r="C7" s="11">
        <f t="shared" si="0"/>
        <v>32583.733333333334</v>
      </c>
    </row>
    <row r="8" spans="1:7" x14ac:dyDescent="0.5">
      <c r="A8" s="36">
        <v>45566</v>
      </c>
      <c r="B8" s="11">
        <v>24263.100000000002</v>
      </c>
      <c r="C8" s="11">
        <f t="shared" si="0"/>
        <v>28600.233333333337</v>
      </c>
    </row>
    <row r="9" spans="1:7" x14ac:dyDescent="0.5">
      <c r="A9" s="36">
        <v>45597</v>
      </c>
      <c r="B9" s="11">
        <v>28227.600000000002</v>
      </c>
      <c r="C9" s="11">
        <f t="shared" si="0"/>
        <v>27727.633333333335</v>
      </c>
    </row>
    <row r="10" spans="1:7" x14ac:dyDescent="0.5">
      <c r="A10" s="36">
        <v>45627</v>
      </c>
      <c r="B10" s="11">
        <v>20752.7</v>
      </c>
      <c r="C10" s="11">
        <f t="shared" si="0"/>
        <v>24414.466666666671</v>
      </c>
    </row>
    <row r="11" spans="1:7" x14ac:dyDescent="0.5">
      <c r="A11" s="36">
        <v>45658</v>
      </c>
      <c r="B11" s="11">
        <v>24371.8</v>
      </c>
      <c r="C11" s="11">
        <f t="shared" si="0"/>
        <v>24450.7</v>
      </c>
    </row>
    <row r="12" spans="1:7" x14ac:dyDescent="0.5">
      <c r="A12" s="36">
        <v>45689</v>
      </c>
      <c r="B12" s="11">
        <v>20789.600000000006</v>
      </c>
      <c r="C12" s="11">
        <f t="shared" si="0"/>
        <v>21971.366666666669</v>
      </c>
    </row>
    <row r="13" spans="1:7" x14ac:dyDescent="0.5">
      <c r="A13">
        <v>45717</v>
      </c>
      <c r="D13" s="15">
        <f t="shared" ref="D13:D18" si="1">_xlfn.FORECAST.ETS($A13,$B$2:$B$12,$A$2:$A$12,1,1,1)</f>
        <v>20263.321445293903</v>
      </c>
      <c r="E13" s="15">
        <f t="shared" ref="E13:E18" si="2">_xlfn.FORECAST.ETS.CONFINT($A13,$B$2:$B$12,$A$2:$A$12,0.95,1,1,1)</f>
        <v>9120.0044584967309</v>
      </c>
      <c r="F13" s="15">
        <f t="shared" ref="F13:F18" si="3">$D13-$E13</f>
        <v>11143.316986797172</v>
      </c>
      <c r="G13" s="15">
        <f t="shared" ref="G13:G18" si="4">$D13+$E13</f>
        <v>29383.325903790632</v>
      </c>
    </row>
    <row r="14" spans="1:7" x14ac:dyDescent="0.5">
      <c r="A14">
        <v>45748</v>
      </c>
      <c r="D14" s="15">
        <f t="shared" si="1"/>
        <v>19493.203422370465</v>
      </c>
      <c r="E14" s="15">
        <f t="shared" si="2"/>
        <v>12275.813962238642</v>
      </c>
      <c r="F14" s="15">
        <f t="shared" si="3"/>
        <v>7217.3894601318225</v>
      </c>
      <c r="G14" s="15">
        <f t="shared" si="4"/>
        <v>31769.017384609106</v>
      </c>
    </row>
    <row r="15" spans="1:7" x14ac:dyDescent="0.5">
      <c r="A15">
        <v>45778</v>
      </c>
      <c r="D15" s="15">
        <f t="shared" si="1"/>
        <v>18723.085399447042</v>
      </c>
      <c r="E15" s="15">
        <f t="shared" si="2"/>
        <v>14777.235842261283</v>
      </c>
      <c r="F15" s="15">
        <f t="shared" si="3"/>
        <v>3945.8495571857584</v>
      </c>
      <c r="G15" s="15">
        <f t="shared" si="4"/>
        <v>33500.321241708327</v>
      </c>
    </row>
    <row r="16" spans="1:7" x14ac:dyDescent="0.5">
      <c r="A16">
        <v>45809</v>
      </c>
      <c r="D16" s="15">
        <f t="shared" si="1"/>
        <v>17952.967376523604</v>
      </c>
      <c r="E16" s="15">
        <f t="shared" si="2"/>
        <v>16917.089577670205</v>
      </c>
      <c r="F16" s="15">
        <f t="shared" si="3"/>
        <v>1035.8777988533984</v>
      </c>
      <c r="G16" s="15">
        <f t="shared" si="4"/>
        <v>34870.056954193809</v>
      </c>
    </row>
    <row r="17" spans="1:7" x14ac:dyDescent="0.5">
      <c r="A17">
        <v>45839</v>
      </c>
      <c r="D17" s="15">
        <f t="shared" si="1"/>
        <v>17182.849353600181</v>
      </c>
      <c r="E17" s="15">
        <f t="shared" si="2"/>
        <v>18819.124227970195</v>
      </c>
      <c r="F17" s="15">
        <f t="shared" si="3"/>
        <v>-1636.274874370014</v>
      </c>
      <c r="G17" s="15">
        <f t="shared" si="4"/>
        <v>36001.973581570375</v>
      </c>
    </row>
    <row r="18" spans="1:7" x14ac:dyDescent="0.5">
      <c r="A18">
        <v>45870</v>
      </c>
      <c r="D18" s="15">
        <f t="shared" si="1"/>
        <v>16412.731330676743</v>
      </c>
      <c r="E18" s="15">
        <f t="shared" si="2"/>
        <v>20549.487007547057</v>
      </c>
      <c r="F18" s="15">
        <f t="shared" si="3"/>
        <v>-4136.7556768703143</v>
      </c>
      <c r="G18" s="15">
        <f t="shared" si="4"/>
        <v>36962.2183382238</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38F3A-FD97-4296-A756-152115887E94}">
  <dimension ref="A2:C176"/>
  <sheetViews>
    <sheetView showGridLines="0" workbookViewId="0">
      <selection activeCell="A2" sqref="A2:C176"/>
    </sheetView>
  </sheetViews>
  <sheetFormatPr defaultRowHeight="18" x14ac:dyDescent="0.5"/>
  <cols>
    <col min="1" max="1" width="35.21875" bestFit="1" customWidth="1"/>
    <col min="2" max="2" width="35.6640625" bestFit="1" customWidth="1"/>
    <col min="3" max="3" width="68.21875" bestFit="1" customWidth="1"/>
  </cols>
  <sheetData>
    <row r="2" spans="1:3" x14ac:dyDescent="0.5">
      <c r="A2" s="16" t="s">
        <v>2470</v>
      </c>
      <c r="B2" s="16" t="s">
        <v>2489</v>
      </c>
      <c r="C2" s="16" t="s">
        <v>2490</v>
      </c>
    </row>
    <row r="3" spans="1:3" x14ac:dyDescent="0.5">
      <c r="A3" t="s">
        <v>2239</v>
      </c>
      <c r="B3" t="s">
        <v>2370</v>
      </c>
      <c r="C3" t="s">
        <v>2339</v>
      </c>
    </row>
    <row r="4" spans="1:3" x14ac:dyDescent="0.5">
      <c r="A4" t="s">
        <v>2239</v>
      </c>
      <c r="B4" t="s">
        <v>11</v>
      </c>
      <c r="C4" t="s">
        <v>2340</v>
      </c>
    </row>
    <row r="5" spans="1:3" x14ac:dyDescent="0.5">
      <c r="A5" t="s">
        <v>2239</v>
      </c>
      <c r="B5" t="s">
        <v>2388</v>
      </c>
      <c r="C5" t="s">
        <v>2324</v>
      </c>
    </row>
    <row r="6" spans="1:3" x14ac:dyDescent="0.5">
      <c r="A6" t="s">
        <v>2239</v>
      </c>
      <c r="B6" t="s">
        <v>2421</v>
      </c>
      <c r="C6" t="s">
        <v>2341</v>
      </c>
    </row>
    <row r="7" spans="1:3" x14ac:dyDescent="0.5">
      <c r="A7" t="s">
        <v>2239</v>
      </c>
      <c r="B7" t="s">
        <v>2454</v>
      </c>
      <c r="C7" t="s">
        <v>2357</v>
      </c>
    </row>
    <row r="8" spans="1:3" x14ac:dyDescent="0.5">
      <c r="A8" t="s">
        <v>2239</v>
      </c>
      <c r="B8" t="s">
        <v>2457</v>
      </c>
      <c r="C8" t="s">
        <v>2349</v>
      </c>
    </row>
    <row r="9" spans="1:3" x14ac:dyDescent="0.5">
      <c r="A9" t="s">
        <v>2240</v>
      </c>
      <c r="B9" t="s">
        <v>2366</v>
      </c>
      <c r="C9" t="s">
        <v>2320</v>
      </c>
    </row>
    <row r="10" spans="1:3" x14ac:dyDescent="0.5">
      <c r="A10" t="s">
        <v>2240</v>
      </c>
      <c r="B10" t="s">
        <v>2367</v>
      </c>
      <c r="C10" t="s">
        <v>2252</v>
      </c>
    </row>
    <row r="11" spans="1:3" x14ac:dyDescent="0.5">
      <c r="A11" t="s">
        <v>2240</v>
      </c>
      <c r="B11" t="s">
        <v>2379</v>
      </c>
      <c r="C11" t="s">
        <v>2260</v>
      </c>
    </row>
    <row r="12" spans="1:3" x14ac:dyDescent="0.5">
      <c r="A12" t="s">
        <v>2240</v>
      </c>
      <c r="B12" t="s">
        <v>2239</v>
      </c>
      <c r="C12" t="s">
        <v>2322</v>
      </c>
    </row>
    <row r="13" spans="1:3" x14ac:dyDescent="0.5">
      <c r="A13" t="s">
        <v>2240</v>
      </c>
      <c r="B13" t="s">
        <v>2389</v>
      </c>
      <c r="C13" t="s">
        <v>2270</v>
      </c>
    </row>
    <row r="14" spans="1:3" x14ac:dyDescent="0.5">
      <c r="A14" t="s">
        <v>2240</v>
      </c>
      <c r="B14" t="s">
        <v>2390</v>
      </c>
      <c r="C14" t="s">
        <v>2309</v>
      </c>
    </row>
    <row r="15" spans="1:3" x14ac:dyDescent="0.5">
      <c r="A15" t="s">
        <v>2240</v>
      </c>
      <c r="B15" t="s">
        <v>2392</v>
      </c>
      <c r="C15" t="s">
        <v>2314</v>
      </c>
    </row>
    <row r="16" spans="1:3" x14ac:dyDescent="0.5">
      <c r="A16" t="s">
        <v>2240</v>
      </c>
      <c r="B16" t="s">
        <v>2393</v>
      </c>
      <c r="C16" t="s">
        <v>2313</v>
      </c>
    </row>
    <row r="17" spans="1:3" x14ac:dyDescent="0.5">
      <c r="A17" t="s">
        <v>2240</v>
      </c>
      <c r="B17" t="s">
        <v>2394</v>
      </c>
      <c r="C17" t="s">
        <v>2268</v>
      </c>
    </row>
    <row r="18" spans="1:3" x14ac:dyDescent="0.5">
      <c r="A18" t="s">
        <v>2240</v>
      </c>
      <c r="B18" t="s">
        <v>2395</v>
      </c>
      <c r="C18" t="s">
        <v>2269</v>
      </c>
    </row>
    <row r="19" spans="1:3" x14ac:dyDescent="0.5">
      <c r="A19" t="s">
        <v>2240</v>
      </c>
      <c r="B19" t="s">
        <v>2445</v>
      </c>
      <c r="C19" t="s">
        <v>2265</v>
      </c>
    </row>
    <row r="20" spans="1:3" x14ac:dyDescent="0.5">
      <c r="A20" t="s">
        <v>2240</v>
      </c>
      <c r="B20" t="s">
        <v>2446</v>
      </c>
      <c r="C20" t="s">
        <v>2317</v>
      </c>
    </row>
    <row r="21" spans="1:3" x14ac:dyDescent="0.5">
      <c r="A21" t="s">
        <v>2240</v>
      </c>
      <c r="B21" t="s">
        <v>2454</v>
      </c>
      <c r="C21" t="s">
        <v>2357</v>
      </c>
    </row>
    <row r="22" spans="1:3" x14ac:dyDescent="0.5">
      <c r="A22" t="s">
        <v>2240</v>
      </c>
      <c r="B22" t="s">
        <v>2455</v>
      </c>
      <c r="C22" t="s">
        <v>2263</v>
      </c>
    </row>
    <row r="23" spans="1:3" x14ac:dyDescent="0.5">
      <c r="A23" t="s">
        <v>2240</v>
      </c>
      <c r="B23" t="s">
        <v>2458</v>
      </c>
      <c r="C23" t="s">
        <v>2350</v>
      </c>
    </row>
    <row r="24" spans="1:3" x14ac:dyDescent="0.5">
      <c r="A24" t="s">
        <v>2240</v>
      </c>
      <c r="B24" t="s">
        <v>2467</v>
      </c>
      <c r="C24" t="s">
        <v>2328</v>
      </c>
    </row>
    <row r="25" spans="1:3" x14ac:dyDescent="0.5">
      <c r="A25" t="s">
        <v>2240</v>
      </c>
      <c r="B25" t="s">
        <v>2471</v>
      </c>
      <c r="C25" t="s">
        <v>2266</v>
      </c>
    </row>
    <row r="26" spans="1:3" x14ac:dyDescent="0.5">
      <c r="A26" t="s">
        <v>2228</v>
      </c>
      <c r="B26" t="s">
        <v>2228</v>
      </c>
    </row>
    <row r="27" spans="1:3" x14ac:dyDescent="0.5">
      <c r="A27" t="s">
        <v>2228</v>
      </c>
      <c r="B27" t="s">
        <v>2396</v>
      </c>
    </row>
    <row r="28" spans="1:3" x14ac:dyDescent="0.5">
      <c r="A28" t="s">
        <v>2228</v>
      </c>
      <c r="B28" t="s">
        <v>2397</v>
      </c>
    </row>
    <row r="29" spans="1:3" x14ac:dyDescent="0.5">
      <c r="A29" t="s">
        <v>2228</v>
      </c>
      <c r="B29" t="s">
        <v>2398</v>
      </c>
    </row>
    <row r="30" spans="1:3" x14ac:dyDescent="0.5">
      <c r="A30" t="s">
        <v>2228</v>
      </c>
      <c r="B30" t="s">
        <v>2414</v>
      </c>
    </row>
    <row r="31" spans="1:3" x14ac:dyDescent="0.5">
      <c r="A31" t="s">
        <v>2228</v>
      </c>
      <c r="B31" t="s">
        <v>2415</v>
      </c>
    </row>
    <row r="32" spans="1:3" x14ac:dyDescent="0.5">
      <c r="A32" t="s">
        <v>2228</v>
      </c>
      <c r="B32" t="s">
        <v>2416</v>
      </c>
    </row>
    <row r="33" spans="1:2" x14ac:dyDescent="0.5">
      <c r="A33" t="s">
        <v>2228</v>
      </c>
      <c r="B33" t="s">
        <v>2417</v>
      </c>
    </row>
    <row r="34" spans="1:2" x14ac:dyDescent="0.5">
      <c r="A34" t="s">
        <v>2228</v>
      </c>
      <c r="B34" t="s">
        <v>2418</v>
      </c>
    </row>
    <row r="35" spans="1:2" x14ac:dyDescent="0.5">
      <c r="A35" t="s">
        <v>2228</v>
      </c>
      <c r="B35" t="s">
        <v>2419</v>
      </c>
    </row>
    <row r="36" spans="1:2" x14ac:dyDescent="0.5">
      <c r="A36" t="s">
        <v>2228</v>
      </c>
      <c r="B36" t="s">
        <v>2420</v>
      </c>
    </row>
    <row r="37" spans="1:2" x14ac:dyDescent="0.5">
      <c r="A37" t="s">
        <v>2228</v>
      </c>
      <c r="B37" t="s">
        <v>2432</v>
      </c>
    </row>
    <row r="38" spans="1:2" x14ac:dyDescent="0.5">
      <c r="A38" t="s">
        <v>2228</v>
      </c>
      <c r="B38" t="s">
        <v>2433</v>
      </c>
    </row>
    <row r="39" spans="1:2" x14ac:dyDescent="0.5">
      <c r="A39" t="s">
        <v>2228</v>
      </c>
      <c r="B39" t="s">
        <v>2434</v>
      </c>
    </row>
    <row r="40" spans="1:2" x14ac:dyDescent="0.5">
      <c r="A40" t="s">
        <v>2228</v>
      </c>
      <c r="B40" t="s">
        <v>2435</v>
      </c>
    </row>
    <row r="41" spans="1:2" x14ac:dyDescent="0.5">
      <c r="A41" t="s">
        <v>2228</v>
      </c>
      <c r="B41" t="s">
        <v>2436</v>
      </c>
    </row>
    <row r="42" spans="1:2" x14ac:dyDescent="0.5">
      <c r="A42" t="s">
        <v>2228</v>
      </c>
      <c r="B42" t="s">
        <v>2438</v>
      </c>
    </row>
    <row r="43" spans="1:2" x14ac:dyDescent="0.5">
      <c r="A43" t="s">
        <v>2228</v>
      </c>
      <c r="B43" t="s">
        <v>2439</v>
      </c>
    </row>
    <row r="44" spans="1:2" x14ac:dyDescent="0.5">
      <c r="A44" t="s">
        <v>2228</v>
      </c>
      <c r="B44" t="s">
        <v>2440</v>
      </c>
    </row>
    <row r="45" spans="1:2" x14ac:dyDescent="0.5">
      <c r="A45" t="s">
        <v>2228</v>
      </c>
      <c r="B45" t="s">
        <v>2441</v>
      </c>
    </row>
    <row r="46" spans="1:2" x14ac:dyDescent="0.5">
      <c r="A46" t="s">
        <v>2228</v>
      </c>
      <c r="B46" t="s">
        <v>2442</v>
      </c>
    </row>
    <row r="47" spans="1:2" x14ac:dyDescent="0.5">
      <c r="A47" t="s">
        <v>2228</v>
      </c>
      <c r="B47" t="s">
        <v>2451</v>
      </c>
    </row>
    <row r="48" spans="1:2" x14ac:dyDescent="0.5">
      <c r="A48" t="s">
        <v>2228</v>
      </c>
      <c r="B48" t="s">
        <v>2452</v>
      </c>
    </row>
    <row r="49" spans="1:2" x14ac:dyDescent="0.5">
      <c r="A49" t="s">
        <v>2228</v>
      </c>
      <c r="B49" t="s">
        <v>2456</v>
      </c>
    </row>
    <row r="50" spans="1:2" x14ac:dyDescent="0.5">
      <c r="A50" t="s">
        <v>2228</v>
      </c>
      <c r="B50" t="s">
        <v>2472</v>
      </c>
    </row>
    <row r="51" spans="1:2" x14ac:dyDescent="0.5">
      <c r="A51" t="s">
        <v>2228</v>
      </c>
      <c r="B51" t="s">
        <v>2481</v>
      </c>
    </row>
    <row r="52" spans="1:2" x14ac:dyDescent="0.5">
      <c r="A52" t="s">
        <v>2228</v>
      </c>
      <c r="B52" t="s">
        <v>2482</v>
      </c>
    </row>
    <row r="53" spans="1:2" x14ac:dyDescent="0.5">
      <c r="A53" t="s">
        <v>2228</v>
      </c>
      <c r="B53" t="s">
        <v>2483</v>
      </c>
    </row>
    <row r="54" spans="1:2" x14ac:dyDescent="0.5">
      <c r="A54" t="s">
        <v>2228</v>
      </c>
      <c r="B54" t="s">
        <v>2484</v>
      </c>
    </row>
    <row r="55" spans="1:2" x14ac:dyDescent="0.5">
      <c r="A55" t="s">
        <v>2228</v>
      </c>
      <c r="B55" t="s">
        <v>2485</v>
      </c>
    </row>
    <row r="56" spans="1:2" x14ac:dyDescent="0.5">
      <c r="A56" t="s">
        <v>2228</v>
      </c>
      <c r="B56" t="s">
        <v>2486</v>
      </c>
    </row>
    <row r="57" spans="1:2" x14ac:dyDescent="0.5">
      <c r="A57" t="s">
        <v>2228</v>
      </c>
      <c r="B57" t="s">
        <v>2487</v>
      </c>
    </row>
    <row r="58" spans="1:2" x14ac:dyDescent="0.5">
      <c r="A58" t="s">
        <v>2228</v>
      </c>
      <c r="B58" t="s">
        <v>2488</v>
      </c>
    </row>
    <row r="59" spans="1:2" x14ac:dyDescent="0.5">
      <c r="A59" t="s">
        <v>2241</v>
      </c>
      <c r="B59" t="s">
        <v>2401</v>
      </c>
    </row>
    <row r="60" spans="1:2" x14ac:dyDescent="0.5">
      <c r="A60" t="s">
        <v>2241</v>
      </c>
      <c r="B60" t="s">
        <v>2402</v>
      </c>
    </row>
    <row r="61" spans="1:2" x14ac:dyDescent="0.5">
      <c r="A61" t="s">
        <v>2241</v>
      </c>
      <c r="B61" t="s">
        <v>2403</v>
      </c>
    </row>
    <row r="62" spans="1:2" x14ac:dyDescent="0.5">
      <c r="A62" t="s">
        <v>2241</v>
      </c>
      <c r="B62" t="s">
        <v>2404</v>
      </c>
    </row>
    <row r="63" spans="1:2" x14ac:dyDescent="0.5">
      <c r="A63" t="s">
        <v>2241</v>
      </c>
      <c r="B63" t="s">
        <v>2405</v>
      </c>
    </row>
    <row r="64" spans="1:2" x14ac:dyDescent="0.5">
      <c r="A64" t="s">
        <v>2241</v>
      </c>
      <c r="B64" t="s">
        <v>2406</v>
      </c>
    </row>
    <row r="65" spans="1:3" x14ac:dyDescent="0.5">
      <c r="A65" t="s">
        <v>2241</v>
      </c>
      <c r="B65" t="s">
        <v>2427</v>
      </c>
    </row>
    <row r="66" spans="1:3" x14ac:dyDescent="0.5">
      <c r="A66" t="s">
        <v>2241</v>
      </c>
      <c r="B66" t="s">
        <v>2428</v>
      </c>
    </row>
    <row r="67" spans="1:3" x14ac:dyDescent="0.5">
      <c r="A67" t="s">
        <v>2242</v>
      </c>
      <c r="B67" t="s">
        <v>2399</v>
      </c>
    </row>
    <row r="68" spans="1:3" x14ac:dyDescent="0.5">
      <c r="A68" t="s">
        <v>2242</v>
      </c>
      <c r="B68" t="s">
        <v>2400</v>
      </c>
    </row>
    <row r="69" spans="1:3" x14ac:dyDescent="0.5">
      <c r="A69" t="s">
        <v>2243</v>
      </c>
      <c r="B69" t="s">
        <v>2364</v>
      </c>
      <c r="C69" t="s">
        <v>2295</v>
      </c>
    </row>
    <row r="70" spans="1:3" x14ac:dyDescent="0.5">
      <c r="A70" t="s">
        <v>2243</v>
      </c>
      <c r="B70" t="s">
        <v>947</v>
      </c>
      <c r="C70" t="s">
        <v>2326</v>
      </c>
    </row>
    <row r="71" spans="1:3" x14ac:dyDescent="0.5">
      <c r="A71" t="s">
        <v>2243</v>
      </c>
      <c r="B71" t="s">
        <v>2370</v>
      </c>
      <c r="C71" t="s">
        <v>2277</v>
      </c>
    </row>
    <row r="72" spans="1:3" x14ac:dyDescent="0.5">
      <c r="A72" t="s">
        <v>2243</v>
      </c>
      <c r="B72" t="s">
        <v>2380</v>
      </c>
      <c r="C72" t="s">
        <v>2323</v>
      </c>
    </row>
    <row r="73" spans="1:3" x14ac:dyDescent="0.5">
      <c r="A73" t="s">
        <v>2243</v>
      </c>
      <c r="B73" t="s">
        <v>2423</v>
      </c>
      <c r="C73" t="s">
        <v>2289</v>
      </c>
    </row>
    <row r="74" spans="1:3" x14ac:dyDescent="0.5">
      <c r="A74" t="s">
        <v>2243</v>
      </c>
      <c r="B74" t="s">
        <v>2424</v>
      </c>
      <c r="C74" t="s">
        <v>2288</v>
      </c>
    </row>
    <row r="75" spans="1:3" x14ac:dyDescent="0.5">
      <c r="A75" t="s">
        <v>2243</v>
      </c>
      <c r="B75" t="s">
        <v>2425</v>
      </c>
      <c r="C75" t="s">
        <v>2287</v>
      </c>
    </row>
    <row r="76" spans="1:3" x14ac:dyDescent="0.5">
      <c r="A76" t="s">
        <v>2243</v>
      </c>
      <c r="B76" t="s">
        <v>13</v>
      </c>
      <c r="C76" t="s">
        <v>2307</v>
      </c>
    </row>
    <row r="77" spans="1:3" x14ac:dyDescent="0.5">
      <c r="A77" t="s">
        <v>2243</v>
      </c>
      <c r="B77" t="s">
        <v>2454</v>
      </c>
      <c r="C77" t="s">
        <v>2352</v>
      </c>
    </row>
    <row r="78" spans="1:3" x14ac:dyDescent="0.5">
      <c r="A78" t="s">
        <v>2243</v>
      </c>
      <c r="B78" t="s">
        <v>2457</v>
      </c>
      <c r="C78" t="s">
        <v>2334</v>
      </c>
    </row>
    <row r="79" spans="1:3" x14ac:dyDescent="0.5">
      <c r="A79" t="s">
        <v>2243</v>
      </c>
      <c r="B79" t="s">
        <v>2460</v>
      </c>
      <c r="C79" t="s">
        <v>2332</v>
      </c>
    </row>
    <row r="80" spans="1:3" x14ac:dyDescent="0.5">
      <c r="A80" t="s">
        <v>2243</v>
      </c>
      <c r="B80" t="s">
        <v>2461</v>
      </c>
      <c r="C80" t="s">
        <v>2331</v>
      </c>
    </row>
    <row r="81" spans="1:3" x14ac:dyDescent="0.5">
      <c r="A81" t="s">
        <v>2244</v>
      </c>
      <c r="B81" t="s">
        <v>2363</v>
      </c>
      <c r="C81" t="s">
        <v>2251</v>
      </c>
    </row>
    <row r="82" spans="1:3" x14ac:dyDescent="0.5">
      <c r="A82" t="s">
        <v>2244</v>
      </c>
      <c r="B82" t="s">
        <v>2365</v>
      </c>
      <c r="C82" t="s">
        <v>2254</v>
      </c>
    </row>
    <row r="83" spans="1:3" x14ac:dyDescent="0.5">
      <c r="A83" t="s">
        <v>2244</v>
      </c>
      <c r="B83" t="s">
        <v>2370</v>
      </c>
      <c r="C83" t="s">
        <v>2280</v>
      </c>
    </row>
    <row r="84" spans="1:3" x14ac:dyDescent="0.5">
      <c r="A84" t="s">
        <v>2244</v>
      </c>
      <c r="B84" t="s">
        <v>2411</v>
      </c>
      <c r="C84" t="s">
        <v>2348</v>
      </c>
    </row>
    <row r="85" spans="1:3" x14ac:dyDescent="0.5">
      <c r="A85" t="s">
        <v>2244</v>
      </c>
      <c r="B85" t="s">
        <v>2422</v>
      </c>
      <c r="C85" t="s">
        <v>2284</v>
      </c>
    </row>
    <row r="86" spans="1:3" x14ac:dyDescent="0.5">
      <c r="A86" t="s">
        <v>2244</v>
      </c>
      <c r="B86" t="s">
        <v>2429</v>
      </c>
      <c r="C86" t="s">
        <v>2325</v>
      </c>
    </row>
    <row r="87" spans="1:3" x14ac:dyDescent="0.5">
      <c r="A87" t="s">
        <v>2244</v>
      </c>
      <c r="B87" t="s">
        <v>2430</v>
      </c>
      <c r="C87" t="s">
        <v>2301</v>
      </c>
    </row>
    <row r="88" spans="1:3" x14ac:dyDescent="0.5">
      <c r="A88" t="s">
        <v>2244</v>
      </c>
      <c r="B88" t="s">
        <v>2431</v>
      </c>
      <c r="C88" t="s">
        <v>2302</v>
      </c>
    </row>
    <row r="89" spans="1:3" x14ac:dyDescent="0.5">
      <c r="A89" t="s">
        <v>2244</v>
      </c>
      <c r="B89" t="s">
        <v>2443</v>
      </c>
      <c r="C89" t="s">
        <v>2315</v>
      </c>
    </row>
    <row r="90" spans="1:3" x14ac:dyDescent="0.5">
      <c r="A90" t="s">
        <v>2244</v>
      </c>
      <c r="B90" t="s">
        <v>2448</v>
      </c>
      <c r="C90" t="s">
        <v>2319</v>
      </c>
    </row>
    <row r="91" spans="1:3" x14ac:dyDescent="0.5">
      <c r="A91" t="s">
        <v>2244</v>
      </c>
      <c r="B91" t="s">
        <v>2454</v>
      </c>
      <c r="C91" t="s">
        <v>2355</v>
      </c>
    </row>
    <row r="92" spans="1:3" x14ac:dyDescent="0.5">
      <c r="A92" t="s">
        <v>2244</v>
      </c>
      <c r="B92" t="s">
        <v>2457</v>
      </c>
      <c r="C92" t="s">
        <v>2334</v>
      </c>
    </row>
    <row r="93" spans="1:3" x14ac:dyDescent="0.5">
      <c r="A93" t="s">
        <v>2244</v>
      </c>
      <c r="B93" t="s">
        <v>2461</v>
      </c>
      <c r="C93" t="s">
        <v>2331</v>
      </c>
    </row>
    <row r="94" spans="1:3" x14ac:dyDescent="0.5">
      <c r="A94" t="s">
        <v>2244</v>
      </c>
      <c r="B94" t="s">
        <v>2469</v>
      </c>
      <c r="C94" t="s">
        <v>2303</v>
      </c>
    </row>
    <row r="95" spans="1:3" x14ac:dyDescent="0.5">
      <c r="A95" t="s">
        <v>2245</v>
      </c>
      <c r="B95" t="s">
        <v>2370</v>
      </c>
      <c r="C95" t="s">
        <v>2279</v>
      </c>
    </row>
    <row r="96" spans="1:3" x14ac:dyDescent="0.5">
      <c r="A96" t="s">
        <v>2245</v>
      </c>
      <c r="B96" t="s">
        <v>2375</v>
      </c>
      <c r="C96" t="s">
        <v>2285</v>
      </c>
    </row>
    <row r="97" spans="1:3" x14ac:dyDescent="0.5">
      <c r="A97" t="s">
        <v>2245</v>
      </c>
      <c r="B97" t="s">
        <v>2219</v>
      </c>
      <c r="C97" t="s">
        <v>2311</v>
      </c>
    </row>
    <row r="98" spans="1:3" x14ac:dyDescent="0.5">
      <c r="A98" t="s">
        <v>2245</v>
      </c>
      <c r="B98" t="s">
        <v>2454</v>
      </c>
      <c r="C98" t="s">
        <v>2354</v>
      </c>
    </row>
    <row r="99" spans="1:3" x14ac:dyDescent="0.5">
      <c r="A99" t="s">
        <v>2245</v>
      </c>
      <c r="B99" t="s">
        <v>2457</v>
      </c>
      <c r="C99" t="s">
        <v>2334</v>
      </c>
    </row>
    <row r="100" spans="1:3" x14ac:dyDescent="0.5">
      <c r="A100" t="s">
        <v>2245</v>
      </c>
      <c r="B100" t="s">
        <v>2462</v>
      </c>
      <c r="C100" t="s">
        <v>2333</v>
      </c>
    </row>
    <row r="101" spans="1:3" x14ac:dyDescent="0.5">
      <c r="A101" t="s">
        <v>2246</v>
      </c>
      <c r="B101" t="s">
        <v>2370</v>
      </c>
      <c r="C101" t="s">
        <v>2278</v>
      </c>
    </row>
    <row r="102" spans="1:3" x14ac:dyDescent="0.5">
      <c r="A102" t="s">
        <v>2246</v>
      </c>
      <c r="B102" t="s">
        <v>2373</v>
      </c>
      <c r="C102" t="s">
        <v>2255</v>
      </c>
    </row>
    <row r="103" spans="1:3" x14ac:dyDescent="0.5">
      <c r="A103" t="s">
        <v>2246</v>
      </c>
      <c r="B103" t="s">
        <v>2374</v>
      </c>
      <c r="C103" t="s">
        <v>2275</v>
      </c>
    </row>
    <row r="104" spans="1:3" x14ac:dyDescent="0.5">
      <c r="A104" t="s">
        <v>2246</v>
      </c>
      <c r="B104" t="s">
        <v>2376</v>
      </c>
      <c r="C104" t="s">
        <v>2298</v>
      </c>
    </row>
    <row r="105" spans="1:3" x14ac:dyDescent="0.5">
      <c r="A105" t="s">
        <v>2246</v>
      </c>
      <c r="B105" t="s">
        <v>2219</v>
      </c>
      <c r="C105" t="s">
        <v>2311</v>
      </c>
    </row>
    <row r="106" spans="1:3" x14ac:dyDescent="0.5">
      <c r="A106" t="s">
        <v>2246</v>
      </c>
      <c r="B106" t="s">
        <v>2377</v>
      </c>
      <c r="C106" t="s">
        <v>2310</v>
      </c>
    </row>
    <row r="107" spans="1:3" x14ac:dyDescent="0.5">
      <c r="A107" t="s">
        <v>2246</v>
      </c>
      <c r="B107" t="s">
        <v>2378</v>
      </c>
      <c r="C107" t="s">
        <v>2312</v>
      </c>
    </row>
    <row r="108" spans="1:3" x14ac:dyDescent="0.5">
      <c r="A108" t="s">
        <v>2246</v>
      </c>
      <c r="B108" t="s">
        <v>2454</v>
      </c>
      <c r="C108" t="s">
        <v>2353</v>
      </c>
    </row>
    <row r="109" spans="1:3" x14ac:dyDescent="0.5">
      <c r="A109" t="s">
        <v>2246</v>
      </c>
      <c r="B109" t="s">
        <v>2457</v>
      </c>
      <c r="C109" t="s">
        <v>2334</v>
      </c>
    </row>
    <row r="110" spans="1:3" x14ac:dyDescent="0.5">
      <c r="A110" t="s">
        <v>2246</v>
      </c>
      <c r="B110" t="s">
        <v>2459</v>
      </c>
      <c r="C110" t="s">
        <v>2336</v>
      </c>
    </row>
    <row r="111" spans="1:3" x14ac:dyDescent="0.5">
      <c r="A111" t="s">
        <v>2246</v>
      </c>
      <c r="B111" t="s">
        <v>2460</v>
      </c>
      <c r="C111" t="s">
        <v>2337</v>
      </c>
    </row>
    <row r="112" spans="1:3" x14ac:dyDescent="0.5">
      <c r="A112" t="s">
        <v>2246</v>
      </c>
      <c r="B112" t="s">
        <v>2462</v>
      </c>
      <c r="C112" t="s">
        <v>2333</v>
      </c>
    </row>
    <row r="113" spans="1:3" x14ac:dyDescent="0.5">
      <c r="A113" t="s">
        <v>2247</v>
      </c>
      <c r="B113" t="s">
        <v>2369</v>
      </c>
      <c r="C113" t="s">
        <v>2256</v>
      </c>
    </row>
    <row r="114" spans="1:3" x14ac:dyDescent="0.5">
      <c r="A114" t="s">
        <v>2247</v>
      </c>
      <c r="B114" t="s">
        <v>2387</v>
      </c>
      <c r="C114" t="s">
        <v>2304</v>
      </c>
    </row>
    <row r="115" spans="1:3" x14ac:dyDescent="0.5">
      <c r="A115" t="s">
        <v>2247</v>
      </c>
      <c r="B115" t="s">
        <v>943</v>
      </c>
      <c r="C115" t="s">
        <v>2286</v>
      </c>
    </row>
    <row r="116" spans="1:3" x14ac:dyDescent="0.5">
      <c r="A116" t="s">
        <v>2247</v>
      </c>
      <c r="B116" t="s">
        <v>2409</v>
      </c>
      <c r="C116" t="s">
        <v>2293</v>
      </c>
    </row>
    <row r="117" spans="1:3" x14ac:dyDescent="0.5">
      <c r="A117" t="s">
        <v>2247</v>
      </c>
      <c r="B117" t="s">
        <v>942</v>
      </c>
      <c r="C117" t="s">
        <v>2344</v>
      </c>
    </row>
    <row r="118" spans="1:3" x14ac:dyDescent="0.5">
      <c r="A118" t="s">
        <v>2247</v>
      </c>
      <c r="B118" t="s">
        <v>2412</v>
      </c>
      <c r="C118" t="s">
        <v>2346</v>
      </c>
    </row>
    <row r="119" spans="1:3" x14ac:dyDescent="0.5">
      <c r="A119" t="s">
        <v>2247</v>
      </c>
      <c r="B119" t="s">
        <v>2426</v>
      </c>
      <c r="C119" t="s">
        <v>2300</v>
      </c>
    </row>
    <row r="120" spans="1:3" x14ac:dyDescent="0.5">
      <c r="A120" t="s">
        <v>2247</v>
      </c>
      <c r="B120" t="s">
        <v>2453</v>
      </c>
      <c r="C120" t="s">
        <v>2299</v>
      </c>
    </row>
    <row r="121" spans="1:3" x14ac:dyDescent="0.5">
      <c r="A121" t="s">
        <v>2247</v>
      </c>
      <c r="B121" t="s">
        <v>2454</v>
      </c>
      <c r="C121" t="s">
        <v>2356</v>
      </c>
    </row>
    <row r="122" spans="1:3" x14ac:dyDescent="0.5">
      <c r="A122" t="s">
        <v>2247</v>
      </c>
      <c r="B122" t="s">
        <v>2457</v>
      </c>
      <c r="C122" t="s">
        <v>2334</v>
      </c>
    </row>
    <row r="123" spans="1:3" x14ac:dyDescent="0.5">
      <c r="A123" t="s">
        <v>2247</v>
      </c>
      <c r="B123" t="s">
        <v>2458</v>
      </c>
      <c r="C123" t="s">
        <v>2335</v>
      </c>
    </row>
    <row r="124" spans="1:3" x14ac:dyDescent="0.5">
      <c r="A124" t="s">
        <v>2247</v>
      </c>
      <c r="B124" t="s">
        <v>2459</v>
      </c>
      <c r="C124" t="s">
        <v>2336</v>
      </c>
    </row>
    <row r="125" spans="1:3" x14ac:dyDescent="0.5">
      <c r="A125" t="s">
        <v>2247</v>
      </c>
      <c r="B125" t="s">
        <v>2460</v>
      </c>
      <c r="C125" t="s">
        <v>2337</v>
      </c>
    </row>
    <row r="126" spans="1:3" x14ac:dyDescent="0.5">
      <c r="A126" t="s">
        <v>2247</v>
      </c>
      <c r="B126" t="s">
        <v>2463</v>
      </c>
      <c r="C126" t="s">
        <v>2338</v>
      </c>
    </row>
    <row r="127" spans="1:3" x14ac:dyDescent="0.5">
      <c r="A127" t="s">
        <v>2247</v>
      </c>
      <c r="B127" t="s">
        <v>2464</v>
      </c>
      <c r="C127" t="s">
        <v>2264</v>
      </c>
    </row>
    <row r="128" spans="1:3" x14ac:dyDescent="0.5">
      <c r="A128" t="s">
        <v>2247</v>
      </c>
      <c r="B128" t="s">
        <v>2465</v>
      </c>
      <c r="C128" t="s">
        <v>2327</v>
      </c>
    </row>
    <row r="129" spans="1:3" x14ac:dyDescent="0.5">
      <c r="A129" t="s">
        <v>2247</v>
      </c>
      <c r="B129" t="s">
        <v>2466</v>
      </c>
      <c r="C129" t="s">
        <v>2345</v>
      </c>
    </row>
    <row r="130" spans="1:3" x14ac:dyDescent="0.5">
      <c r="A130" t="s">
        <v>2247</v>
      </c>
      <c r="B130" t="s">
        <v>2468</v>
      </c>
      <c r="C130" t="s">
        <v>2330</v>
      </c>
    </row>
    <row r="131" spans="1:3" x14ac:dyDescent="0.5">
      <c r="A131" t="s">
        <v>2248</v>
      </c>
      <c r="B131" t="s">
        <v>2368</v>
      </c>
      <c r="C131" t="s">
        <v>2351</v>
      </c>
    </row>
    <row r="132" spans="1:3" x14ac:dyDescent="0.5">
      <c r="A132" t="s">
        <v>2248</v>
      </c>
      <c r="B132" t="s">
        <v>2371</v>
      </c>
      <c r="C132" t="s">
        <v>2342</v>
      </c>
    </row>
    <row r="133" spans="1:3" x14ac:dyDescent="0.5">
      <c r="A133" t="s">
        <v>2248</v>
      </c>
      <c r="B133" t="s">
        <v>2381</v>
      </c>
      <c r="C133" t="s">
        <v>2281</v>
      </c>
    </row>
    <row r="134" spans="1:3" x14ac:dyDescent="0.5">
      <c r="A134" t="s">
        <v>2248</v>
      </c>
      <c r="B134" t="s">
        <v>2382</v>
      </c>
      <c r="C134" t="s">
        <v>2259</v>
      </c>
    </row>
    <row r="135" spans="1:3" x14ac:dyDescent="0.5">
      <c r="A135" t="s">
        <v>2248</v>
      </c>
      <c r="B135" t="s">
        <v>2383</v>
      </c>
      <c r="C135" t="s">
        <v>2258</v>
      </c>
    </row>
    <row r="136" spans="1:3" x14ac:dyDescent="0.5">
      <c r="A136" t="s">
        <v>2248</v>
      </c>
      <c r="B136" t="s">
        <v>2384</v>
      </c>
      <c r="C136" t="s">
        <v>2257</v>
      </c>
    </row>
    <row r="137" spans="1:3" x14ac:dyDescent="0.5">
      <c r="A137" t="s">
        <v>2248</v>
      </c>
      <c r="B137" t="s">
        <v>2385</v>
      </c>
      <c r="C137" t="s">
        <v>2272</v>
      </c>
    </row>
    <row r="138" spans="1:3" x14ac:dyDescent="0.5">
      <c r="A138" t="s">
        <v>2248</v>
      </c>
      <c r="B138" t="s">
        <v>2386</v>
      </c>
      <c r="C138" t="s">
        <v>2296</v>
      </c>
    </row>
    <row r="139" spans="1:3" x14ac:dyDescent="0.5">
      <c r="A139" t="s">
        <v>2248</v>
      </c>
      <c r="B139" t="s">
        <v>2391</v>
      </c>
      <c r="C139" t="s">
        <v>2273</v>
      </c>
    </row>
    <row r="140" spans="1:3" x14ac:dyDescent="0.5">
      <c r="A140" t="s">
        <v>2248</v>
      </c>
      <c r="B140" t="s">
        <v>943</v>
      </c>
      <c r="C140" t="s">
        <v>2286</v>
      </c>
    </row>
    <row r="141" spans="1:3" x14ac:dyDescent="0.5">
      <c r="A141" t="s">
        <v>2248</v>
      </c>
      <c r="B141" t="s">
        <v>2407</v>
      </c>
      <c r="C141" t="s">
        <v>2276</v>
      </c>
    </row>
    <row r="142" spans="1:3" x14ac:dyDescent="0.5">
      <c r="A142" t="s">
        <v>2248</v>
      </c>
      <c r="B142" t="s">
        <v>2408</v>
      </c>
      <c r="C142" t="s">
        <v>2293</v>
      </c>
    </row>
    <row r="143" spans="1:3" x14ac:dyDescent="0.5">
      <c r="A143" t="s">
        <v>2248</v>
      </c>
      <c r="B143" t="s">
        <v>942</v>
      </c>
      <c r="C143" t="s">
        <v>2344</v>
      </c>
    </row>
    <row r="144" spans="1:3" x14ac:dyDescent="0.5">
      <c r="A144" t="s">
        <v>2248</v>
      </c>
      <c r="B144" t="s">
        <v>2410</v>
      </c>
      <c r="C144" t="s">
        <v>2294</v>
      </c>
    </row>
    <row r="145" spans="1:3" x14ac:dyDescent="0.5">
      <c r="A145" t="s">
        <v>2248</v>
      </c>
      <c r="B145" t="s">
        <v>2411</v>
      </c>
      <c r="C145" t="s">
        <v>2347</v>
      </c>
    </row>
    <row r="146" spans="1:3" x14ac:dyDescent="0.5">
      <c r="A146" t="s">
        <v>2248</v>
      </c>
      <c r="B146" t="s">
        <v>2413</v>
      </c>
      <c r="C146" t="s">
        <v>2297</v>
      </c>
    </row>
    <row r="147" spans="1:3" x14ac:dyDescent="0.5">
      <c r="A147" t="s">
        <v>2248</v>
      </c>
      <c r="B147" t="s">
        <v>2444</v>
      </c>
      <c r="C147" t="s">
        <v>2316</v>
      </c>
    </row>
    <row r="148" spans="1:3" x14ac:dyDescent="0.5">
      <c r="A148" t="s">
        <v>2248</v>
      </c>
      <c r="B148" t="s">
        <v>2447</v>
      </c>
      <c r="C148" t="s">
        <v>2282</v>
      </c>
    </row>
    <row r="149" spans="1:3" x14ac:dyDescent="0.5">
      <c r="A149" t="s">
        <v>2248</v>
      </c>
      <c r="B149" t="s">
        <v>2449</v>
      </c>
      <c r="C149" t="s">
        <v>2321</v>
      </c>
    </row>
    <row r="150" spans="1:3" x14ac:dyDescent="0.5">
      <c r="A150" t="s">
        <v>2248</v>
      </c>
      <c r="B150" t="s">
        <v>2450</v>
      </c>
      <c r="C150" t="s">
        <v>2262</v>
      </c>
    </row>
    <row r="151" spans="1:3" x14ac:dyDescent="0.5">
      <c r="A151" t="s">
        <v>2248</v>
      </c>
      <c r="B151" t="s">
        <v>2457</v>
      </c>
      <c r="C151" t="s">
        <v>2334</v>
      </c>
    </row>
    <row r="152" spans="1:3" x14ac:dyDescent="0.5">
      <c r="A152" t="s">
        <v>2248</v>
      </c>
      <c r="B152" t="s">
        <v>2459</v>
      </c>
      <c r="C152" t="s">
        <v>2336</v>
      </c>
    </row>
    <row r="153" spans="1:3" x14ac:dyDescent="0.5">
      <c r="A153" t="s">
        <v>2248</v>
      </c>
      <c r="B153" t="s">
        <v>2463</v>
      </c>
      <c r="C153" t="s">
        <v>2338</v>
      </c>
    </row>
    <row r="154" spans="1:3" x14ac:dyDescent="0.5">
      <c r="A154" t="s">
        <v>2248</v>
      </c>
      <c r="B154" t="s">
        <v>2464</v>
      </c>
      <c r="C154" t="s">
        <v>2264</v>
      </c>
    </row>
    <row r="155" spans="1:3" x14ac:dyDescent="0.5">
      <c r="A155" t="s">
        <v>2248</v>
      </c>
      <c r="B155" t="s">
        <v>2473</v>
      </c>
      <c r="C155" t="s">
        <v>2343</v>
      </c>
    </row>
    <row r="156" spans="1:3" x14ac:dyDescent="0.5">
      <c r="A156" t="s">
        <v>2248</v>
      </c>
      <c r="B156" t="s">
        <v>2474</v>
      </c>
      <c r="C156" t="s">
        <v>2359</v>
      </c>
    </row>
    <row r="157" spans="1:3" x14ac:dyDescent="0.5">
      <c r="A157" t="s">
        <v>2248</v>
      </c>
      <c r="B157" t="s">
        <v>2478</v>
      </c>
      <c r="C157" t="s">
        <v>2361</v>
      </c>
    </row>
    <row r="158" spans="1:3" x14ac:dyDescent="0.5">
      <c r="A158" t="s">
        <v>2248</v>
      </c>
      <c r="B158" t="s">
        <v>2480</v>
      </c>
      <c r="C158" t="s">
        <v>2306</v>
      </c>
    </row>
    <row r="159" spans="1:3" x14ac:dyDescent="0.5">
      <c r="A159" t="s">
        <v>2250</v>
      </c>
      <c r="B159" t="s">
        <v>2366</v>
      </c>
      <c r="C159" t="s">
        <v>2362</v>
      </c>
    </row>
    <row r="160" spans="1:3" x14ac:dyDescent="0.5">
      <c r="A160" t="s">
        <v>2250</v>
      </c>
      <c r="B160" t="s">
        <v>2367</v>
      </c>
      <c r="C160" t="s">
        <v>2253</v>
      </c>
    </row>
    <row r="161" spans="1:3" x14ac:dyDescent="0.5">
      <c r="A161" t="s">
        <v>2250</v>
      </c>
      <c r="B161" t="s">
        <v>2370</v>
      </c>
      <c r="C161" t="s">
        <v>2283</v>
      </c>
    </row>
    <row r="162" spans="1:3" x14ac:dyDescent="0.5">
      <c r="A162" t="s">
        <v>2250</v>
      </c>
      <c r="B162" t="s">
        <v>2372</v>
      </c>
      <c r="C162" t="s">
        <v>2305</v>
      </c>
    </row>
    <row r="163" spans="1:3" x14ac:dyDescent="0.5">
      <c r="A163" t="s">
        <v>2250</v>
      </c>
      <c r="B163" t="s">
        <v>2379</v>
      </c>
      <c r="C163" t="s">
        <v>2261</v>
      </c>
    </row>
    <row r="164" spans="1:3" x14ac:dyDescent="0.5">
      <c r="A164" t="s">
        <v>2250</v>
      </c>
      <c r="B164" t="s">
        <v>2239</v>
      </c>
      <c r="C164" t="s">
        <v>2334</v>
      </c>
    </row>
    <row r="165" spans="1:3" x14ac:dyDescent="0.5">
      <c r="A165" t="s">
        <v>2250</v>
      </c>
      <c r="B165" t="s">
        <v>2389</v>
      </c>
      <c r="C165" t="s">
        <v>2271</v>
      </c>
    </row>
    <row r="166" spans="1:3" x14ac:dyDescent="0.5">
      <c r="A166" t="s">
        <v>2250</v>
      </c>
      <c r="B166" t="s">
        <v>2391</v>
      </c>
      <c r="C166" t="s">
        <v>2274</v>
      </c>
    </row>
    <row r="167" spans="1:3" x14ac:dyDescent="0.5">
      <c r="A167" t="s">
        <v>2250</v>
      </c>
      <c r="B167" t="s">
        <v>2437</v>
      </c>
      <c r="C167" t="s">
        <v>2308</v>
      </c>
    </row>
    <row r="168" spans="1:3" x14ac:dyDescent="0.5">
      <c r="A168" t="s">
        <v>2250</v>
      </c>
      <c r="B168" t="s">
        <v>2446</v>
      </c>
      <c r="C168" t="s">
        <v>2318</v>
      </c>
    </row>
    <row r="169" spans="1:3" x14ac:dyDescent="0.5">
      <c r="A169" t="s">
        <v>2250</v>
      </c>
      <c r="B169" t="s">
        <v>2454</v>
      </c>
      <c r="C169" t="s">
        <v>2358</v>
      </c>
    </row>
    <row r="170" spans="1:3" x14ac:dyDescent="0.5">
      <c r="A170" t="s">
        <v>2250</v>
      </c>
      <c r="B170" t="s">
        <v>2463</v>
      </c>
      <c r="C170" t="s">
        <v>2338</v>
      </c>
    </row>
    <row r="171" spans="1:3" x14ac:dyDescent="0.5">
      <c r="A171" t="s">
        <v>2250</v>
      </c>
      <c r="B171" t="s">
        <v>2467</v>
      </c>
      <c r="C171" t="s">
        <v>2329</v>
      </c>
    </row>
    <row r="172" spans="1:3" x14ac:dyDescent="0.5">
      <c r="A172" t="s">
        <v>2250</v>
      </c>
      <c r="B172" t="s">
        <v>2471</v>
      </c>
      <c r="C172" t="s">
        <v>2267</v>
      </c>
    </row>
    <row r="173" spans="1:3" x14ac:dyDescent="0.5">
      <c r="A173" t="s">
        <v>2250</v>
      </c>
      <c r="B173" t="s">
        <v>2475</v>
      </c>
      <c r="C173" t="s">
        <v>2290</v>
      </c>
    </row>
    <row r="174" spans="1:3" x14ac:dyDescent="0.5">
      <c r="A174" t="s">
        <v>2250</v>
      </c>
      <c r="B174" t="s">
        <v>2476</v>
      </c>
      <c r="C174" t="s">
        <v>2292</v>
      </c>
    </row>
    <row r="175" spans="1:3" x14ac:dyDescent="0.5">
      <c r="A175" t="s">
        <v>2250</v>
      </c>
      <c r="B175" t="s">
        <v>2477</v>
      </c>
      <c r="C175" t="s">
        <v>2291</v>
      </c>
    </row>
    <row r="176" spans="1:3" x14ac:dyDescent="0.5">
      <c r="A176" t="s">
        <v>2250</v>
      </c>
      <c r="B176" t="s">
        <v>2479</v>
      </c>
      <c r="C176" t="s">
        <v>2360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2705-B005-440D-8A43-A14887200664}">
  <dimension ref="A2:C150"/>
  <sheetViews>
    <sheetView showGridLines="0" workbookViewId="0">
      <selection activeCell="A2" sqref="A2:C150"/>
    </sheetView>
  </sheetViews>
  <sheetFormatPr defaultRowHeight="18" x14ac:dyDescent="0.5"/>
  <cols>
    <col min="1" max="1" width="42.109375" bestFit="1" customWidth="1"/>
    <col min="2" max="2" width="142.21875" bestFit="1" customWidth="1"/>
    <col min="3" max="3" width="255.77734375" bestFit="1" customWidth="1"/>
  </cols>
  <sheetData>
    <row r="2" spans="1:3" x14ac:dyDescent="0.5">
      <c r="A2" s="16" t="s">
        <v>2919</v>
      </c>
      <c r="B2" s="16" t="s">
        <v>2491</v>
      </c>
      <c r="C2" s="16" t="s">
        <v>2492</v>
      </c>
    </row>
    <row r="3" spans="1:3" x14ac:dyDescent="0.5">
      <c r="A3" t="s">
        <v>2493</v>
      </c>
      <c r="B3" t="s">
        <v>2494</v>
      </c>
      <c r="C3" t="s">
        <v>2495</v>
      </c>
    </row>
    <row r="4" spans="1:3" x14ac:dyDescent="0.5">
      <c r="A4" t="s">
        <v>2496</v>
      </c>
      <c r="B4" t="s">
        <v>2497</v>
      </c>
      <c r="C4" t="s">
        <v>2498</v>
      </c>
    </row>
    <row r="5" spans="1:3" x14ac:dyDescent="0.5">
      <c r="A5" t="s">
        <v>2499</v>
      </c>
      <c r="B5" t="s">
        <v>2500</v>
      </c>
      <c r="C5" t="s">
        <v>2501</v>
      </c>
    </row>
    <row r="6" spans="1:3" x14ac:dyDescent="0.5">
      <c r="A6" t="s">
        <v>2502</v>
      </c>
      <c r="B6" t="s">
        <v>2503</v>
      </c>
      <c r="C6" t="s">
        <v>2504</v>
      </c>
    </row>
    <row r="7" spans="1:3" x14ac:dyDescent="0.5">
      <c r="A7" t="s">
        <v>2505</v>
      </c>
      <c r="B7" t="s">
        <v>2506</v>
      </c>
      <c r="C7" t="s">
        <v>2507</v>
      </c>
    </row>
    <row r="8" spans="1:3" x14ac:dyDescent="0.5">
      <c r="A8" t="s">
        <v>2508</v>
      </c>
      <c r="B8" t="s">
        <v>2509</v>
      </c>
      <c r="C8" t="s">
        <v>2510</v>
      </c>
    </row>
    <row r="9" spans="1:3" x14ac:dyDescent="0.5">
      <c r="A9" t="s">
        <v>2511</v>
      </c>
      <c r="B9" t="s">
        <v>2512</v>
      </c>
      <c r="C9" t="s">
        <v>2513</v>
      </c>
    </row>
    <row r="10" spans="1:3" x14ac:dyDescent="0.5">
      <c r="A10" t="s">
        <v>2514</v>
      </c>
      <c r="B10" t="s">
        <v>2515</v>
      </c>
      <c r="C10" t="s">
        <v>2516</v>
      </c>
    </row>
    <row r="11" spans="1:3" x14ac:dyDescent="0.5">
      <c r="A11" t="s">
        <v>2517</v>
      </c>
      <c r="B11" t="s">
        <v>2518</v>
      </c>
      <c r="C11" t="s">
        <v>2519</v>
      </c>
    </row>
    <row r="12" spans="1:3" x14ac:dyDescent="0.5">
      <c r="A12" t="s">
        <v>88</v>
      </c>
      <c r="B12" t="s">
        <v>2520</v>
      </c>
      <c r="C12" t="s">
        <v>2521</v>
      </c>
    </row>
    <row r="13" spans="1:3" x14ac:dyDescent="0.5">
      <c r="A13" t="s">
        <v>2522</v>
      </c>
      <c r="B13" t="s">
        <v>2523</v>
      </c>
      <c r="C13" t="s">
        <v>2524</v>
      </c>
    </row>
    <row r="14" spans="1:3" x14ac:dyDescent="0.5">
      <c r="A14" t="s">
        <v>2525</v>
      </c>
      <c r="B14" t="s">
        <v>2526</v>
      </c>
      <c r="C14" t="s">
        <v>2527</v>
      </c>
    </row>
    <row r="15" spans="1:3" x14ac:dyDescent="0.5">
      <c r="A15" t="s">
        <v>2528</v>
      </c>
      <c r="B15" t="s">
        <v>2529</v>
      </c>
      <c r="C15" t="s">
        <v>2530</v>
      </c>
    </row>
    <row r="16" spans="1:3" x14ac:dyDescent="0.5">
      <c r="A16" t="s">
        <v>2531</v>
      </c>
      <c r="B16" t="s">
        <v>2532</v>
      </c>
      <c r="C16" t="s">
        <v>2533</v>
      </c>
    </row>
    <row r="17" spans="1:3" x14ac:dyDescent="0.5">
      <c r="A17" t="s">
        <v>2218</v>
      </c>
      <c r="B17" t="s">
        <v>2534</v>
      </c>
      <c r="C17" t="s">
        <v>2535</v>
      </c>
    </row>
    <row r="18" spans="1:3" x14ac:dyDescent="0.5">
      <c r="A18" t="s">
        <v>2536</v>
      </c>
      <c r="B18" t="s">
        <v>2537</v>
      </c>
      <c r="C18" t="s">
        <v>2538</v>
      </c>
    </row>
    <row r="19" spans="1:3" x14ac:dyDescent="0.5">
      <c r="A19" t="s">
        <v>2539</v>
      </c>
      <c r="B19" t="s">
        <v>2540</v>
      </c>
      <c r="C19" t="s">
        <v>2541</v>
      </c>
    </row>
    <row r="20" spans="1:3" x14ac:dyDescent="0.5">
      <c r="A20" t="s">
        <v>2542</v>
      </c>
      <c r="B20" t="s">
        <v>2543</v>
      </c>
      <c r="C20" t="s">
        <v>2544</v>
      </c>
    </row>
    <row r="21" spans="1:3" x14ac:dyDescent="0.5">
      <c r="A21" t="s">
        <v>2545</v>
      </c>
      <c r="B21" t="s">
        <v>2546</v>
      </c>
      <c r="C21" t="s">
        <v>2547</v>
      </c>
    </row>
    <row r="22" spans="1:3" x14ac:dyDescent="0.5">
      <c r="A22" t="s">
        <v>2548</v>
      </c>
      <c r="B22" t="s">
        <v>2549</v>
      </c>
      <c r="C22" t="s">
        <v>2550</v>
      </c>
    </row>
    <row r="23" spans="1:3" x14ac:dyDescent="0.5">
      <c r="A23" t="s">
        <v>2551</v>
      </c>
      <c r="B23" t="s">
        <v>2552</v>
      </c>
      <c r="C23" t="s">
        <v>2553</v>
      </c>
    </row>
    <row r="24" spans="1:3" x14ac:dyDescent="0.5">
      <c r="A24" t="s">
        <v>26</v>
      </c>
      <c r="B24" t="s">
        <v>2554</v>
      </c>
      <c r="C24" t="s">
        <v>2555</v>
      </c>
    </row>
    <row r="25" spans="1:3" x14ac:dyDescent="0.5">
      <c r="A25" t="s">
        <v>2556</v>
      </c>
      <c r="B25" t="s">
        <v>2557</v>
      </c>
      <c r="C25" t="s">
        <v>2558</v>
      </c>
    </row>
    <row r="26" spans="1:3" x14ac:dyDescent="0.5">
      <c r="A26" t="s">
        <v>2559</v>
      </c>
      <c r="B26" t="s">
        <v>2560</v>
      </c>
      <c r="C26" t="s">
        <v>2561</v>
      </c>
    </row>
    <row r="27" spans="1:3" x14ac:dyDescent="0.5">
      <c r="A27" t="s">
        <v>2562</v>
      </c>
      <c r="B27" t="s">
        <v>2563</v>
      </c>
      <c r="C27" t="s">
        <v>2564</v>
      </c>
    </row>
    <row r="28" spans="1:3" x14ac:dyDescent="0.5">
      <c r="A28" t="s">
        <v>2565</v>
      </c>
      <c r="B28" t="s">
        <v>2566</v>
      </c>
      <c r="C28" t="s">
        <v>2567</v>
      </c>
    </row>
    <row r="29" spans="1:3" x14ac:dyDescent="0.5">
      <c r="A29" t="s">
        <v>2568</v>
      </c>
      <c r="B29" t="s">
        <v>2569</v>
      </c>
      <c r="C29" t="s">
        <v>2570</v>
      </c>
    </row>
    <row r="30" spans="1:3" x14ac:dyDescent="0.5">
      <c r="A30" t="s">
        <v>2571</v>
      </c>
      <c r="B30" t="s">
        <v>2572</v>
      </c>
      <c r="C30" t="s">
        <v>2573</v>
      </c>
    </row>
    <row r="31" spans="1:3" x14ac:dyDescent="0.5">
      <c r="A31" t="s">
        <v>2574</v>
      </c>
      <c r="B31" t="s">
        <v>2575</v>
      </c>
      <c r="C31" t="s">
        <v>2576</v>
      </c>
    </row>
    <row r="32" spans="1:3" x14ac:dyDescent="0.5">
      <c r="A32" t="s">
        <v>2577</v>
      </c>
      <c r="B32" t="s">
        <v>2578</v>
      </c>
      <c r="C32" t="s">
        <v>2579</v>
      </c>
    </row>
    <row r="33" spans="1:3" x14ac:dyDescent="0.5">
      <c r="A33" t="s">
        <v>2580</v>
      </c>
      <c r="B33" t="s">
        <v>2581</v>
      </c>
      <c r="C33" t="s">
        <v>2582</v>
      </c>
    </row>
    <row r="34" spans="1:3" x14ac:dyDescent="0.5">
      <c r="A34" t="s">
        <v>2583</v>
      </c>
      <c r="B34" t="s">
        <v>2584</v>
      </c>
      <c r="C34" t="s">
        <v>2585</v>
      </c>
    </row>
    <row r="35" spans="1:3" x14ac:dyDescent="0.5">
      <c r="A35" t="s">
        <v>2586</v>
      </c>
      <c r="B35" t="s">
        <v>2587</v>
      </c>
      <c r="C35" t="s">
        <v>2588</v>
      </c>
    </row>
    <row r="36" spans="1:3" x14ac:dyDescent="0.5">
      <c r="A36" t="s">
        <v>2589</v>
      </c>
      <c r="B36" t="s">
        <v>2590</v>
      </c>
      <c r="C36" t="s">
        <v>2591</v>
      </c>
    </row>
    <row r="37" spans="1:3" x14ac:dyDescent="0.5">
      <c r="A37" t="s">
        <v>2592</v>
      </c>
      <c r="B37" t="s">
        <v>2593</v>
      </c>
      <c r="C37" t="s">
        <v>2594</v>
      </c>
    </row>
    <row r="38" spans="1:3" x14ac:dyDescent="0.5">
      <c r="A38" t="s">
        <v>36</v>
      </c>
      <c r="B38" t="s">
        <v>2595</v>
      </c>
      <c r="C38" t="s">
        <v>2596</v>
      </c>
    </row>
    <row r="39" spans="1:3" x14ac:dyDescent="0.5">
      <c r="A39" t="s">
        <v>2597</v>
      </c>
      <c r="B39" t="s">
        <v>2598</v>
      </c>
      <c r="C39" t="s">
        <v>2599</v>
      </c>
    </row>
    <row r="40" spans="1:3" x14ac:dyDescent="0.5">
      <c r="A40" t="s">
        <v>2600</v>
      </c>
      <c r="B40" t="s">
        <v>2601</v>
      </c>
      <c r="C40" t="s">
        <v>2602</v>
      </c>
    </row>
    <row r="41" spans="1:3" x14ac:dyDescent="0.5">
      <c r="A41" t="s">
        <v>37</v>
      </c>
      <c r="B41" t="s">
        <v>2603</v>
      </c>
      <c r="C41" t="s">
        <v>2604</v>
      </c>
    </row>
    <row r="42" spans="1:3" x14ac:dyDescent="0.5">
      <c r="A42" t="s">
        <v>2605</v>
      </c>
      <c r="B42" t="s">
        <v>2606</v>
      </c>
      <c r="C42" t="s">
        <v>2607</v>
      </c>
    </row>
    <row r="43" spans="1:3" x14ac:dyDescent="0.5">
      <c r="A43" t="s">
        <v>2194</v>
      </c>
      <c r="B43" t="s">
        <v>2608</v>
      </c>
      <c r="C43" t="s">
        <v>2609</v>
      </c>
    </row>
    <row r="44" spans="1:3" x14ac:dyDescent="0.5">
      <c r="A44" t="s">
        <v>91</v>
      </c>
      <c r="B44" t="s">
        <v>2610</v>
      </c>
      <c r="C44" t="s">
        <v>2611</v>
      </c>
    </row>
    <row r="45" spans="1:3" x14ac:dyDescent="0.5">
      <c r="A45" t="s">
        <v>2612</v>
      </c>
      <c r="B45" t="s">
        <v>2613</v>
      </c>
      <c r="C45" t="s">
        <v>2614</v>
      </c>
    </row>
    <row r="46" spans="1:3" x14ac:dyDescent="0.5">
      <c r="A46" t="s">
        <v>2615</v>
      </c>
      <c r="B46" t="s">
        <v>2616</v>
      </c>
      <c r="C46" t="s">
        <v>2617</v>
      </c>
    </row>
    <row r="47" spans="1:3" x14ac:dyDescent="0.5">
      <c r="A47" t="s">
        <v>2618</v>
      </c>
      <c r="B47" t="s">
        <v>2619</v>
      </c>
      <c r="C47" t="s">
        <v>2620</v>
      </c>
    </row>
    <row r="48" spans="1:3" x14ac:dyDescent="0.5">
      <c r="A48" t="s">
        <v>2621</v>
      </c>
      <c r="B48" t="s">
        <v>2622</v>
      </c>
      <c r="C48" t="s">
        <v>2623</v>
      </c>
    </row>
    <row r="49" spans="1:3" x14ac:dyDescent="0.5">
      <c r="A49" t="s">
        <v>2624</v>
      </c>
      <c r="B49" t="s">
        <v>2625</v>
      </c>
      <c r="C49" t="s">
        <v>2626</v>
      </c>
    </row>
    <row r="50" spans="1:3" x14ac:dyDescent="0.5">
      <c r="A50" t="s">
        <v>2627</v>
      </c>
      <c r="B50" t="s">
        <v>2628</v>
      </c>
      <c r="C50" t="s">
        <v>2629</v>
      </c>
    </row>
    <row r="51" spans="1:3" x14ac:dyDescent="0.5">
      <c r="A51" t="s">
        <v>2630</v>
      </c>
      <c r="B51" t="s">
        <v>2631</v>
      </c>
      <c r="C51" t="s">
        <v>2632</v>
      </c>
    </row>
    <row r="52" spans="1:3" x14ac:dyDescent="0.5">
      <c r="A52" t="s">
        <v>2633</v>
      </c>
      <c r="B52" t="s">
        <v>2634</v>
      </c>
      <c r="C52" t="s">
        <v>2635</v>
      </c>
    </row>
    <row r="53" spans="1:3" x14ac:dyDescent="0.5">
      <c r="A53" t="s">
        <v>2636</v>
      </c>
      <c r="B53" t="s">
        <v>2637</v>
      </c>
      <c r="C53" t="s">
        <v>2638</v>
      </c>
    </row>
    <row r="54" spans="1:3" x14ac:dyDescent="0.5">
      <c r="A54" t="s">
        <v>2639</v>
      </c>
      <c r="B54" t="s">
        <v>2640</v>
      </c>
      <c r="C54" t="s">
        <v>2641</v>
      </c>
    </row>
    <row r="55" spans="1:3" x14ac:dyDescent="0.5">
      <c r="A55" t="s">
        <v>2642</v>
      </c>
      <c r="B55" t="s">
        <v>2643</v>
      </c>
      <c r="C55" t="s">
        <v>2644</v>
      </c>
    </row>
    <row r="56" spans="1:3" x14ac:dyDescent="0.5">
      <c r="A56" t="s">
        <v>2645</v>
      </c>
      <c r="B56" t="s">
        <v>2646</v>
      </c>
      <c r="C56" t="s">
        <v>2647</v>
      </c>
    </row>
    <row r="57" spans="1:3" x14ac:dyDescent="0.5">
      <c r="A57" t="s">
        <v>2648</v>
      </c>
      <c r="B57" t="s">
        <v>2649</v>
      </c>
      <c r="C57" t="s">
        <v>2650</v>
      </c>
    </row>
    <row r="58" spans="1:3" x14ac:dyDescent="0.5">
      <c r="A58" t="s">
        <v>2651</v>
      </c>
      <c r="B58" t="s">
        <v>2652</v>
      </c>
      <c r="C58" t="s">
        <v>2653</v>
      </c>
    </row>
    <row r="59" spans="1:3" x14ac:dyDescent="0.5">
      <c r="A59" t="s">
        <v>2654</v>
      </c>
      <c r="B59" t="s">
        <v>2655</v>
      </c>
      <c r="C59" t="s">
        <v>2656</v>
      </c>
    </row>
    <row r="60" spans="1:3" x14ac:dyDescent="0.5">
      <c r="A60" t="s">
        <v>2657</v>
      </c>
      <c r="B60" t="s">
        <v>2658</v>
      </c>
      <c r="C60" t="s">
        <v>2659</v>
      </c>
    </row>
    <row r="61" spans="1:3" x14ac:dyDescent="0.5">
      <c r="A61" t="s">
        <v>2660</v>
      </c>
      <c r="B61" t="s">
        <v>2661</v>
      </c>
      <c r="C61" t="s">
        <v>2662</v>
      </c>
    </row>
    <row r="62" spans="1:3" x14ac:dyDescent="0.5">
      <c r="A62" t="s">
        <v>2663</v>
      </c>
      <c r="B62" t="s">
        <v>2664</v>
      </c>
      <c r="C62" t="s">
        <v>2665</v>
      </c>
    </row>
    <row r="63" spans="1:3" x14ac:dyDescent="0.5">
      <c r="A63" t="s">
        <v>2666</v>
      </c>
      <c r="B63" t="s">
        <v>2667</v>
      </c>
      <c r="C63" t="s">
        <v>2668</v>
      </c>
    </row>
    <row r="64" spans="1:3" x14ac:dyDescent="0.5">
      <c r="A64" t="s">
        <v>2669</v>
      </c>
      <c r="B64" t="s">
        <v>2670</v>
      </c>
      <c r="C64" t="s">
        <v>2671</v>
      </c>
    </row>
    <row r="65" spans="1:3" x14ac:dyDescent="0.5">
      <c r="A65" t="s">
        <v>2672</v>
      </c>
      <c r="B65" t="s">
        <v>2673</v>
      </c>
      <c r="C65" t="s">
        <v>2674</v>
      </c>
    </row>
    <row r="66" spans="1:3" x14ac:dyDescent="0.5">
      <c r="A66" t="s">
        <v>2675</v>
      </c>
      <c r="B66" t="s">
        <v>2676</v>
      </c>
      <c r="C66" t="s">
        <v>2677</v>
      </c>
    </row>
    <row r="67" spans="1:3" x14ac:dyDescent="0.5">
      <c r="A67" t="s">
        <v>2678</v>
      </c>
      <c r="B67" t="s">
        <v>2679</v>
      </c>
      <c r="C67" t="s">
        <v>2680</v>
      </c>
    </row>
    <row r="68" spans="1:3" x14ac:dyDescent="0.5">
      <c r="A68" t="s">
        <v>2681</v>
      </c>
      <c r="B68" t="s">
        <v>2682</v>
      </c>
      <c r="C68" t="s">
        <v>2683</v>
      </c>
    </row>
    <row r="69" spans="1:3" x14ac:dyDescent="0.5">
      <c r="A69" t="s">
        <v>2684</v>
      </c>
      <c r="B69" t="s">
        <v>2685</v>
      </c>
      <c r="C69" t="s">
        <v>2686</v>
      </c>
    </row>
    <row r="70" spans="1:3" x14ac:dyDescent="0.5">
      <c r="A70" t="s">
        <v>2687</v>
      </c>
      <c r="B70" t="s">
        <v>2688</v>
      </c>
      <c r="C70" t="s">
        <v>2689</v>
      </c>
    </row>
    <row r="71" spans="1:3" x14ac:dyDescent="0.5">
      <c r="A71" t="s">
        <v>2690</v>
      </c>
      <c r="B71" t="s">
        <v>2691</v>
      </c>
      <c r="C71" t="s">
        <v>2692</v>
      </c>
    </row>
    <row r="72" spans="1:3" x14ac:dyDescent="0.5">
      <c r="A72" t="s">
        <v>2693</v>
      </c>
      <c r="B72" t="s">
        <v>2694</v>
      </c>
      <c r="C72" t="s">
        <v>2695</v>
      </c>
    </row>
    <row r="73" spans="1:3" x14ac:dyDescent="0.5">
      <c r="A73" t="s">
        <v>2696</v>
      </c>
      <c r="B73" t="s">
        <v>2697</v>
      </c>
      <c r="C73" t="s">
        <v>2698</v>
      </c>
    </row>
    <row r="74" spans="1:3" x14ac:dyDescent="0.5">
      <c r="A74" t="s">
        <v>2699</v>
      </c>
      <c r="B74" t="s">
        <v>2700</v>
      </c>
      <c r="C74" t="s">
        <v>2701</v>
      </c>
    </row>
    <row r="75" spans="1:3" x14ac:dyDescent="0.5">
      <c r="A75" t="s">
        <v>2702</v>
      </c>
      <c r="B75" t="s">
        <v>2703</v>
      </c>
      <c r="C75" t="s">
        <v>2704</v>
      </c>
    </row>
    <row r="76" spans="1:3" x14ac:dyDescent="0.5">
      <c r="A76" t="s">
        <v>34</v>
      </c>
      <c r="B76" t="s">
        <v>2705</v>
      </c>
      <c r="C76" t="s">
        <v>2706</v>
      </c>
    </row>
    <row r="77" spans="1:3" x14ac:dyDescent="0.5">
      <c r="A77" t="s">
        <v>27</v>
      </c>
      <c r="B77" t="s">
        <v>2707</v>
      </c>
      <c r="C77" t="s">
        <v>2708</v>
      </c>
    </row>
    <row r="78" spans="1:3" x14ac:dyDescent="0.5">
      <c r="A78" t="s">
        <v>2709</v>
      </c>
      <c r="B78" t="s">
        <v>2710</v>
      </c>
      <c r="C78" t="s">
        <v>2711</v>
      </c>
    </row>
    <row r="79" spans="1:3" x14ac:dyDescent="0.5">
      <c r="A79" t="s">
        <v>2712</v>
      </c>
      <c r="B79" t="s">
        <v>2713</v>
      </c>
      <c r="C79" t="s">
        <v>2714</v>
      </c>
    </row>
    <row r="80" spans="1:3" x14ac:dyDescent="0.5">
      <c r="A80" t="s">
        <v>2715</v>
      </c>
      <c r="B80" t="s">
        <v>2716</v>
      </c>
      <c r="C80" t="s">
        <v>2717</v>
      </c>
    </row>
    <row r="81" spans="1:3" x14ac:dyDescent="0.5">
      <c r="A81" t="s">
        <v>2718</v>
      </c>
      <c r="B81" t="s">
        <v>2719</v>
      </c>
      <c r="C81" t="s">
        <v>2720</v>
      </c>
    </row>
    <row r="82" spans="1:3" x14ac:dyDescent="0.5">
      <c r="A82" t="s">
        <v>2721</v>
      </c>
      <c r="B82" t="s">
        <v>2722</v>
      </c>
      <c r="C82" t="s">
        <v>2723</v>
      </c>
    </row>
    <row r="83" spans="1:3" x14ac:dyDescent="0.5">
      <c r="A83" t="s">
        <v>2724</v>
      </c>
      <c r="B83" t="s">
        <v>2725</v>
      </c>
      <c r="C83" t="s">
        <v>2726</v>
      </c>
    </row>
    <row r="84" spans="1:3" x14ac:dyDescent="0.5">
      <c r="A84" t="s">
        <v>2727</v>
      </c>
      <c r="B84" t="s">
        <v>2728</v>
      </c>
      <c r="C84" t="s">
        <v>2729</v>
      </c>
    </row>
    <row r="85" spans="1:3" x14ac:dyDescent="0.5">
      <c r="A85" t="s">
        <v>2730</v>
      </c>
      <c r="B85" t="s">
        <v>2731</v>
      </c>
      <c r="C85" t="s">
        <v>2732</v>
      </c>
    </row>
    <row r="86" spans="1:3" x14ac:dyDescent="0.5">
      <c r="A86" t="s">
        <v>2733</v>
      </c>
      <c r="B86" t="s">
        <v>2734</v>
      </c>
      <c r="C86" t="s">
        <v>2735</v>
      </c>
    </row>
    <row r="87" spans="1:3" x14ac:dyDescent="0.5">
      <c r="A87" t="s">
        <v>2736</v>
      </c>
      <c r="B87" t="s">
        <v>2737</v>
      </c>
      <c r="C87" t="s">
        <v>2738</v>
      </c>
    </row>
    <row r="88" spans="1:3" x14ac:dyDescent="0.5">
      <c r="A88" t="s">
        <v>2739</v>
      </c>
      <c r="B88" t="s">
        <v>2740</v>
      </c>
      <c r="C88" t="s">
        <v>2741</v>
      </c>
    </row>
    <row r="89" spans="1:3" x14ac:dyDescent="0.5">
      <c r="A89" t="s">
        <v>2742</v>
      </c>
      <c r="B89" t="s">
        <v>2743</v>
      </c>
      <c r="C89" t="s">
        <v>2744</v>
      </c>
    </row>
    <row r="90" spans="1:3" x14ac:dyDescent="0.5">
      <c r="A90" t="s">
        <v>89</v>
      </c>
      <c r="B90" t="s">
        <v>2745</v>
      </c>
      <c r="C90" t="s">
        <v>2746</v>
      </c>
    </row>
    <row r="91" spans="1:3" x14ac:dyDescent="0.5">
      <c r="A91" t="s">
        <v>2747</v>
      </c>
      <c r="B91" t="s">
        <v>2748</v>
      </c>
      <c r="C91" t="s">
        <v>2749</v>
      </c>
    </row>
    <row r="92" spans="1:3" x14ac:dyDescent="0.5">
      <c r="A92" t="s">
        <v>2750</v>
      </c>
      <c r="B92" t="s">
        <v>2751</v>
      </c>
      <c r="C92" t="s">
        <v>2752</v>
      </c>
    </row>
    <row r="93" spans="1:3" x14ac:dyDescent="0.5">
      <c r="A93" t="s">
        <v>2753</v>
      </c>
      <c r="B93" t="s">
        <v>2754</v>
      </c>
      <c r="C93" t="s">
        <v>2755</v>
      </c>
    </row>
    <row r="94" spans="1:3" x14ac:dyDescent="0.5">
      <c r="A94" t="s">
        <v>2756</v>
      </c>
      <c r="B94" t="s">
        <v>2757</v>
      </c>
      <c r="C94" t="s">
        <v>2758</v>
      </c>
    </row>
    <row r="95" spans="1:3" x14ac:dyDescent="0.5">
      <c r="A95" t="s">
        <v>2759</v>
      </c>
      <c r="B95" t="s">
        <v>2760</v>
      </c>
      <c r="C95" t="s">
        <v>2761</v>
      </c>
    </row>
    <row r="96" spans="1:3" x14ac:dyDescent="0.5">
      <c r="A96" t="s">
        <v>2762</v>
      </c>
      <c r="B96" t="s">
        <v>2763</v>
      </c>
      <c r="C96" t="s">
        <v>2764</v>
      </c>
    </row>
    <row r="97" spans="1:3" x14ac:dyDescent="0.5">
      <c r="A97" t="s">
        <v>87</v>
      </c>
      <c r="B97" t="s">
        <v>2765</v>
      </c>
      <c r="C97" t="s">
        <v>2766</v>
      </c>
    </row>
    <row r="98" spans="1:3" x14ac:dyDescent="0.5">
      <c r="A98" t="s">
        <v>2767</v>
      </c>
      <c r="B98" t="s">
        <v>2768</v>
      </c>
      <c r="C98" t="s">
        <v>2769</v>
      </c>
    </row>
    <row r="99" spans="1:3" x14ac:dyDescent="0.5">
      <c r="A99" t="s">
        <v>2770</v>
      </c>
      <c r="B99" t="s">
        <v>2771</v>
      </c>
      <c r="C99" t="s">
        <v>2772</v>
      </c>
    </row>
    <row r="100" spans="1:3" x14ac:dyDescent="0.5">
      <c r="A100" t="s">
        <v>33</v>
      </c>
      <c r="B100" t="s">
        <v>2773</v>
      </c>
      <c r="C100" t="s">
        <v>2774</v>
      </c>
    </row>
    <row r="101" spans="1:3" x14ac:dyDescent="0.5">
      <c r="A101" t="s">
        <v>2775</v>
      </c>
      <c r="B101" t="s">
        <v>2776</v>
      </c>
      <c r="C101" t="s">
        <v>2777</v>
      </c>
    </row>
    <row r="102" spans="1:3" x14ac:dyDescent="0.5">
      <c r="A102" t="s">
        <v>2778</v>
      </c>
      <c r="C102" t="s">
        <v>2779</v>
      </c>
    </row>
    <row r="103" spans="1:3" x14ac:dyDescent="0.5">
      <c r="A103" t="s">
        <v>32</v>
      </c>
      <c r="B103" t="s">
        <v>2780</v>
      </c>
      <c r="C103" t="s">
        <v>2781</v>
      </c>
    </row>
    <row r="104" spans="1:3" x14ac:dyDescent="0.5">
      <c r="A104" t="s">
        <v>2782</v>
      </c>
      <c r="B104" t="s">
        <v>2783</v>
      </c>
      <c r="C104" t="s">
        <v>2784</v>
      </c>
    </row>
    <row r="105" spans="1:3" x14ac:dyDescent="0.5">
      <c r="A105" t="s">
        <v>2785</v>
      </c>
      <c r="B105" t="s">
        <v>2786</v>
      </c>
      <c r="C105" t="s">
        <v>2787</v>
      </c>
    </row>
    <row r="106" spans="1:3" x14ac:dyDescent="0.5">
      <c r="A106" t="s">
        <v>2788</v>
      </c>
      <c r="B106" t="s">
        <v>2789</v>
      </c>
      <c r="C106" t="s">
        <v>2790</v>
      </c>
    </row>
    <row r="107" spans="1:3" x14ac:dyDescent="0.5">
      <c r="A107" t="s">
        <v>2791</v>
      </c>
      <c r="B107" t="s">
        <v>2792</v>
      </c>
      <c r="C107" t="s">
        <v>2793</v>
      </c>
    </row>
    <row r="108" spans="1:3" x14ac:dyDescent="0.5">
      <c r="A108" t="s">
        <v>2794</v>
      </c>
      <c r="B108" t="s">
        <v>2795</v>
      </c>
      <c r="C108" t="s">
        <v>2796</v>
      </c>
    </row>
    <row r="109" spans="1:3" x14ac:dyDescent="0.5">
      <c r="A109" t="s">
        <v>2797</v>
      </c>
      <c r="B109" t="s">
        <v>2798</v>
      </c>
      <c r="C109" t="s">
        <v>2799</v>
      </c>
    </row>
    <row r="110" spans="1:3" x14ac:dyDescent="0.5">
      <c r="A110" t="s">
        <v>2800</v>
      </c>
      <c r="B110" t="s">
        <v>2801</v>
      </c>
      <c r="C110" t="s">
        <v>2802</v>
      </c>
    </row>
    <row r="111" spans="1:3" x14ac:dyDescent="0.5">
      <c r="A111" t="s">
        <v>2803</v>
      </c>
      <c r="B111" t="s">
        <v>2804</v>
      </c>
      <c r="C111" t="s">
        <v>2805</v>
      </c>
    </row>
    <row r="112" spans="1:3" x14ac:dyDescent="0.5">
      <c r="A112" t="s">
        <v>2806</v>
      </c>
      <c r="B112" t="s">
        <v>2807</v>
      </c>
      <c r="C112" t="s">
        <v>2808</v>
      </c>
    </row>
    <row r="113" spans="1:3" x14ac:dyDescent="0.5">
      <c r="A113" t="s">
        <v>2809</v>
      </c>
      <c r="B113" t="s">
        <v>2810</v>
      </c>
      <c r="C113" t="s">
        <v>2811</v>
      </c>
    </row>
    <row r="114" spans="1:3" x14ac:dyDescent="0.5">
      <c r="A114" t="s">
        <v>2812</v>
      </c>
      <c r="B114" t="s">
        <v>2813</v>
      </c>
      <c r="C114" t="s">
        <v>2814</v>
      </c>
    </row>
    <row r="115" spans="1:3" x14ac:dyDescent="0.5">
      <c r="A115" t="s">
        <v>2815</v>
      </c>
      <c r="B115" t="s">
        <v>2816</v>
      </c>
      <c r="C115" t="s">
        <v>2817</v>
      </c>
    </row>
    <row r="116" spans="1:3" x14ac:dyDescent="0.5">
      <c r="A116" t="s">
        <v>2818</v>
      </c>
      <c r="B116" t="s">
        <v>2819</v>
      </c>
      <c r="C116" t="s">
        <v>2820</v>
      </c>
    </row>
    <row r="117" spans="1:3" x14ac:dyDescent="0.5">
      <c r="A117" t="s">
        <v>2821</v>
      </c>
      <c r="B117" t="s">
        <v>2822</v>
      </c>
      <c r="C117" t="s">
        <v>2823</v>
      </c>
    </row>
    <row r="118" spans="1:3" x14ac:dyDescent="0.5">
      <c r="A118" t="s">
        <v>2824</v>
      </c>
      <c r="B118" t="s">
        <v>2825</v>
      </c>
      <c r="C118" t="s">
        <v>2826</v>
      </c>
    </row>
    <row r="119" spans="1:3" x14ac:dyDescent="0.5">
      <c r="A119" t="s">
        <v>2827</v>
      </c>
      <c r="B119" t="s">
        <v>2828</v>
      </c>
      <c r="C119" t="s">
        <v>2829</v>
      </c>
    </row>
    <row r="120" spans="1:3" x14ac:dyDescent="0.5">
      <c r="A120" t="s">
        <v>2830</v>
      </c>
      <c r="B120" t="s">
        <v>2831</v>
      </c>
      <c r="C120" t="s">
        <v>2832</v>
      </c>
    </row>
    <row r="121" spans="1:3" x14ac:dyDescent="0.5">
      <c r="A121" t="s">
        <v>2833</v>
      </c>
      <c r="B121" t="s">
        <v>2834</v>
      </c>
      <c r="C121" t="s">
        <v>2835</v>
      </c>
    </row>
    <row r="122" spans="1:3" x14ac:dyDescent="0.5">
      <c r="A122" t="s">
        <v>2836</v>
      </c>
      <c r="B122" t="s">
        <v>2837</v>
      </c>
      <c r="C122" t="s">
        <v>2838</v>
      </c>
    </row>
    <row r="123" spans="1:3" x14ac:dyDescent="0.5">
      <c r="A123" t="s">
        <v>2839</v>
      </c>
      <c r="B123" t="s">
        <v>2840</v>
      </c>
      <c r="C123" t="s">
        <v>2841</v>
      </c>
    </row>
    <row r="124" spans="1:3" x14ac:dyDescent="0.5">
      <c r="A124" t="s">
        <v>25</v>
      </c>
      <c r="B124" t="s">
        <v>2842</v>
      </c>
      <c r="C124" t="s">
        <v>2843</v>
      </c>
    </row>
    <row r="125" spans="1:3" x14ac:dyDescent="0.5">
      <c r="A125" t="s">
        <v>2844</v>
      </c>
      <c r="B125" t="s">
        <v>2845</v>
      </c>
      <c r="C125" t="s">
        <v>2846</v>
      </c>
    </row>
    <row r="126" spans="1:3" x14ac:dyDescent="0.5">
      <c r="A126" t="s">
        <v>2847</v>
      </c>
      <c r="B126" t="s">
        <v>2848</v>
      </c>
      <c r="C126" t="s">
        <v>2849</v>
      </c>
    </row>
    <row r="127" spans="1:3" x14ac:dyDescent="0.5">
      <c r="A127" t="s">
        <v>2850</v>
      </c>
      <c r="B127" t="s">
        <v>2851</v>
      </c>
      <c r="C127" t="s">
        <v>2852</v>
      </c>
    </row>
    <row r="128" spans="1:3" x14ac:dyDescent="0.5">
      <c r="A128" t="s">
        <v>2853</v>
      </c>
      <c r="B128" t="s">
        <v>2854</v>
      </c>
      <c r="C128" t="s">
        <v>2855</v>
      </c>
    </row>
    <row r="129" spans="1:3" x14ac:dyDescent="0.5">
      <c r="A129" t="s">
        <v>2856</v>
      </c>
      <c r="B129" t="s">
        <v>2857</v>
      </c>
      <c r="C129" t="s">
        <v>2858</v>
      </c>
    </row>
    <row r="130" spans="1:3" x14ac:dyDescent="0.5">
      <c r="A130" t="s">
        <v>2249</v>
      </c>
      <c r="B130" t="s">
        <v>2859</v>
      </c>
      <c r="C130" t="s">
        <v>2860</v>
      </c>
    </row>
    <row r="131" spans="1:3" x14ac:dyDescent="0.5">
      <c r="A131" t="s">
        <v>2861</v>
      </c>
      <c r="B131" t="s">
        <v>2862</v>
      </c>
      <c r="C131" t="s">
        <v>2863</v>
      </c>
    </row>
    <row r="132" spans="1:3" x14ac:dyDescent="0.5">
      <c r="A132" t="s">
        <v>2864</v>
      </c>
      <c r="B132" t="s">
        <v>2865</v>
      </c>
      <c r="C132" t="s">
        <v>2866</v>
      </c>
    </row>
    <row r="133" spans="1:3" x14ac:dyDescent="0.5">
      <c r="A133" t="s">
        <v>2867</v>
      </c>
      <c r="B133" t="s">
        <v>2868</v>
      </c>
      <c r="C133" t="s">
        <v>2869</v>
      </c>
    </row>
    <row r="134" spans="1:3" x14ac:dyDescent="0.5">
      <c r="A134" t="s">
        <v>2870</v>
      </c>
      <c r="B134" t="s">
        <v>2871</v>
      </c>
      <c r="C134" t="s">
        <v>2872</v>
      </c>
    </row>
    <row r="135" spans="1:3" x14ac:dyDescent="0.5">
      <c r="A135" t="s">
        <v>2873</v>
      </c>
      <c r="B135" t="s">
        <v>2874</v>
      </c>
      <c r="C135" t="s">
        <v>2875</v>
      </c>
    </row>
    <row r="136" spans="1:3" x14ac:dyDescent="0.5">
      <c r="A136" t="s">
        <v>2876</v>
      </c>
      <c r="B136" t="s">
        <v>2877</v>
      </c>
      <c r="C136" t="s">
        <v>2878</v>
      </c>
    </row>
    <row r="137" spans="1:3" x14ac:dyDescent="0.5">
      <c r="A137" t="s">
        <v>2879</v>
      </c>
      <c r="B137" t="s">
        <v>2880</v>
      </c>
      <c r="C137" t="s">
        <v>2881</v>
      </c>
    </row>
    <row r="138" spans="1:3" x14ac:dyDescent="0.5">
      <c r="A138" t="s">
        <v>2882</v>
      </c>
      <c r="B138" t="s">
        <v>2883</v>
      </c>
      <c r="C138" t="s">
        <v>2884</v>
      </c>
    </row>
    <row r="139" spans="1:3" x14ac:dyDescent="0.5">
      <c r="A139" t="s">
        <v>2885</v>
      </c>
      <c r="B139" t="s">
        <v>2886</v>
      </c>
      <c r="C139" t="s">
        <v>2887</v>
      </c>
    </row>
    <row r="140" spans="1:3" x14ac:dyDescent="0.5">
      <c r="A140" t="s">
        <v>2888</v>
      </c>
      <c r="B140" t="s">
        <v>2889</v>
      </c>
      <c r="C140" t="s">
        <v>2890</v>
      </c>
    </row>
    <row r="141" spans="1:3" x14ac:dyDescent="0.5">
      <c r="A141" t="s">
        <v>2891</v>
      </c>
      <c r="B141" t="s">
        <v>2892</v>
      </c>
      <c r="C141" t="s">
        <v>2893</v>
      </c>
    </row>
    <row r="142" spans="1:3" x14ac:dyDescent="0.5">
      <c r="A142" t="s">
        <v>31</v>
      </c>
      <c r="B142" t="s">
        <v>2894</v>
      </c>
      <c r="C142" t="s">
        <v>2895</v>
      </c>
    </row>
    <row r="143" spans="1:3" x14ac:dyDescent="0.5">
      <c r="A143" t="s">
        <v>2896</v>
      </c>
      <c r="B143" t="s">
        <v>2897</v>
      </c>
      <c r="C143" t="s">
        <v>2898</v>
      </c>
    </row>
    <row r="144" spans="1:3" x14ac:dyDescent="0.5">
      <c r="A144" t="s">
        <v>2899</v>
      </c>
      <c r="B144" t="s">
        <v>2900</v>
      </c>
      <c r="C144" t="s">
        <v>2901</v>
      </c>
    </row>
    <row r="145" spans="1:3" x14ac:dyDescent="0.5">
      <c r="A145" t="s">
        <v>29</v>
      </c>
      <c r="B145" t="s">
        <v>2902</v>
      </c>
      <c r="C145" t="s">
        <v>2903</v>
      </c>
    </row>
    <row r="146" spans="1:3" x14ac:dyDescent="0.5">
      <c r="A146" t="s">
        <v>2904</v>
      </c>
      <c r="B146" t="s">
        <v>2905</v>
      </c>
      <c r="C146" t="s">
        <v>2906</v>
      </c>
    </row>
    <row r="147" spans="1:3" x14ac:dyDescent="0.5">
      <c r="A147" t="s">
        <v>2907</v>
      </c>
      <c r="B147" t="s">
        <v>2908</v>
      </c>
      <c r="C147" t="s">
        <v>2909</v>
      </c>
    </row>
    <row r="148" spans="1:3" x14ac:dyDescent="0.5">
      <c r="A148" t="s">
        <v>2910</v>
      </c>
      <c r="B148" t="s">
        <v>2911</v>
      </c>
      <c r="C148" t="s">
        <v>2912</v>
      </c>
    </row>
    <row r="149" spans="1:3" x14ac:dyDescent="0.5">
      <c r="A149" t="s">
        <v>2913</v>
      </c>
      <c r="B149" t="s">
        <v>2914</v>
      </c>
      <c r="C149" t="s">
        <v>2915</v>
      </c>
    </row>
    <row r="150" spans="1:3" x14ac:dyDescent="0.5">
      <c r="A150" t="s">
        <v>2916</v>
      </c>
      <c r="B150" t="s">
        <v>2917</v>
      </c>
      <c r="C150" t="s">
        <v>2918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49815-DF94-4785-9EB6-79A686A23A08}">
  <sheetPr codeName="Sheet1">
    <tabColor rgb="FF2D6C75"/>
  </sheetPr>
  <dimension ref="A1:CX175"/>
  <sheetViews>
    <sheetView showGridLines="0" showRowColHeaders="0" zoomScale="85" zoomScaleNormal="85" workbookViewId="0">
      <selection activeCell="Q34" sqref="Q34"/>
    </sheetView>
  </sheetViews>
  <sheetFormatPr defaultRowHeight="18" x14ac:dyDescent="0.5"/>
  <cols>
    <col min="3" max="3" width="11.44140625" customWidth="1"/>
  </cols>
  <sheetData>
    <row r="1" spans="1:96" ht="31.2" x14ac:dyDescent="0.6">
      <c r="A1" s="46" t="s">
        <v>17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row>
    <row r="2" spans="1:96" x14ac:dyDescent="0.5">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row>
    <row r="3" spans="1:96" x14ac:dyDescent="0.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row>
    <row r="4" spans="1:96" x14ac:dyDescent="0.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row>
    <row r="5" spans="1:96" x14ac:dyDescent="0.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row>
    <row r="6" spans="1:96" x14ac:dyDescent="0.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row>
    <row r="7" spans="1:96" x14ac:dyDescent="0.5">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row>
    <row r="8" spans="1:96" x14ac:dyDescent="0.5">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row>
    <row r="9" spans="1:96" ht="31.2" x14ac:dyDescent="0.5">
      <c r="A9" s="6"/>
      <c r="B9" s="9"/>
      <c r="C9" s="9"/>
      <c r="D9" s="9"/>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row>
    <row r="10" spans="1:96" ht="17.25" customHeight="1" x14ac:dyDescent="0.5">
      <c r="A10" s="6"/>
      <c r="B10" s="8"/>
      <c r="C10" s="8"/>
      <c r="D10" s="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row>
    <row r="11" spans="1:96" ht="52.2" x14ac:dyDescent="1.2">
      <c r="A11" s="6"/>
      <c r="B11" s="10"/>
      <c r="C11" s="10"/>
      <c r="D11" s="10"/>
      <c r="E11" s="7"/>
      <c r="F11" s="7"/>
      <c r="G11" s="7"/>
      <c r="H11" s="7"/>
      <c r="I11" s="7"/>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row>
    <row r="12" spans="1:96" x14ac:dyDescent="0.5">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row>
    <row r="13" spans="1:96" x14ac:dyDescent="0.5">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row>
    <row r="14" spans="1:96" x14ac:dyDescent="0.5">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row>
    <row r="15" spans="1:96" x14ac:dyDescent="0.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row>
    <row r="16" spans="1:96" x14ac:dyDescent="0.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row>
    <row r="17" spans="1:96" x14ac:dyDescent="0.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row>
    <row r="18" spans="1:96" x14ac:dyDescent="0.5">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row>
    <row r="19" spans="1:96" x14ac:dyDescent="0.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row>
    <row r="20" spans="1:96" x14ac:dyDescent="0.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row>
    <row r="21" spans="1:96" x14ac:dyDescent="0.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row>
    <row r="22" spans="1:96" x14ac:dyDescent="0.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row>
    <row r="23" spans="1:96" x14ac:dyDescent="0.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row>
    <row r="24" spans="1:96" x14ac:dyDescent="0.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row>
    <row r="25" spans="1:96" x14ac:dyDescent="0.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row>
    <row r="26" spans="1:96" x14ac:dyDescent="0.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row>
    <row r="27" spans="1:96" x14ac:dyDescent="0.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row>
    <row r="28" spans="1:96" x14ac:dyDescent="0.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row>
    <row r="29" spans="1:96" x14ac:dyDescent="0.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row>
    <row r="30" spans="1:96" x14ac:dyDescent="0.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row>
    <row r="31" spans="1:96" x14ac:dyDescent="0.5">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row>
    <row r="32" spans="1:96" x14ac:dyDescent="0.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row>
    <row r="33" spans="1:102" x14ac:dyDescent="0.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row>
    <row r="34" spans="1:102" x14ac:dyDescent="0.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row>
    <row r="35" spans="1:102" x14ac:dyDescent="0.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row>
    <row r="36" spans="1:102" x14ac:dyDescent="0.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row>
    <row r="37" spans="1:102" x14ac:dyDescent="0.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row>
    <row r="38" spans="1:102" x14ac:dyDescent="0.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row>
    <row r="39" spans="1:102" x14ac:dyDescent="0.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row>
    <row r="40" spans="1:102" x14ac:dyDescent="0.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row>
    <row r="41" spans="1:102" x14ac:dyDescent="0.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row>
    <row r="42" spans="1:102" x14ac:dyDescent="0.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row>
    <row r="43" spans="1:102" x14ac:dyDescent="0.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row>
    <row r="44" spans="1:102" x14ac:dyDescent="0.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row>
    <row r="45" spans="1:102" x14ac:dyDescent="0.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row>
    <row r="46" spans="1:102" x14ac:dyDescent="0.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row>
    <row r="47" spans="1:102" x14ac:dyDescent="0.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row>
    <row r="48" spans="1:102" x14ac:dyDescent="0.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row>
    <row r="49" spans="1:102" x14ac:dyDescent="0.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row>
    <row r="50" spans="1:102" x14ac:dyDescent="0.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row>
    <row r="51" spans="1:102" x14ac:dyDescent="0.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row>
    <row r="52" spans="1:102" x14ac:dyDescent="0.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row>
    <row r="53" spans="1:102" x14ac:dyDescent="0.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row>
    <row r="54" spans="1:102" x14ac:dyDescent="0.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row>
    <row r="55" spans="1:102" x14ac:dyDescent="0.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row>
    <row r="56" spans="1:102" x14ac:dyDescent="0.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row>
    <row r="57" spans="1:102" x14ac:dyDescent="0.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row>
    <row r="58" spans="1:102" x14ac:dyDescent="0.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row>
    <row r="59" spans="1:102" x14ac:dyDescent="0.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row>
    <row r="60" spans="1:102" x14ac:dyDescent="0.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row>
    <row r="61" spans="1:102" x14ac:dyDescent="0.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row>
    <row r="62" spans="1:102" x14ac:dyDescent="0.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row>
    <row r="63" spans="1:102" x14ac:dyDescent="0.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row>
    <row r="64" spans="1:102" x14ac:dyDescent="0.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row>
    <row r="65" spans="1:102" x14ac:dyDescent="0.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row>
    <row r="66" spans="1:102" x14ac:dyDescent="0.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row>
    <row r="67" spans="1:102" x14ac:dyDescent="0.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row>
    <row r="68" spans="1:102" x14ac:dyDescent="0.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row>
    <row r="69" spans="1:102" x14ac:dyDescent="0.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row>
    <row r="70" spans="1:102" x14ac:dyDescent="0.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row>
    <row r="71" spans="1:102" x14ac:dyDescent="0.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row>
    <row r="72" spans="1:102" x14ac:dyDescent="0.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row>
    <row r="73" spans="1:102" x14ac:dyDescent="0.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row>
    <row r="74" spans="1:102" x14ac:dyDescent="0.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row>
    <row r="75" spans="1:102" x14ac:dyDescent="0.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row>
    <row r="76" spans="1:102" x14ac:dyDescent="0.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row>
    <row r="77" spans="1:102" x14ac:dyDescent="0.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row>
    <row r="78" spans="1:102" x14ac:dyDescent="0.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row>
    <row r="79" spans="1:102" x14ac:dyDescent="0.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row>
    <row r="80" spans="1:102" x14ac:dyDescent="0.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row>
    <row r="81" spans="1:102" x14ac:dyDescent="0.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row>
    <row r="82" spans="1:102" x14ac:dyDescent="0.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row>
    <row r="83" spans="1:102" x14ac:dyDescent="0.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row>
    <row r="84" spans="1:102" x14ac:dyDescent="0.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row>
    <row r="85" spans="1:102" x14ac:dyDescent="0.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row>
    <row r="86" spans="1:102" x14ac:dyDescent="0.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row>
    <row r="87" spans="1:102" x14ac:dyDescent="0.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row>
    <row r="88" spans="1:102" x14ac:dyDescent="0.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row>
    <row r="89" spans="1:102" x14ac:dyDescent="0.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row>
    <row r="90" spans="1:102" x14ac:dyDescent="0.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row>
    <row r="91" spans="1:102" x14ac:dyDescent="0.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row>
    <row r="92" spans="1:102" x14ac:dyDescent="0.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row>
    <row r="93" spans="1:102" x14ac:dyDescent="0.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row>
    <row r="94" spans="1:102" x14ac:dyDescent="0.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row>
    <row r="95" spans="1:102" x14ac:dyDescent="0.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row>
    <row r="96" spans="1:102" x14ac:dyDescent="0.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row>
    <row r="97" spans="1:102" x14ac:dyDescent="0.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row>
    <row r="98" spans="1:102" x14ac:dyDescent="0.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row>
    <row r="99" spans="1:102" x14ac:dyDescent="0.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row>
    <row r="100" spans="1:102" x14ac:dyDescent="0.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row>
    <row r="101" spans="1:102" x14ac:dyDescent="0.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row>
    <row r="102" spans="1:102" x14ac:dyDescent="0.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row>
    <row r="103" spans="1:102" x14ac:dyDescent="0.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row>
    <row r="104" spans="1:102" x14ac:dyDescent="0.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row>
    <row r="105" spans="1:102" x14ac:dyDescent="0.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row>
    <row r="106" spans="1:102" x14ac:dyDescent="0.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row>
    <row r="107" spans="1:102" x14ac:dyDescent="0.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row>
    <row r="108" spans="1:102" x14ac:dyDescent="0.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row>
    <row r="109" spans="1:102" x14ac:dyDescent="0.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row>
    <row r="110" spans="1:102" x14ac:dyDescent="0.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row>
    <row r="111" spans="1:102" x14ac:dyDescent="0.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row>
    <row r="112" spans="1:102" x14ac:dyDescent="0.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row>
    <row r="113" spans="1:102" x14ac:dyDescent="0.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row>
    <row r="114" spans="1:102" x14ac:dyDescent="0.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row>
    <row r="115" spans="1:102" x14ac:dyDescent="0.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row>
    <row r="116" spans="1:102" x14ac:dyDescent="0.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row>
    <row r="117" spans="1:102" x14ac:dyDescent="0.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row>
    <row r="118" spans="1:102" x14ac:dyDescent="0.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row>
    <row r="119" spans="1:102" x14ac:dyDescent="0.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row>
    <row r="120" spans="1:102" x14ac:dyDescent="0.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row>
    <row r="121" spans="1:102" x14ac:dyDescent="0.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row>
    <row r="122" spans="1:102" x14ac:dyDescent="0.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row>
    <row r="123" spans="1:102" x14ac:dyDescent="0.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row>
    <row r="124" spans="1:102" x14ac:dyDescent="0.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row>
    <row r="125" spans="1:102" x14ac:dyDescent="0.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row>
    <row r="126" spans="1:102" x14ac:dyDescent="0.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row>
    <row r="127" spans="1:102" x14ac:dyDescent="0.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row>
    <row r="128" spans="1:102" x14ac:dyDescent="0.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row>
    <row r="129" spans="1:102" x14ac:dyDescent="0.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row>
    <row r="130" spans="1:102" x14ac:dyDescent="0.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row>
    <row r="131" spans="1:102" x14ac:dyDescent="0.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row>
    <row r="132" spans="1:102" x14ac:dyDescent="0.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row>
    <row r="133" spans="1:102" x14ac:dyDescent="0.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row>
    <row r="134" spans="1:102" x14ac:dyDescent="0.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row>
    <row r="135" spans="1:102" x14ac:dyDescent="0.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row>
    <row r="136" spans="1:102" x14ac:dyDescent="0.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row>
    <row r="137" spans="1:102" x14ac:dyDescent="0.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row>
    <row r="138" spans="1:102" x14ac:dyDescent="0.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row>
    <row r="139" spans="1:102" x14ac:dyDescent="0.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row>
    <row r="140" spans="1:102" x14ac:dyDescent="0.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row>
    <row r="141" spans="1:102" x14ac:dyDescent="0.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row>
    <row r="142" spans="1:102" x14ac:dyDescent="0.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row>
    <row r="143" spans="1:102" x14ac:dyDescent="0.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row>
    <row r="144" spans="1:102" x14ac:dyDescent="0.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row>
    <row r="145" spans="1:102" x14ac:dyDescent="0.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row>
    <row r="146" spans="1:102" x14ac:dyDescent="0.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row>
    <row r="147" spans="1:102" x14ac:dyDescent="0.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row>
    <row r="148" spans="1:102" x14ac:dyDescent="0.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row>
    <row r="149" spans="1:102" x14ac:dyDescent="0.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row>
    <row r="150" spans="1:102" x14ac:dyDescent="0.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row>
    <row r="151" spans="1:102" x14ac:dyDescent="0.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row>
    <row r="152" spans="1:102" x14ac:dyDescent="0.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row>
    <row r="153" spans="1:102" x14ac:dyDescent="0.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row>
    <row r="154" spans="1:102" x14ac:dyDescent="0.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row>
    <row r="155" spans="1:102" x14ac:dyDescent="0.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row>
    <row r="156" spans="1:102" x14ac:dyDescent="0.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row>
    <row r="157" spans="1:102" x14ac:dyDescent="0.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row>
    <row r="158" spans="1:102" x14ac:dyDescent="0.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row>
    <row r="159" spans="1:102" x14ac:dyDescent="0.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row>
    <row r="160" spans="1:102" x14ac:dyDescent="0.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row>
    <row r="161" spans="1:102" x14ac:dyDescent="0.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row>
    <row r="162" spans="1:102" x14ac:dyDescent="0.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row>
    <row r="163" spans="1:102" x14ac:dyDescent="0.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row>
    <row r="164" spans="1:102" x14ac:dyDescent="0.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row>
    <row r="165" spans="1:102" x14ac:dyDescent="0.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row>
    <row r="166" spans="1:102" x14ac:dyDescent="0.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row>
    <row r="167" spans="1:102" x14ac:dyDescent="0.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row>
    <row r="168" spans="1:102" x14ac:dyDescent="0.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row>
    <row r="169" spans="1:102" x14ac:dyDescent="0.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row>
    <row r="170" spans="1:102" x14ac:dyDescent="0.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row>
    <row r="171" spans="1:102" x14ac:dyDescent="0.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row>
    <row r="172" spans="1:102" x14ac:dyDescent="0.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row>
    <row r="173" spans="1:102" x14ac:dyDescent="0.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row>
    <row r="174" spans="1:102" x14ac:dyDescent="0.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row>
    <row r="175" spans="1:102" x14ac:dyDescent="0.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row>
  </sheetData>
  <mergeCells count="1">
    <mergeCell ref="A1:AC1"/>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82E24-E464-46A9-8023-EE2FE056BD82}">
  <sheetPr>
    <tabColor rgb="FF2D6C75"/>
  </sheetPr>
  <dimension ref="A1:CV179"/>
  <sheetViews>
    <sheetView showGridLines="0" showRowColHeaders="0" zoomScale="85" zoomScaleNormal="85" workbookViewId="0">
      <selection activeCell="E37" sqref="E37"/>
    </sheetView>
  </sheetViews>
  <sheetFormatPr defaultRowHeight="18" x14ac:dyDescent="0.5"/>
  <cols>
    <col min="1" max="1" width="6.109375" customWidth="1"/>
    <col min="2" max="2" width="22.6640625" bestFit="1" customWidth="1"/>
    <col min="3" max="3" width="28.44140625" bestFit="1" customWidth="1"/>
    <col min="4" max="4" width="66.5546875" bestFit="1" customWidth="1"/>
    <col min="6" max="6" width="40.77734375" bestFit="1" customWidth="1"/>
    <col min="7" max="7" width="138" bestFit="1" customWidth="1"/>
    <col min="8" max="8" width="255.77734375" bestFit="1" customWidth="1"/>
  </cols>
  <sheetData>
    <row r="1" spans="1:94" ht="31.2" x14ac:dyDescent="0.6">
      <c r="A1" s="46" t="s">
        <v>2921</v>
      </c>
      <c r="B1" s="46"/>
      <c r="C1" s="46"/>
      <c r="D1" s="46"/>
      <c r="E1" s="46"/>
      <c r="F1" s="46"/>
      <c r="G1" s="46"/>
      <c r="H1" s="53"/>
      <c r="I1" s="53"/>
      <c r="J1" s="53"/>
      <c r="K1" s="53"/>
      <c r="L1" s="53"/>
      <c r="M1" s="53"/>
      <c r="N1" s="53"/>
      <c r="O1" s="53"/>
      <c r="P1" s="53"/>
      <c r="Q1" s="53"/>
      <c r="R1" s="53"/>
      <c r="S1" s="53"/>
      <c r="T1" s="53"/>
      <c r="U1" s="53"/>
      <c r="V1" s="53"/>
      <c r="W1" s="53"/>
      <c r="X1" s="53"/>
      <c r="Y1" s="53"/>
      <c r="Z1" s="53"/>
      <c r="AA1" s="53"/>
      <c r="AB1" s="53"/>
      <c r="AC1" s="53"/>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row>
    <row r="2" spans="1:94" ht="22.2" customHeight="1" x14ac:dyDescent="0.6">
      <c r="A2" s="37"/>
      <c r="B2" s="37"/>
      <c r="C2" s="37"/>
      <c r="D2" s="37"/>
      <c r="E2" s="37"/>
      <c r="F2" s="37"/>
      <c r="G2" s="37"/>
      <c r="H2" s="53"/>
      <c r="I2" s="53"/>
      <c r="J2" s="53"/>
      <c r="K2" s="53"/>
      <c r="L2" s="53"/>
      <c r="M2" s="53"/>
      <c r="N2" s="53"/>
      <c r="O2" s="53"/>
      <c r="P2" s="53"/>
      <c r="Q2" s="53"/>
      <c r="R2" s="53"/>
      <c r="S2" s="53"/>
      <c r="T2" s="53"/>
      <c r="U2" s="53"/>
      <c r="V2" s="53"/>
      <c r="W2" s="53"/>
      <c r="X2" s="53"/>
      <c r="Y2" s="53"/>
      <c r="Z2" s="53"/>
      <c r="AA2" s="53"/>
      <c r="AB2" s="53"/>
      <c r="AC2" s="53"/>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row>
    <row r="3" spans="1:94" ht="28.8" x14ac:dyDescent="0.55000000000000004">
      <c r="A3" s="6"/>
      <c r="B3" s="54" t="s">
        <v>2922</v>
      </c>
      <c r="C3" s="6"/>
      <c r="D3" s="6"/>
      <c r="E3" s="6"/>
      <c r="F3" s="54" t="s">
        <v>2923</v>
      </c>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row>
    <row r="4" spans="1:94" x14ac:dyDescent="0.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row>
    <row r="5" spans="1:94" x14ac:dyDescent="0.5">
      <c r="A5" s="6"/>
      <c r="B5" s="16" t="s">
        <v>2470</v>
      </c>
      <c r="C5" s="16" t="s">
        <v>2489</v>
      </c>
      <c r="D5" s="16" t="s">
        <v>2490</v>
      </c>
      <c r="E5" s="6"/>
      <c r="F5" s="16" t="s">
        <v>2919</v>
      </c>
      <c r="G5" s="16" t="s">
        <v>2491</v>
      </c>
      <c r="H5" s="16" t="s">
        <v>2492</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row>
    <row r="6" spans="1:94" x14ac:dyDescent="0.5">
      <c r="A6" s="6"/>
      <c r="B6" t="s">
        <v>2239</v>
      </c>
      <c r="C6" t="s">
        <v>2370</v>
      </c>
      <c r="D6" t="s">
        <v>2339</v>
      </c>
      <c r="E6" s="6"/>
      <c r="F6" t="s">
        <v>2493</v>
      </c>
      <c r="G6" t="s">
        <v>2494</v>
      </c>
      <c r="H6" t="s">
        <v>2495</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row>
    <row r="7" spans="1:94" x14ac:dyDescent="0.5">
      <c r="A7" s="6"/>
      <c r="B7" t="s">
        <v>2239</v>
      </c>
      <c r="C7" t="s">
        <v>11</v>
      </c>
      <c r="D7" t="s">
        <v>2340</v>
      </c>
      <c r="E7" s="6"/>
      <c r="F7" t="s">
        <v>2496</v>
      </c>
      <c r="G7" t="s">
        <v>2497</v>
      </c>
      <c r="H7" t="s">
        <v>2498</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row>
    <row r="8" spans="1:94" x14ac:dyDescent="0.5">
      <c r="A8" s="6"/>
      <c r="B8" t="s">
        <v>2239</v>
      </c>
      <c r="C8" t="s">
        <v>2388</v>
      </c>
      <c r="D8" t="s">
        <v>2324</v>
      </c>
      <c r="E8" s="6"/>
      <c r="F8" t="s">
        <v>2499</v>
      </c>
      <c r="G8" t="s">
        <v>2500</v>
      </c>
      <c r="H8" t="s">
        <v>2501</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row>
    <row r="9" spans="1:94" ht="17.25" customHeight="1" x14ac:dyDescent="0.5">
      <c r="A9" s="6"/>
      <c r="B9" t="s">
        <v>2239</v>
      </c>
      <c r="C9" t="s">
        <v>2421</v>
      </c>
      <c r="D9" t="s">
        <v>2341</v>
      </c>
      <c r="E9" s="6"/>
      <c r="F9" t="s">
        <v>2502</v>
      </c>
      <c r="G9" t="s">
        <v>2503</v>
      </c>
      <c r="H9" t="s">
        <v>2504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row>
    <row r="10" spans="1:94" ht="24.6" x14ac:dyDescent="0.6">
      <c r="A10" s="6"/>
      <c r="B10" t="s">
        <v>2239</v>
      </c>
      <c r="C10" t="s">
        <v>2454</v>
      </c>
      <c r="D10" t="s">
        <v>2357</v>
      </c>
      <c r="E10" s="7"/>
      <c r="F10" t="s">
        <v>2505</v>
      </c>
      <c r="G10" t="s">
        <v>2506</v>
      </c>
      <c r="H10" t="s">
        <v>2507</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row>
    <row r="11" spans="1:94" x14ac:dyDescent="0.5">
      <c r="A11" s="6"/>
      <c r="B11" t="s">
        <v>2239</v>
      </c>
      <c r="C11" t="s">
        <v>2457</v>
      </c>
      <c r="D11" t="s">
        <v>2349</v>
      </c>
      <c r="E11" s="6"/>
      <c r="F11" t="s">
        <v>2508</v>
      </c>
      <c r="G11" t="s">
        <v>2509</v>
      </c>
      <c r="H11" t="s">
        <v>2510</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x14ac:dyDescent="0.5">
      <c r="A12" s="6"/>
      <c r="B12" t="s">
        <v>2240</v>
      </c>
      <c r="C12" t="s">
        <v>2366</v>
      </c>
      <c r="D12" t="s">
        <v>2320</v>
      </c>
      <c r="E12" s="6"/>
      <c r="F12" t="s">
        <v>2511</v>
      </c>
      <c r="G12" t="s">
        <v>2512</v>
      </c>
      <c r="H12" t="s">
        <v>2513</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row>
    <row r="13" spans="1:94" x14ac:dyDescent="0.5">
      <c r="A13" s="6"/>
      <c r="B13" t="s">
        <v>2240</v>
      </c>
      <c r="C13" t="s">
        <v>2367</v>
      </c>
      <c r="D13" t="s">
        <v>2252</v>
      </c>
      <c r="E13" s="6"/>
      <c r="F13" t="s">
        <v>2514</v>
      </c>
      <c r="G13" t="s">
        <v>2515</v>
      </c>
      <c r="H13" t="s">
        <v>2516</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row>
    <row r="14" spans="1:94" x14ac:dyDescent="0.5">
      <c r="A14" s="6"/>
      <c r="B14" t="s">
        <v>2240</v>
      </c>
      <c r="C14" t="s">
        <v>2379</v>
      </c>
      <c r="D14" t="s">
        <v>2260</v>
      </c>
      <c r="E14" s="6"/>
      <c r="F14" t="s">
        <v>2517</v>
      </c>
      <c r="G14" t="s">
        <v>2518</v>
      </c>
      <c r="H14" t="s">
        <v>2519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x14ac:dyDescent="0.5">
      <c r="A15" s="6"/>
      <c r="B15" t="s">
        <v>2240</v>
      </c>
      <c r="C15" t="s">
        <v>2239</v>
      </c>
      <c r="D15" t="s">
        <v>2322</v>
      </c>
      <c r="E15" s="6"/>
      <c r="F15" t="s">
        <v>88</v>
      </c>
      <c r="G15" t="s">
        <v>2520</v>
      </c>
      <c r="H15" t="s">
        <v>2521</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x14ac:dyDescent="0.5">
      <c r="A16" s="6"/>
      <c r="B16" t="s">
        <v>2240</v>
      </c>
      <c r="C16" t="s">
        <v>2389</v>
      </c>
      <c r="D16" t="s">
        <v>2270</v>
      </c>
      <c r="E16" s="6"/>
      <c r="F16" t="s">
        <v>2522</v>
      </c>
      <c r="G16" t="s">
        <v>2523</v>
      </c>
      <c r="H16" t="s">
        <v>2524</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x14ac:dyDescent="0.5">
      <c r="A17" s="6"/>
      <c r="B17" t="s">
        <v>2240</v>
      </c>
      <c r="C17" t="s">
        <v>2390</v>
      </c>
      <c r="D17" t="s">
        <v>2309</v>
      </c>
      <c r="E17" s="6"/>
      <c r="F17" t="s">
        <v>2525</v>
      </c>
      <c r="G17" t="s">
        <v>2526</v>
      </c>
      <c r="H17" t="s">
        <v>2527</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x14ac:dyDescent="0.5">
      <c r="A18" s="6"/>
      <c r="B18" t="s">
        <v>2240</v>
      </c>
      <c r="C18" t="s">
        <v>2392</v>
      </c>
      <c r="D18" t="s">
        <v>2314</v>
      </c>
      <c r="E18" s="6"/>
      <c r="F18" t="s">
        <v>2528</v>
      </c>
      <c r="G18" t="s">
        <v>2529</v>
      </c>
      <c r="H18" t="s">
        <v>2530</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x14ac:dyDescent="0.5">
      <c r="A19" s="6"/>
      <c r="B19" t="s">
        <v>2240</v>
      </c>
      <c r="C19" t="s">
        <v>2393</v>
      </c>
      <c r="D19" t="s">
        <v>2313</v>
      </c>
      <c r="E19" s="6"/>
      <c r="F19" t="s">
        <v>2531</v>
      </c>
      <c r="G19" t="s">
        <v>2532</v>
      </c>
      <c r="H19" t="s">
        <v>2533</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x14ac:dyDescent="0.5">
      <c r="A20" s="6"/>
      <c r="B20" t="s">
        <v>2240</v>
      </c>
      <c r="C20" t="s">
        <v>2394</v>
      </c>
      <c r="D20" t="s">
        <v>2268</v>
      </c>
      <c r="E20" s="6"/>
      <c r="F20" t="s">
        <v>2218</v>
      </c>
      <c r="G20" t="s">
        <v>2534</v>
      </c>
      <c r="H20" t="s">
        <v>2535</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x14ac:dyDescent="0.5">
      <c r="A21" s="6"/>
      <c r="B21" t="s">
        <v>2240</v>
      </c>
      <c r="C21" t="s">
        <v>2395</v>
      </c>
      <c r="D21" t="s">
        <v>2269</v>
      </c>
      <c r="E21" s="6"/>
      <c r="F21" t="s">
        <v>2536</v>
      </c>
      <c r="G21" t="s">
        <v>2537</v>
      </c>
      <c r="H21" t="s">
        <v>2538</v>
      </c>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row>
    <row r="22" spans="1:94" x14ac:dyDescent="0.5">
      <c r="A22" s="6"/>
      <c r="B22" t="s">
        <v>2240</v>
      </c>
      <c r="C22" t="s">
        <v>2445</v>
      </c>
      <c r="D22" t="s">
        <v>2265</v>
      </c>
      <c r="E22" s="6"/>
      <c r="F22" t="s">
        <v>2539</v>
      </c>
      <c r="G22" t="s">
        <v>2540</v>
      </c>
      <c r="H22" t="s">
        <v>2541</v>
      </c>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row>
    <row r="23" spans="1:94" x14ac:dyDescent="0.5">
      <c r="A23" s="6"/>
      <c r="B23" t="s">
        <v>2240</v>
      </c>
      <c r="C23" t="s">
        <v>2446</v>
      </c>
      <c r="D23" t="s">
        <v>2317</v>
      </c>
      <c r="E23" s="6"/>
      <c r="F23" t="s">
        <v>2542</v>
      </c>
      <c r="G23" t="s">
        <v>2543</v>
      </c>
      <c r="H23" t="s">
        <v>2544</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row>
    <row r="24" spans="1:94" x14ac:dyDescent="0.5">
      <c r="A24" s="6"/>
      <c r="B24" t="s">
        <v>2240</v>
      </c>
      <c r="C24" t="s">
        <v>2454</v>
      </c>
      <c r="D24" t="s">
        <v>2357</v>
      </c>
      <c r="E24" s="6"/>
      <c r="F24" t="s">
        <v>2545</v>
      </c>
      <c r="G24" t="s">
        <v>2546</v>
      </c>
      <c r="H24" t="s">
        <v>2547</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x14ac:dyDescent="0.5">
      <c r="A25" s="6"/>
      <c r="B25" t="s">
        <v>2240</v>
      </c>
      <c r="C25" t="s">
        <v>2455</v>
      </c>
      <c r="D25" t="s">
        <v>2263</v>
      </c>
      <c r="E25" s="6"/>
      <c r="F25" t="s">
        <v>2548</v>
      </c>
      <c r="G25" t="s">
        <v>2549</v>
      </c>
      <c r="H25" t="s">
        <v>2550</v>
      </c>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x14ac:dyDescent="0.5">
      <c r="A26" s="6"/>
      <c r="B26" t="s">
        <v>2240</v>
      </c>
      <c r="C26" t="s">
        <v>2458</v>
      </c>
      <c r="D26" t="s">
        <v>2350</v>
      </c>
      <c r="E26" s="6"/>
      <c r="F26" t="s">
        <v>2551</v>
      </c>
      <c r="G26" t="s">
        <v>2552</v>
      </c>
      <c r="H26" t="s">
        <v>2553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x14ac:dyDescent="0.5">
      <c r="A27" s="6"/>
      <c r="B27" t="s">
        <v>2240</v>
      </c>
      <c r="C27" t="s">
        <v>2467</v>
      </c>
      <c r="D27" t="s">
        <v>2328</v>
      </c>
      <c r="E27" s="6"/>
      <c r="F27" t="s">
        <v>26</v>
      </c>
      <c r="G27" t="s">
        <v>2554</v>
      </c>
      <c r="H27" t="s">
        <v>2555</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x14ac:dyDescent="0.5">
      <c r="A28" s="6"/>
      <c r="B28" t="s">
        <v>2240</v>
      </c>
      <c r="C28" t="s">
        <v>2471</v>
      </c>
      <c r="D28" t="s">
        <v>2266</v>
      </c>
      <c r="E28" s="6"/>
      <c r="F28" t="s">
        <v>2556</v>
      </c>
      <c r="G28" t="s">
        <v>2557</v>
      </c>
      <c r="H28" t="s">
        <v>2558</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row>
    <row r="29" spans="1:94" x14ac:dyDescent="0.5">
      <c r="A29" s="6"/>
      <c r="B29" t="s">
        <v>2228</v>
      </c>
      <c r="C29" t="s">
        <v>2228</v>
      </c>
      <c r="E29" s="6"/>
      <c r="F29" t="s">
        <v>2559</v>
      </c>
      <c r="G29" t="s">
        <v>2560</v>
      </c>
      <c r="H29" t="s">
        <v>2561</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row>
    <row r="30" spans="1:94" x14ac:dyDescent="0.5">
      <c r="A30" s="6"/>
      <c r="B30" t="s">
        <v>2228</v>
      </c>
      <c r="C30" t="s">
        <v>2396</v>
      </c>
      <c r="E30" s="6"/>
      <c r="F30" t="s">
        <v>2562</v>
      </c>
      <c r="G30" t="s">
        <v>2563</v>
      </c>
      <c r="H30" t="s">
        <v>2564</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row>
    <row r="31" spans="1:94" x14ac:dyDescent="0.5">
      <c r="A31" s="6"/>
      <c r="B31" t="s">
        <v>2228</v>
      </c>
      <c r="C31" t="s">
        <v>2397</v>
      </c>
      <c r="E31" s="6"/>
      <c r="F31" t="s">
        <v>2565</v>
      </c>
      <c r="G31" t="s">
        <v>2566</v>
      </c>
      <c r="H31" t="s">
        <v>2567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row>
    <row r="32" spans="1:94" x14ac:dyDescent="0.5">
      <c r="A32" s="6"/>
      <c r="B32" t="s">
        <v>2228</v>
      </c>
      <c r="C32" t="s">
        <v>2398</v>
      </c>
      <c r="E32" s="6"/>
      <c r="F32" t="s">
        <v>2568</v>
      </c>
      <c r="G32" t="s">
        <v>2569</v>
      </c>
      <c r="H32" t="s">
        <v>2570</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row>
    <row r="33" spans="1:100" x14ac:dyDescent="0.5">
      <c r="A33" s="6"/>
      <c r="B33" t="s">
        <v>2228</v>
      </c>
      <c r="C33" t="s">
        <v>2414</v>
      </c>
      <c r="E33" s="6"/>
      <c r="F33" t="s">
        <v>2571</v>
      </c>
      <c r="G33" t="s">
        <v>2572</v>
      </c>
      <c r="H33" t="s">
        <v>2573</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row>
    <row r="34" spans="1:100" x14ac:dyDescent="0.5">
      <c r="A34" s="6"/>
      <c r="B34" t="s">
        <v>2228</v>
      </c>
      <c r="C34" t="s">
        <v>2415</v>
      </c>
      <c r="E34" s="6"/>
      <c r="F34" t="s">
        <v>2574</v>
      </c>
      <c r="G34" t="s">
        <v>2575</v>
      </c>
      <c r="H34" t="s">
        <v>2576</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row>
    <row r="35" spans="1:100" x14ac:dyDescent="0.5">
      <c r="A35" s="6"/>
      <c r="B35" t="s">
        <v>2228</v>
      </c>
      <c r="C35" t="s">
        <v>2416</v>
      </c>
      <c r="E35" s="6"/>
      <c r="F35" t="s">
        <v>2577</v>
      </c>
      <c r="G35" t="s">
        <v>2578</v>
      </c>
      <c r="H35" t="s">
        <v>2579</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row>
    <row r="36" spans="1:100" x14ac:dyDescent="0.5">
      <c r="A36" s="6"/>
      <c r="B36" t="s">
        <v>2228</v>
      </c>
      <c r="C36" t="s">
        <v>2417</v>
      </c>
      <c r="E36" s="6"/>
      <c r="F36" t="s">
        <v>2580</v>
      </c>
      <c r="G36" t="s">
        <v>2581</v>
      </c>
      <c r="H36" t="s">
        <v>2582</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row>
    <row r="37" spans="1:100" x14ac:dyDescent="0.5">
      <c r="A37" s="6"/>
      <c r="B37" t="s">
        <v>2228</v>
      </c>
      <c r="C37" t="s">
        <v>2418</v>
      </c>
      <c r="E37" s="6"/>
      <c r="F37" t="s">
        <v>2583</v>
      </c>
      <c r="G37" t="s">
        <v>2584</v>
      </c>
      <c r="H37" t="s">
        <v>2585</v>
      </c>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row>
    <row r="38" spans="1:100" x14ac:dyDescent="0.5">
      <c r="A38" s="6"/>
      <c r="B38" t="s">
        <v>2228</v>
      </c>
      <c r="C38" t="s">
        <v>2419</v>
      </c>
      <c r="E38" s="6"/>
      <c r="F38" t="s">
        <v>2586</v>
      </c>
      <c r="G38" t="s">
        <v>2587</v>
      </c>
      <c r="H38" t="s">
        <v>2588</v>
      </c>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row>
    <row r="39" spans="1:100" x14ac:dyDescent="0.5">
      <c r="A39" s="6"/>
      <c r="B39" t="s">
        <v>2228</v>
      </c>
      <c r="C39" t="s">
        <v>2420</v>
      </c>
      <c r="E39" s="6"/>
      <c r="F39" t="s">
        <v>2589</v>
      </c>
      <c r="G39" t="s">
        <v>2590</v>
      </c>
      <c r="H39" t="s">
        <v>2591</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row>
    <row r="40" spans="1:100" x14ac:dyDescent="0.5">
      <c r="A40" s="6"/>
      <c r="B40" t="s">
        <v>2228</v>
      </c>
      <c r="C40" t="s">
        <v>2432</v>
      </c>
      <c r="E40" s="6"/>
      <c r="F40" t="s">
        <v>2592</v>
      </c>
      <c r="G40" t="s">
        <v>2593</v>
      </c>
      <c r="H40" t="s">
        <v>2594</v>
      </c>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row>
    <row r="41" spans="1:100" x14ac:dyDescent="0.5">
      <c r="A41" s="6"/>
      <c r="B41" t="s">
        <v>2228</v>
      </c>
      <c r="C41" t="s">
        <v>2433</v>
      </c>
      <c r="E41" s="6"/>
      <c r="F41" t="s">
        <v>36</v>
      </c>
      <c r="G41" t="s">
        <v>2595</v>
      </c>
      <c r="H41" t="s">
        <v>2596</v>
      </c>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row>
    <row r="42" spans="1:100" x14ac:dyDescent="0.5">
      <c r="A42" s="6"/>
      <c r="B42" t="s">
        <v>2228</v>
      </c>
      <c r="C42" t="s">
        <v>2434</v>
      </c>
      <c r="E42" s="6"/>
      <c r="F42" t="s">
        <v>2597</v>
      </c>
      <c r="G42" t="s">
        <v>2598</v>
      </c>
      <c r="H42" t="s">
        <v>2599</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row>
    <row r="43" spans="1:100" x14ac:dyDescent="0.5">
      <c r="A43" s="6"/>
      <c r="B43" t="s">
        <v>2228</v>
      </c>
      <c r="C43" t="s">
        <v>2435</v>
      </c>
      <c r="E43" s="6"/>
      <c r="F43" t="s">
        <v>2600</v>
      </c>
      <c r="G43" t="s">
        <v>2601</v>
      </c>
      <c r="H43" t="s">
        <v>2602</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row>
    <row r="44" spans="1:100" x14ac:dyDescent="0.5">
      <c r="A44" s="6"/>
      <c r="B44" t="s">
        <v>2228</v>
      </c>
      <c r="C44" t="s">
        <v>2436</v>
      </c>
      <c r="E44" s="6"/>
      <c r="F44" t="s">
        <v>37</v>
      </c>
      <c r="G44" t="s">
        <v>2603</v>
      </c>
      <c r="H44" t="s">
        <v>2604</v>
      </c>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row>
    <row r="45" spans="1:100" x14ac:dyDescent="0.5">
      <c r="A45" s="6"/>
      <c r="B45" t="s">
        <v>2228</v>
      </c>
      <c r="C45" t="s">
        <v>2438</v>
      </c>
      <c r="E45" s="6"/>
      <c r="F45" t="s">
        <v>2605</v>
      </c>
      <c r="G45" t="s">
        <v>2606</v>
      </c>
      <c r="H45" t="s">
        <v>2607</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row>
    <row r="46" spans="1:100" x14ac:dyDescent="0.5">
      <c r="A46" s="6"/>
      <c r="B46" t="s">
        <v>2228</v>
      </c>
      <c r="C46" t="s">
        <v>2439</v>
      </c>
      <c r="E46" s="6"/>
      <c r="F46" t="s">
        <v>2194</v>
      </c>
      <c r="G46" t="s">
        <v>2608</v>
      </c>
      <c r="H46" t="s">
        <v>2609</v>
      </c>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row>
    <row r="47" spans="1:100" x14ac:dyDescent="0.5">
      <c r="A47" s="6"/>
      <c r="B47" t="s">
        <v>2228</v>
      </c>
      <c r="C47" t="s">
        <v>2440</v>
      </c>
      <c r="E47" s="6"/>
      <c r="F47" t="s">
        <v>91</v>
      </c>
      <c r="G47" t="s">
        <v>2610</v>
      </c>
      <c r="H47" t="s">
        <v>2611</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row>
    <row r="48" spans="1:100" x14ac:dyDescent="0.5">
      <c r="A48" s="6"/>
      <c r="B48" t="s">
        <v>2228</v>
      </c>
      <c r="C48" t="s">
        <v>2441</v>
      </c>
      <c r="E48" s="6"/>
      <c r="F48" t="s">
        <v>2612</v>
      </c>
      <c r="G48" t="s">
        <v>2613</v>
      </c>
      <c r="H48" t="s">
        <v>2614</v>
      </c>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row>
    <row r="49" spans="1:100" x14ac:dyDescent="0.5">
      <c r="A49" s="6"/>
      <c r="B49" t="s">
        <v>2228</v>
      </c>
      <c r="C49" t="s">
        <v>2442</v>
      </c>
      <c r="E49" s="6"/>
      <c r="F49" t="s">
        <v>2615</v>
      </c>
      <c r="G49" t="s">
        <v>2616</v>
      </c>
      <c r="H49" t="s">
        <v>2617</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row>
    <row r="50" spans="1:100" x14ac:dyDescent="0.5">
      <c r="A50" s="6"/>
      <c r="B50" t="s">
        <v>2228</v>
      </c>
      <c r="C50" t="s">
        <v>2451</v>
      </c>
      <c r="E50" s="6"/>
      <c r="F50" t="s">
        <v>2618</v>
      </c>
      <c r="G50" t="s">
        <v>2619</v>
      </c>
      <c r="H50" t="s">
        <v>2620</v>
      </c>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row>
    <row r="51" spans="1:100" x14ac:dyDescent="0.5">
      <c r="A51" s="6"/>
      <c r="B51" t="s">
        <v>2228</v>
      </c>
      <c r="C51" t="s">
        <v>2452</v>
      </c>
      <c r="E51" s="6"/>
      <c r="F51" t="s">
        <v>2621</v>
      </c>
      <c r="G51" t="s">
        <v>2622</v>
      </c>
      <c r="H51" t="s">
        <v>2623</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row>
    <row r="52" spans="1:100" x14ac:dyDescent="0.5">
      <c r="A52" s="6"/>
      <c r="B52" t="s">
        <v>2228</v>
      </c>
      <c r="C52" t="s">
        <v>2456</v>
      </c>
      <c r="E52" s="6"/>
      <c r="F52" t="s">
        <v>2624</v>
      </c>
      <c r="G52" t="s">
        <v>2625</v>
      </c>
      <c r="H52" t="s">
        <v>2626</v>
      </c>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row>
    <row r="53" spans="1:100" x14ac:dyDescent="0.5">
      <c r="A53" s="6"/>
      <c r="B53" t="s">
        <v>2228</v>
      </c>
      <c r="C53" t="s">
        <v>2472</v>
      </c>
      <c r="E53" s="6"/>
      <c r="F53" t="s">
        <v>2627</v>
      </c>
      <c r="G53" t="s">
        <v>2628</v>
      </c>
      <c r="H53" t="s">
        <v>2629</v>
      </c>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row>
    <row r="54" spans="1:100" x14ac:dyDescent="0.5">
      <c r="A54" s="6"/>
      <c r="B54" t="s">
        <v>2228</v>
      </c>
      <c r="C54" t="s">
        <v>2481</v>
      </c>
      <c r="E54" s="6"/>
      <c r="F54" t="s">
        <v>2630</v>
      </c>
      <c r="G54" t="s">
        <v>2631</v>
      </c>
      <c r="H54" t="s">
        <v>2632</v>
      </c>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row>
    <row r="55" spans="1:100" x14ac:dyDescent="0.5">
      <c r="A55" s="6"/>
      <c r="B55" t="s">
        <v>2228</v>
      </c>
      <c r="C55" t="s">
        <v>2482</v>
      </c>
      <c r="E55" s="6"/>
      <c r="F55" t="s">
        <v>2633</v>
      </c>
      <c r="G55" t="s">
        <v>2634</v>
      </c>
      <c r="H55" t="s">
        <v>2635</v>
      </c>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row>
    <row r="56" spans="1:100" x14ac:dyDescent="0.5">
      <c r="A56" s="6"/>
      <c r="B56" t="s">
        <v>2228</v>
      </c>
      <c r="C56" t="s">
        <v>2483</v>
      </c>
      <c r="E56" s="6"/>
      <c r="F56" t="s">
        <v>2636</v>
      </c>
      <c r="G56" t="s">
        <v>2637</v>
      </c>
      <c r="H56" t="s">
        <v>2638</v>
      </c>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row>
    <row r="57" spans="1:100" x14ac:dyDescent="0.5">
      <c r="A57" s="6"/>
      <c r="B57" t="s">
        <v>2228</v>
      </c>
      <c r="C57" t="s">
        <v>2484</v>
      </c>
      <c r="E57" s="6"/>
      <c r="F57" t="s">
        <v>2639</v>
      </c>
      <c r="G57" t="s">
        <v>2640</v>
      </c>
      <c r="H57" t="s">
        <v>2641</v>
      </c>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row>
    <row r="58" spans="1:100" x14ac:dyDescent="0.5">
      <c r="A58" s="6"/>
      <c r="B58" t="s">
        <v>2228</v>
      </c>
      <c r="C58" t="s">
        <v>2485</v>
      </c>
      <c r="E58" s="6"/>
      <c r="F58" t="s">
        <v>2642</v>
      </c>
      <c r="G58" t="s">
        <v>2643</v>
      </c>
      <c r="H58" t="s">
        <v>2644</v>
      </c>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row>
    <row r="59" spans="1:100" x14ac:dyDescent="0.5">
      <c r="A59" s="6"/>
      <c r="B59" t="s">
        <v>2228</v>
      </c>
      <c r="C59" t="s">
        <v>2486</v>
      </c>
      <c r="E59" s="6"/>
      <c r="F59" t="s">
        <v>2645</v>
      </c>
      <c r="G59" t="s">
        <v>2646</v>
      </c>
      <c r="H59" t="s">
        <v>2647</v>
      </c>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row>
    <row r="60" spans="1:100" x14ac:dyDescent="0.5">
      <c r="A60" s="6"/>
      <c r="B60" t="s">
        <v>2228</v>
      </c>
      <c r="C60" t="s">
        <v>2487</v>
      </c>
      <c r="E60" s="6"/>
      <c r="F60" t="s">
        <v>2648</v>
      </c>
      <c r="G60" t="s">
        <v>2649</v>
      </c>
      <c r="H60" t="s">
        <v>2650</v>
      </c>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row>
    <row r="61" spans="1:100" x14ac:dyDescent="0.5">
      <c r="A61" s="6"/>
      <c r="B61" t="s">
        <v>2228</v>
      </c>
      <c r="C61" t="s">
        <v>2488</v>
      </c>
      <c r="E61" s="6"/>
      <c r="F61" t="s">
        <v>2651</v>
      </c>
      <c r="G61" t="s">
        <v>2652</v>
      </c>
      <c r="H61" t="s">
        <v>2653</v>
      </c>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row>
    <row r="62" spans="1:100" x14ac:dyDescent="0.5">
      <c r="A62" s="6"/>
      <c r="B62" t="s">
        <v>2241</v>
      </c>
      <c r="C62" t="s">
        <v>2401</v>
      </c>
      <c r="E62" s="6"/>
      <c r="F62" t="s">
        <v>2654</v>
      </c>
      <c r="G62" t="s">
        <v>2655</v>
      </c>
      <c r="H62" t="s">
        <v>2656</v>
      </c>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row>
    <row r="63" spans="1:100" x14ac:dyDescent="0.5">
      <c r="A63" s="6"/>
      <c r="B63" t="s">
        <v>2241</v>
      </c>
      <c r="C63" t="s">
        <v>2402</v>
      </c>
      <c r="E63" s="6"/>
      <c r="F63" t="s">
        <v>2657</v>
      </c>
      <c r="G63" t="s">
        <v>2658</v>
      </c>
      <c r="H63" t="s">
        <v>2659</v>
      </c>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row>
    <row r="64" spans="1:100" x14ac:dyDescent="0.5">
      <c r="A64" s="6"/>
      <c r="B64" t="s">
        <v>2241</v>
      </c>
      <c r="C64" t="s">
        <v>2403</v>
      </c>
      <c r="E64" s="6"/>
      <c r="F64" t="s">
        <v>2660</v>
      </c>
      <c r="G64" t="s">
        <v>2661</v>
      </c>
      <c r="H64" t="s">
        <v>2662</v>
      </c>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row>
    <row r="65" spans="1:100" x14ac:dyDescent="0.5">
      <c r="A65" s="6"/>
      <c r="B65" t="s">
        <v>2241</v>
      </c>
      <c r="C65" t="s">
        <v>2404</v>
      </c>
      <c r="E65" s="6"/>
      <c r="F65" t="s">
        <v>2663</v>
      </c>
      <c r="G65" t="s">
        <v>2664</v>
      </c>
      <c r="H65" t="s">
        <v>2665</v>
      </c>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row>
    <row r="66" spans="1:100" x14ac:dyDescent="0.5">
      <c r="A66" s="6"/>
      <c r="B66" t="s">
        <v>2241</v>
      </c>
      <c r="C66" t="s">
        <v>2405</v>
      </c>
      <c r="E66" s="6"/>
      <c r="F66" t="s">
        <v>2666</v>
      </c>
      <c r="G66" t="s">
        <v>2667</v>
      </c>
      <c r="H66" t="s">
        <v>2668</v>
      </c>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row>
    <row r="67" spans="1:100" x14ac:dyDescent="0.5">
      <c r="A67" s="6"/>
      <c r="B67" t="s">
        <v>2241</v>
      </c>
      <c r="C67" t="s">
        <v>2406</v>
      </c>
      <c r="E67" s="6"/>
      <c r="F67" t="s">
        <v>2669</v>
      </c>
      <c r="G67" t="s">
        <v>2670</v>
      </c>
      <c r="H67" t="s">
        <v>2671</v>
      </c>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row>
    <row r="68" spans="1:100" x14ac:dyDescent="0.5">
      <c r="A68" s="6"/>
      <c r="B68" t="s">
        <v>2241</v>
      </c>
      <c r="C68" t="s">
        <v>2427</v>
      </c>
      <c r="E68" s="6"/>
      <c r="F68" t="s">
        <v>2672</v>
      </c>
      <c r="G68" t="s">
        <v>2673</v>
      </c>
      <c r="H68" t="s">
        <v>2674</v>
      </c>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row>
    <row r="69" spans="1:100" x14ac:dyDescent="0.5">
      <c r="A69" s="6"/>
      <c r="B69" t="s">
        <v>2241</v>
      </c>
      <c r="C69" t="s">
        <v>2428</v>
      </c>
      <c r="E69" s="6"/>
      <c r="F69" t="s">
        <v>2675</v>
      </c>
      <c r="G69" t="s">
        <v>2676</v>
      </c>
      <c r="H69" t="s">
        <v>2677</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row>
    <row r="70" spans="1:100" x14ac:dyDescent="0.5">
      <c r="A70" s="6"/>
      <c r="B70" t="s">
        <v>2242</v>
      </c>
      <c r="C70" t="s">
        <v>2399</v>
      </c>
      <c r="E70" s="6"/>
      <c r="F70" t="s">
        <v>2678</v>
      </c>
      <c r="G70" t="s">
        <v>2679</v>
      </c>
      <c r="H70" t="s">
        <v>2680</v>
      </c>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row>
    <row r="71" spans="1:100" x14ac:dyDescent="0.5">
      <c r="A71" s="6"/>
      <c r="B71" t="s">
        <v>2242</v>
      </c>
      <c r="C71" t="s">
        <v>2400</v>
      </c>
      <c r="E71" s="6"/>
      <c r="F71" t="s">
        <v>2681</v>
      </c>
      <c r="G71" t="s">
        <v>2682</v>
      </c>
      <c r="H71" t="s">
        <v>2683</v>
      </c>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row>
    <row r="72" spans="1:100" x14ac:dyDescent="0.5">
      <c r="A72" s="6"/>
      <c r="B72" t="s">
        <v>2243</v>
      </c>
      <c r="C72" t="s">
        <v>2364</v>
      </c>
      <c r="D72" t="s">
        <v>2295</v>
      </c>
      <c r="E72" s="6"/>
      <c r="F72" t="s">
        <v>2684</v>
      </c>
      <c r="G72" t="s">
        <v>2685</v>
      </c>
      <c r="H72" t="s">
        <v>2686</v>
      </c>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row>
    <row r="73" spans="1:100" x14ac:dyDescent="0.5">
      <c r="A73" s="6"/>
      <c r="B73" t="s">
        <v>2243</v>
      </c>
      <c r="C73" t="s">
        <v>947</v>
      </c>
      <c r="D73" t="s">
        <v>2326</v>
      </c>
      <c r="E73" s="6"/>
      <c r="F73" t="s">
        <v>2687</v>
      </c>
      <c r="G73" t="s">
        <v>2688</v>
      </c>
      <c r="H73" t="s">
        <v>2689</v>
      </c>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row>
    <row r="74" spans="1:100" x14ac:dyDescent="0.5">
      <c r="A74" s="6"/>
      <c r="B74" t="s">
        <v>2243</v>
      </c>
      <c r="C74" t="s">
        <v>2370</v>
      </c>
      <c r="D74" t="s">
        <v>2277</v>
      </c>
      <c r="E74" s="6"/>
      <c r="F74" t="s">
        <v>2690</v>
      </c>
      <c r="G74" t="s">
        <v>2691</v>
      </c>
      <c r="H74" t="s">
        <v>2692</v>
      </c>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row>
    <row r="75" spans="1:100" x14ac:dyDescent="0.5">
      <c r="A75" s="6"/>
      <c r="B75" t="s">
        <v>2243</v>
      </c>
      <c r="C75" t="s">
        <v>2380</v>
      </c>
      <c r="D75" t="s">
        <v>2323</v>
      </c>
      <c r="E75" s="6"/>
      <c r="F75" t="s">
        <v>2693</v>
      </c>
      <c r="G75" t="s">
        <v>2694</v>
      </c>
      <c r="H75" t="s">
        <v>2695</v>
      </c>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row>
    <row r="76" spans="1:100" x14ac:dyDescent="0.5">
      <c r="A76" s="6"/>
      <c r="B76" t="s">
        <v>2243</v>
      </c>
      <c r="C76" t="s">
        <v>2423</v>
      </c>
      <c r="D76" t="s">
        <v>2289</v>
      </c>
      <c r="E76" s="6"/>
      <c r="F76" t="s">
        <v>2696</v>
      </c>
      <c r="G76" t="s">
        <v>2697</v>
      </c>
      <c r="H76" t="s">
        <v>2698</v>
      </c>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row>
    <row r="77" spans="1:100" x14ac:dyDescent="0.5">
      <c r="A77" s="6"/>
      <c r="B77" t="s">
        <v>2243</v>
      </c>
      <c r="C77" t="s">
        <v>2424</v>
      </c>
      <c r="D77" t="s">
        <v>2288</v>
      </c>
      <c r="E77" s="6"/>
      <c r="F77" t="s">
        <v>2699</v>
      </c>
      <c r="G77" t="s">
        <v>2700</v>
      </c>
      <c r="H77" t="s">
        <v>2701</v>
      </c>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row>
    <row r="78" spans="1:100" x14ac:dyDescent="0.5">
      <c r="A78" s="6"/>
      <c r="B78" t="s">
        <v>2243</v>
      </c>
      <c r="C78" t="s">
        <v>2425</v>
      </c>
      <c r="D78" t="s">
        <v>2287</v>
      </c>
      <c r="E78" s="6"/>
      <c r="F78" t="s">
        <v>2702</v>
      </c>
      <c r="G78" t="s">
        <v>2703</v>
      </c>
      <c r="H78" t="s">
        <v>2704</v>
      </c>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row>
    <row r="79" spans="1:100" x14ac:dyDescent="0.5">
      <c r="A79" s="6"/>
      <c r="B79" t="s">
        <v>2243</v>
      </c>
      <c r="C79" t="s">
        <v>13</v>
      </c>
      <c r="D79" t="s">
        <v>2307</v>
      </c>
      <c r="E79" s="6"/>
      <c r="F79" t="s">
        <v>34</v>
      </c>
      <c r="G79" t="s">
        <v>2705</v>
      </c>
      <c r="H79" t="s">
        <v>2706</v>
      </c>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row>
    <row r="80" spans="1:100" x14ac:dyDescent="0.5">
      <c r="A80" s="6"/>
      <c r="B80" t="s">
        <v>2243</v>
      </c>
      <c r="C80" t="s">
        <v>2454</v>
      </c>
      <c r="D80" t="s">
        <v>2352</v>
      </c>
      <c r="E80" s="6"/>
      <c r="F80" t="s">
        <v>27</v>
      </c>
      <c r="G80" t="s">
        <v>2707</v>
      </c>
      <c r="H80" t="s">
        <v>2708</v>
      </c>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row>
    <row r="81" spans="1:100" x14ac:dyDescent="0.5">
      <c r="A81" s="6"/>
      <c r="B81" t="s">
        <v>2243</v>
      </c>
      <c r="C81" t="s">
        <v>2457</v>
      </c>
      <c r="D81" t="s">
        <v>2334</v>
      </c>
      <c r="E81" s="6"/>
      <c r="F81" t="s">
        <v>2709</v>
      </c>
      <c r="G81" t="s">
        <v>2710</v>
      </c>
      <c r="H81" t="s">
        <v>2711</v>
      </c>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row>
    <row r="82" spans="1:100" x14ac:dyDescent="0.5">
      <c r="A82" s="6"/>
      <c r="B82" t="s">
        <v>2243</v>
      </c>
      <c r="C82" t="s">
        <v>2460</v>
      </c>
      <c r="D82" t="s">
        <v>2332</v>
      </c>
      <c r="E82" s="6"/>
      <c r="F82" t="s">
        <v>2712</v>
      </c>
      <c r="G82" t="s">
        <v>2713</v>
      </c>
      <c r="H82" t="s">
        <v>2714</v>
      </c>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row>
    <row r="83" spans="1:100" x14ac:dyDescent="0.5">
      <c r="A83" s="6"/>
      <c r="B83" t="s">
        <v>2243</v>
      </c>
      <c r="C83" t="s">
        <v>2461</v>
      </c>
      <c r="D83" t="s">
        <v>2331</v>
      </c>
      <c r="E83" s="6"/>
      <c r="F83" t="s">
        <v>2715</v>
      </c>
      <c r="G83" t="s">
        <v>2716</v>
      </c>
      <c r="H83" t="s">
        <v>2717</v>
      </c>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row>
    <row r="84" spans="1:100" x14ac:dyDescent="0.5">
      <c r="A84" s="6"/>
      <c r="B84" t="s">
        <v>2244</v>
      </c>
      <c r="C84" t="s">
        <v>2363</v>
      </c>
      <c r="D84" t="s">
        <v>2251</v>
      </c>
      <c r="E84" s="6"/>
      <c r="F84" t="s">
        <v>2718</v>
      </c>
      <c r="G84" t="s">
        <v>2719</v>
      </c>
      <c r="H84" t="s">
        <v>2720</v>
      </c>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row>
    <row r="85" spans="1:100" x14ac:dyDescent="0.5">
      <c r="A85" s="6"/>
      <c r="B85" t="s">
        <v>2244</v>
      </c>
      <c r="C85" t="s">
        <v>2365</v>
      </c>
      <c r="D85" t="s">
        <v>2254</v>
      </c>
      <c r="E85" s="6"/>
      <c r="F85" t="s">
        <v>2721</v>
      </c>
      <c r="G85" t="s">
        <v>2722</v>
      </c>
      <c r="H85" t="s">
        <v>2723</v>
      </c>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row>
    <row r="86" spans="1:100" x14ac:dyDescent="0.5">
      <c r="A86" s="6"/>
      <c r="B86" t="s">
        <v>2244</v>
      </c>
      <c r="C86" t="s">
        <v>2370</v>
      </c>
      <c r="D86" t="s">
        <v>2280</v>
      </c>
      <c r="E86" s="6"/>
      <c r="F86" t="s">
        <v>2724</v>
      </c>
      <c r="G86" t="s">
        <v>2725</v>
      </c>
      <c r="H86" t="s">
        <v>2726</v>
      </c>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row>
    <row r="87" spans="1:100" x14ac:dyDescent="0.5">
      <c r="A87" s="6"/>
      <c r="B87" t="s">
        <v>2244</v>
      </c>
      <c r="C87" t="s">
        <v>2411</v>
      </c>
      <c r="D87" t="s">
        <v>2348</v>
      </c>
      <c r="E87" s="6"/>
      <c r="F87" t="s">
        <v>2727</v>
      </c>
      <c r="G87" t="s">
        <v>2728</v>
      </c>
      <c r="H87" t="s">
        <v>2729</v>
      </c>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row>
    <row r="88" spans="1:100" x14ac:dyDescent="0.5">
      <c r="A88" s="6"/>
      <c r="B88" t="s">
        <v>2244</v>
      </c>
      <c r="C88" t="s">
        <v>2422</v>
      </c>
      <c r="D88" t="s">
        <v>2284</v>
      </c>
      <c r="E88" s="6"/>
      <c r="F88" t="s">
        <v>2730</v>
      </c>
      <c r="G88" t="s">
        <v>2731</v>
      </c>
      <c r="H88" t="s">
        <v>2732</v>
      </c>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row>
    <row r="89" spans="1:100" x14ac:dyDescent="0.5">
      <c r="A89" s="6"/>
      <c r="B89" t="s">
        <v>2244</v>
      </c>
      <c r="C89" t="s">
        <v>2429</v>
      </c>
      <c r="D89" t="s">
        <v>2325</v>
      </c>
      <c r="E89" s="6"/>
      <c r="F89" t="s">
        <v>2733</v>
      </c>
      <c r="G89" t="s">
        <v>2734</v>
      </c>
      <c r="H89" t="s">
        <v>2735</v>
      </c>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row>
    <row r="90" spans="1:100" x14ac:dyDescent="0.5">
      <c r="A90" s="6"/>
      <c r="B90" t="s">
        <v>2244</v>
      </c>
      <c r="C90" t="s">
        <v>2430</v>
      </c>
      <c r="D90" t="s">
        <v>2301</v>
      </c>
      <c r="E90" s="6"/>
      <c r="F90" t="s">
        <v>2736</v>
      </c>
      <c r="G90" t="s">
        <v>2737</v>
      </c>
      <c r="H90" t="s">
        <v>2738</v>
      </c>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row>
    <row r="91" spans="1:100" x14ac:dyDescent="0.5">
      <c r="A91" s="6"/>
      <c r="B91" t="s">
        <v>2244</v>
      </c>
      <c r="C91" t="s">
        <v>2431</v>
      </c>
      <c r="D91" t="s">
        <v>2302</v>
      </c>
      <c r="E91" s="6"/>
      <c r="F91" t="s">
        <v>2739</v>
      </c>
      <c r="G91" t="s">
        <v>2740</v>
      </c>
      <c r="H91" t="s">
        <v>2741</v>
      </c>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row>
    <row r="92" spans="1:100" x14ac:dyDescent="0.5">
      <c r="A92" s="6"/>
      <c r="B92" t="s">
        <v>2244</v>
      </c>
      <c r="C92" t="s">
        <v>2443</v>
      </c>
      <c r="D92" t="s">
        <v>2315</v>
      </c>
      <c r="E92" s="6"/>
      <c r="F92" t="s">
        <v>2742</v>
      </c>
      <c r="G92" t="s">
        <v>2743</v>
      </c>
      <c r="H92" t="s">
        <v>2744</v>
      </c>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row>
    <row r="93" spans="1:100" x14ac:dyDescent="0.5">
      <c r="A93" s="6"/>
      <c r="B93" t="s">
        <v>2244</v>
      </c>
      <c r="C93" t="s">
        <v>2448</v>
      </c>
      <c r="D93" t="s">
        <v>2319</v>
      </c>
      <c r="E93" s="6"/>
      <c r="F93" t="s">
        <v>89</v>
      </c>
      <c r="G93" t="s">
        <v>2745</v>
      </c>
      <c r="H93" t="s">
        <v>2746</v>
      </c>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row>
    <row r="94" spans="1:100" x14ac:dyDescent="0.5">
      <c r="A94" s="6"/>
      <c r="B94" t="s">
        <v>2244</v>
      </c>
      <c r="C94" t="s">
        <v>2454</v>
      </c>
      <c r="D94" t="s">
        <v>2355</v>
      </c>
      <c r="E94" s="6"/>
      <c r="F94" t="s">
        <v>2747</v>
      </c>
      <c r="G94" t="s">
        <v>2748</v>
      </c>
      <c r="H94" t="s">
        <v>2749</v>
      </c>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row>
    <row r="95" spans="1:100" x14ac:dyDescent="0.5">
      <c r="A95" s="6"/>
      <c r="B95" t="s">
        <v>2244</v>
      </c>
      <c r="C95" t="s">
        <v>2457</v>
      </c>
      <c r="D95" t="s">
        <v>2334</v>
      </c>
      <c r="E95" s="6"/>
      <c r="F95" t="s">
        <v>2750</v>
      </c>
      <c r="G95" t="s">
        <v>2751</v>
      </c>
      <c r="H95" t="s">
        <v>2752</v>
      </c>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row>
    <row r="96" spans="1:100" x14ac:dyDescent="0.5">
      <c r="A96" s="6"/>
      <c r="B96" t="s">
        <v>2244</v>
      </c>
      <c r="C96" t="s">
        <v>2461</v>
      </c>
      <c r="D96" t="s">
        <v>2331</v>
      </c>
      <c r="E96" s="6"/>
      <c r="F96" t="s">
        <v>2753</v>
      </c>
      <c r="G96" t="s">
        <v>2754</v>
      </c>
      <c r="H96" t="s">
        <v>2755</v>
      </c>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row>
    <row r="97" spans="1:100" x14ac:dyDescent="0.5">
      <c r="A97" s="6"/>
      <c r="B97" t="s">
        <v>2244</v>
      </c>
      <c r="C97" t="s">
        <v>2469</v>
      </c>
      <c r="D97" t="s">
        <v>2303</v>
      </c>
      <c r="E97" s="6"/>
      <c r="F97" t="s">
        <v>2756</v>
      </c>
      <c r="G97" t="s">
        <v>2757</v>
      </c>
      <c r="H97" t="s">
        <v>2758</v>
      </c>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row>
    <row r="98" spans="1:100" x14ac:dyDescent="0.5">
      <c r="A98" s="6"/>
      <c r="B98" t="s">
        <v>2245</v>
      </c>
      <c r="C98" t="s">
        <v>2370</v>
      </c>
      <c r="D98" t="s">
        <v>2279</v>
      </c>
      <c r="E98" s="6"/>
      <c r="F98" t="s">
        <v>2759</v>
      </c>
      <c r="G98" t="s">
        <v>2760</v>
      </c>
      <c r="H98" t="s">
        <v>2761</v>
      </c>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row>
    <row r="99" spans="1:100" x14ac:dyDescent="0.5">
      <c r="A99" s="6"/>
      <c r="B99" t="s">
        <v>2245</v>
      </c>
      <c r="C99" t="s">
        <v>2375</v>
      </c>
      <c r="D99" t="s">
        <v>2285</v>
      </c>
      <c r="E99" s="6"/>
      <c r="F99" t="s">
        <v>2762</v>
      </c>
      <c r="G99" t="s">
        <v>2763</v>
      </c>
      <c r="H99" t="s">
        <v>2764</v>
      </c>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row>
    <row r="100" spans="1:100" x14ac:dyDescent="0.5">
      <c r="A100" s="6"/>
      <c r="B100" t="s">
        <v>2245</v>
      </c>
      <c r="C100" t="s">
        <v>2219</v>
      </c>
      <c r="D100" t="s">
        <v>2311</v>
      </c>
      <c r="E100" s="6"/>
      <c r="F100" t="s">
        <v>87</v>
      </c>
      <c r="G100" t="s">
        <v>2765</v>
      </c>
      <c r="H100" t="s">
        <v>2766</v>
      </c>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row>
    <row r="101" spans="1:100" x14ac:dyDescent="0.5">
      <c r="A101" s="6"/>
      <c r="B101" t="s">
        <v>2245</v>
      </c>
      <c r="C101" t="s">
        <v>2454</v>
      </c>
      <c r="D101" t="s">
        <v>2354</v>
      </c>
      <c r="E101" s="6"/>
      <c r="F101" t="s">
        <v>2767</v>
      </c>
      <c r="G101" t="s">
        <v>2768</v>
      </c>
      <c r="H101" t="s">
        <v>2769</v>
      </c>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row>
    <row r="102" spans="1:100" x14ac:dyDescent="0.5">
      <c r="A102" s="6"/>
      <c r="B102" t="s">
        <v>2245</v>
      </c>
      <c r="C102" t="s">
        <v>2457</v>
      </c>
      <c r="D102" t="s">
        <v>2334</v>
      </c>
      <c r="E102" s="6"/>
      <c r="F102" t="s">
        <v>2770</v>
      </c>
      <c r="G102" t="s">
        <v>2771</v>
      </c>
      <c r="H102" t="s">
        <v>2772</v>
      </c>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row>
    <row r="103" spans="1:100" x14ac:dyDescent="0.5">
      <c r="A103" s="6"/>
      <c r="B103" t="s">
        <v>2245</v>
      </c>
      <c r="C103" t="s">
        <v>2462</v>
      </c>
      <c r="D103" t="s">
        <v>2333</v>
      </c>
      <c r="E103" s="6"/>
      <c r="F103" t="s">
        <v>33</v>
      </c>
      <c r="G103" t="s">
        <v>2773</v>
      </c>
      <c r="H103" t="s">
        <v>2774</v>
      </c>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row>
    <row r="104" spans="1:100" x14ac:dyDescent="0.5">
      <c r="A104" s="6"/>
      <c r="B104" t="s">
        <v>2246</v>
      </c>
      <c r="C104" t="s">
        <v>2370</v>
      </c>
      <c r="D104" t="s">
        <v>2278</v>
      </c>
      <c r="E104" s="6"/>
      <c r="F104" t="s">
        <v>2775</v>
      </c>
      <c r="G104" t="s">
        <v>2776</v>
      </c>
      <c r="H104" t="s">
        <v>2777</v>
      </c>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row>
    <row r="105" spans="1:100" x14ac:dyDescent="0.5">
      <c r="A105" s="6"/>
      <c r="B105" t="s">
        <v>2246</v>
      </c>
      <c r="C105" t="s">
        <v>2373</v>
      </c>
      <c r="D105" t="s">
        <v>2255</v>
      </c>
      <c r="E105" s="6"/>
      <c r="F105" t="s">
        <v>2778</v>
      </c>
      <c r="H105" t="s">
        <v>2779</v>
      </c>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row>
    <row r="106" spans="1:100" x14ac:dyDescent="0.5">
      <c r="A106" s="6"/>
      <c r="B106" t="s">
        <v>2246</v>
      </c>
      <c r="C106" t="s">
        <v>2374</v>
      </c>
      <c r="D106" t="s">
        <v>2275</v>
      </c>
      <c r="E106" s="6"/>
      <c r="F106" t="s">
        <v>32</v>
      </c>
      <c r="G106" t="s">
        <v>2780</v>
      </c>
      <c r="H106" t="s">
        <v>2781</v>
      </c>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row>
    <row r="107" spans="1:100" x14ac:dyDescent="0.5">
      <c r="A107" s="6"/>
      <c r="B107" t="s">
        <v>2246</v>
      </c>
      <c r="C107" t="s">
        <v>2376</v>
      </c>
      <c r="D107" t="s">
        <v>2298</v>
      </c>
      <c r="E107" s="6"/>
      <c r="F107" t="s">
        <v>2782</v>
      </c>
      <c r="G107" t="s">
        <v>2783</v>
      </c>
      <c r="H107" t="s">
        <v>2784</v>
      </c>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row>
    <row r="108" spans="1:100" x14ac:dyDescent="0.5">
      <c r="A108" s="6"/>
      <c r="B108" t="s">
        <v>2246</v>
      </c>
      <c r="C108" t="s">
        <v>2219</v>
      </c>
      <c r="D108" t="s">
        <v>2311</v>
      </c>
      <c r="E108" s="6"/>
      <c r="F108" t="s">
        <v>2785</v>
      </c>
      <c r="G108" t="s">
        <v>2786</v>
      </c>
      <c r="H108" t="s">
        <v>2787</v>
      </c>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row>
    <row r="109" spans="1:100" x14ac:dyDescent="0.5">
      <c r="A109" s="6"/>
      <c r="B109" t="s">
        <v>2246</v>
      </c>
      <c r="C109" t="s">
        <v>2377</v>
      </c>
      <c r="D109" t="s">
        <v>2310</v>
      </c>
      <c r="E109" s="6"/>
      <c r="F109" t="s">
        <v>2788</v>
      </c>
      <c r="G109" t="s">
        <v>2789</v>
      </c>
      <c r="H109" t="s">
        <v>2790</v>
      </c>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row>
    <row r="110" spans="1:100" x14ac:dyDescent="0.5">
      <c r="A110" s="6"/>
      <c r="B110" t="s">
        <v>2246</v>
      </c>
      <c r="C110" t="s">
        <v>2378</v>
      </c>
      <c r="D110" t="s">
        <v>2312</v>
      </c>
      <c r="E110" s="6"/>
      <c r="F110" t="s">
        <v>2791</v>
      </c>
      <c r="G110" t="s">
        <v>2792</v>
      </c>
      <c r="H110" t="s">
        <v>2793</v>
      </c>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row>
    <row r="111" spans="1:100" x14ac:dyDescent="0.5">
      <c r="A111" s="6"/>
      <c r="B111" t="s">
        <v>2246</v>
      </c>
      <c r="C111" t="s">
        <v>2454</v>
      </c>
      <c r="D111" t="s">
        <v>2353</v>
      </c>
      <c r="E111" s="6"/>
      <c r="F111" t="s">
        <v>2794</v>
      </c>
      <c r="G111" t="s">
        <v>2795</v>
      </c>
      <c r="H111" t="s">
        <v>2796</v>
      </c>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row>
    <row r="112" spans="1:100" x14ac:dyDescent="0.5">
      <c r="A112" s="6"/>
      <c r="B112" t="s">
        <v>2246</v>
      </c>
      <c r="C112" t="s">
        <v>2457</v>
      </c>
      <c r="D112" t="s">
        <v>2334</v>
      </c>
      <c r="E112" s="6"/>
      <c r="F112" t="s">
        <v>2797</v>
      </c>
      <c r="G112" t="s">
        <v>2798</v>
      </c>
      <c r="H112" t="s">
        <v>2799</v>
      </c>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row>
    <row r="113" spans="1:100" x14ac:dyDescent="0.5">
      <c r="A113" s="6"/>
      <c r="B113" t="s">
        <v>2246</v>
      </c>
      <c r="C113" t="s">
        <v>2459</v>
      </c>
      <c r="D113" t="s">
        <v>2336</v>
      </c>
      <c r="E113" s="6"/>
      <c r="F113" t="s">
        <v>2800</v>
      </c>
      <c r="G113" t="s">
        <v>2801</v>
      </c>
      <c r="H113" t="s">
        <v>2802</v>
      </c>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row>
    <row r="114" spans="1:100" x14ac:dyDescent="0.5">
      <c r="A114" s="6"/>
      <c r="B114" t="s">
        <v>2246</v>
      </c>
      <c r="C114" t="s">
        <v>2460</v>
      </c>
      <c r="D114" t="s">
        <v>2337</v>
      </c>
      <c r="E114" s="6"/>
      <c r="F114" t="s">
        <v>2803</v>
      </c>
      <c r="G114" t="s">
        <v>2804</v>
      </c>
      <c r="H114" t="s">
        <v>2805</v>
      </c>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row>
    <row r="115" spans="1:100" x14ac:dyDescent="0.5">
      <c r="A115" s="6"/>
      <c r="B115" t="s">
        <v>2246</v>
      </c>
      <c r="C115" t="s">
        <v>2462</v>
      </c>
      <c r="D115" t="s">
        <v>2333</v>
      </c>
      <c r="E115" s="6"/>
      <c r="F115" t="s">
        <v>2806</v>
      </c>
      <c r="G115" t="s">
        <v>2807</v>
      </c>
      <c r="H115" t="s">
        <v>2808</v>
      </c>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row>
    <row r="116" spans="1:100" x14ac:dyDescent="0.5">
      <c r="A116" s="6"/>
      <c r="B116" t="s">
        <v>2247</v>
      </c>
      <c r="C116" t="s">
        <v>2369</v>
      </c>
      <c r="D116" t="s">
        <v>2256</v>
      </c>
      <c r="E116" s="6"/>
      <c r="F116" t="s">
        <v>2809</v>
      </c>
      <c r="G116" t="s">
        <v>2810</v>
      </c>
      <c r="H116" t="s">
        <v>2811</v>
      </c>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row>
    <row r="117" spans="1:100" x14ac:dyDescent="0.5">
      <c r="A117" s="6"/>
      <c r="B117" t="s">
        <v>2247</v>
      </c>
      <c r="C117" t="s">
        <v>2387</v>
      </c>
      <c r="D117" t="s">
        <v>2304</v>
      </c>
      <c r="E117" s="6"/>
      <c r="F117" t="s">
        <v>2812</v>
      </c>
      <c r="G117" t="s">
        <v>2813</v>
      </c>
      <c r="H117" t="s">
        <v>2814</v>
      </c>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row>
    <row r="118" spans="1:100" x14ac:dyDescent="0.5">
      <c r="A118" s="6"/>
      <c r="B118" t="s">
        <v>2247</v>
      </c>
      <c r="C118" t="s">
        <v>943</v>
      </c>
      <c r="D118" t="s">
        <v>2286</v>
      </c>
      <c r="E118" s="6"/>
      <c r="F118" t="s">
        <v>2815</v>
      </c>
      <c r="G118" t="s">
        <v>2816</v>
      </c>
      <c r="H118" t="s">
        <v>2817</v>
      </c>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row>
    <row r="119" spans="1:100" x14ac:dyDescent="0.5">
      <c r="A119" s="6"/>
      <c r="B119" t="s">
        <v>2247</v>
      </c>
      <c r="C119" t="s">
        <v>2409</v>
      </c>
      <c r="D119" t="s">
        <v>2293</v>
      </c>
      <c r="E119" s="6"/>
      <c r="F119" t="s">
        <v>2818</v>
      </c>
      <c r="G119" t="s">
        <v>2819</v>
      </c>
      <c r="H119" t="s">
        <v>2820</v>
      </c>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row>
    <row r="120" spans="1:100" x14ac:dyDescent="0.5">
      <c r="A120" s="6"/>
      <c r="B120" t="s">
        <v>2247</v>
      </c>
      <c r="C120" t="s">
        <v>942</v>
      </c>
      <c r="D120" t="s">
        <v>2344</v>
      </c>
      <c r="E120" s="6"/>
      <c r="F120" t="s">
        <v>2821</v>
      </c>
      <c r="G120" t="s">
        <v>2822</v>
      </c>
      <c r="H120" t="s">
        <v>2823</v>
      </c>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row>
    <row r="121" spans="1:100" x14ac:dyDescent="0.5">
      <c r="A121" s="6"/>
      <c r="B121" t="s">
        <v>2247</v>
      </c>
      <c r="C121" t="s">
        <v>2412</v>
      </c>
      <c r="D121" t="s">
        <v>2346</v>
      </c>
      <c r="E121" s="6"/>
      <c r="F121" t="s">
        <v>2824</v>
      </c>
      <c r="G121" t="s">
        <v>2825</v>
      </c>
      <c r="H121" t="s">
        <v>2826</v>
      </c>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row>
    <row r="122" spans="1:100" x14ac:dyDescent="0.5">
      <c r="A122" s="6"/>
      <c r="B122" t="s">
        <v>2247</v>
      </c>
      <c r="C122" t="s">
        <v>2426</v>
      </c>
      <c r="D122" t="s">
        <v>2300</v>
      </c>
      <c r="E122" s="6"/>
      <c r="F122" t="s">
        <v>2827</v>
      </c>
      <c r="G122" t="s">
        <v>2828</v>
      </c>
      <c r="H122" t="s">
        <v>2829</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row>
    <row r="123" spans="1:100" x14ac:dyDescent="0.5">
      <c r="A123" s="6"/>
      <c r="B123" t="s">
        <v>2247</v>
      </c>
      <c r="C123" t="s">
        <v>2453</v>
      </c>
      <c r="D123" t="s">
        <v>2299</v>
      </c>
      <c r="E123" s="6"/>
      <c r="F123" t="s">
        <v>2830</v>
      </c>
      <c r="G123" t="s">
        <v>2831</v>
      </c>
      <c r="H123" t="s">
        <v>2832</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row>
    <row r="124" spans="1:100" x14ac:dyDescent="0.5">
      <c r="A124" s="6"/>
      <c r="B124" t="s">
        <v>2247</v>
      </c>
      <c r="C124" t="s">
        <v>2454</v>
      </c>
      <c r="D124" t="s">
        <v>2356</v>
      </c>
      <c r="E124" s="6"/>
      <c r="F124" t="s">
        <v>2833</v>
      </c>
      <c r="G124" t="s">
        <v>2834</v>
      </c>
      <c r="H124" t="s">
        <v>2835</v>
      </c>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row>
    <row r="125" spans="1:100" x14ac:dyDescent="0.5">
      <c r="A125" s="6"/>
      <c r="B125" t="s">
        <v>2247</v>
      </c>
      <c r="C125" t="s">
        <v>2457</v>
      </c>
      <c r="D125" t="s">
        <v>2334</v>
      </c>
      <c r="E125" s="6"/>
      <c r="F125" t="s">
        <v>2836</v>
      </c>
      <c r="G125" t="s">
        <v>2837</v>
      </c>
      <c r="H125" t="s">
        <v>2838</v>
      </c>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row>
    <row r="126" spans="1:100" x14ac:dyDescent="0.5">
      <c r="A126" s="6"/>
      <c r="B126" t="s">
        <v>2247</v>
      </c>
      <c r="C126" t="s">
        <v>2458</v>
      </c>
      <c r="D126" t="s">
        <v>2335</v>
      </c>
      <c r="E126" s="6"/>
      <c r="F126" t="s">
        <v>2839</v>
      </c>
      <c r="G126" t="s">
        <v>2840</v>
      </c>
      <c r="H126" t="s">
        <v>2841</v>
      </c>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row>
    <row r="127" spans="1:100" x14ac:dyDescent="0.5">
      <c r="A127" s="6"/>
      <c r="B127" t="s">
        <v>2247</v>
      </c>
      <c r="C127" t="s">
        <v>2459</v>
      </c>
      <c r="D127" t="s">
        <v>2336</v>
      </c>
      <c r="E127" s="6"/>
      <c r="F127" t="s">
        <v>25</v>
      </c>
      <c r="G127" t="s">
        <v>2842</v>
      </c>
      <c r="H127" t="s">
        <v>2843</v>
      </c>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row>
    <row r="128" spans="1:100" x14ac:dyDescent="0.5">
      <c r="A128" s="6"/>
      <c r="B128" t="s">
        <v>2247</v>
      </c>
      <c r="C128" t="s">
        <v>2460</v>
      </c>
      <c r="D128" t="s">
        <v>2337</v>
      </c>
      <c r="E128" s="6"/>
      <c r="F128" t="s">
        <v>2844</v>
      </c>
      <c r="G128" t="s">
        <v>2845</v>
      </c>
      <c r="H128" t="s">
        <v>2846</v>
      </c>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row>
    <row r="129" spans="1:100" x14ac:dyDescent="0.5">
      <c r="A129" s="6"/>
      <c r="B129" t="s">
        <v>2247</v>
      </c>
      <c r="C129" t="s">
        <v>2463</v>
      </c>
      <c r="D129" t="s">
        <v>2338</v>
      </c>
      <c r="E129" s="6"/>
      <c r="F129" t="s">
        <v>2847</v>
      </c>
      <c r="G129" t="s">
        <v>2848</v>
      </c>
      <c r="H129" t="s">
        <v>2849</v>
      </c>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row>
    <row r="130" spans="1:100" x14ac:dyDescent="0.5">
      <c r="A130" s="6"/>
      <c r="B130" t="s">
        <v>2247</v>
      </c>
      <c r="C130" t="s">
        <v>2464</v>
      </c>
      <c r="D130" t="s">
        <v>2264</v>
      </c>
      <c r="E130" s="6"/>
      <c r="F130" t="s">
        <v>2850</v>
      </c>
      <c r="G130" t="s">
        <v>2851</v>
      </c>
      <c r="H130" t="s">
        <v>2852</v>
      </c>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row>
    <row r="131" spans="1:100" x14ac:dyDescent="0.5">
      <c r="A131" s="6"/>
      <c r="B131" t="s">
        <v>2247</v>
      </c>
      <c r="C131" t="s">
        <v>2465</v>
      </c>
      <c r="D131" t="s">
        <v>2327</v>
      </c>
      <c r="E131" s="6"/>
      <c r="F131" t="s">
        <v>2853</v>
      </c>
      <c r="G131" t="s">
        <v>2854</v>
      </c>
      <c r="H131" t="s">
        <v>2855</v>
      </c>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row>
    <row r="132" spans="1:100" x14ac:dyDescent="0.5">
      <c r="A132" s="6"/>
      <c r="B132" t="s">
        <v>2247</v>
      </c>
      <c r="C132" t="s">
        <v>2466</v>
      </c>
      <c r="D132" t="s">
        <v>2345</v>
      </c>
      <c r="E132" s="6"/>
      <c r="F132" t="s">
        <v>2856</v>
      </c>
      <c r="G132" t="s">
        <v>2857</v>
      </c>
      <c r="H132" t="s">
        <v>2858</v>
      </c>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row>
    <row r="133" spans="1:100" x14ac:dyDescent="0.5">
      <c r="A133" s="6"/>
      <c r="B133" t="s">
        <v>2247</v>
      </c>
      <c r="C133" t="s">
        <v>2468</v>
      </c>
      <c r="D133" t="s">
        <v>2330</v>
      </c>
      <c r="E133" s="6"/>
      <c r="F133" t="s">
        <v>2249</v>
      </c>
      <c r="G133" t="s">
        <v>2859</v>
      </c>
      <c r="H133" t="s">
        <v>2860</v>
      </c>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row>
    <row r="134" spans="1:100" x14ac:dyDescent="0.5">
      <c r="A134" s="6"/>
      <c r="B134" t="s">
        <v>2248</v>
      </c>
      <c r="C134" t="s">
        <v>2368</v>
      </c>
      <c r="D134" t="s">
        <v>2351</v>
      </c>
      <c r="E134" s="6"/>
      <c r="F134" t="s">
        <v>2861</v>
      </c>
      <c r="G134" t="s">
        <v>2862</v>
      </c>
      <c r="H134" t="s">
        <v>2863</v>
      </c>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row>
    <row r="135" spans="1:100" x14ac:dyDescent="0.5">
      <c r="A135" s="6"/>
      <c r="B135" t="s">
        <v>2248</v>
      </c>
      <c r="C135" t="s">
        <v>2371</v>
      </c>
      <c r="D135" t="s">
        <v>2342</v>
      </c>
      <c r="E135" s="6"/>
      <c r="F135" t="s">
        <v>2864</v>
      </c>
      <c r="G135" t="s">
        <v>2865</v>
      </c>
      <c r="H135" t="s">
        <v>2866</v>
      </c>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row>
    <row r="136" spans="1:100" x14ac:dyDescent="0.5">
      <c r="A136" s="6"/>
      <c r="B136" t="s">
        <v>2248</v>
      </c>
      <c r="C136" t="s">
        <v>2381</v>
      </c>
      <c r="D136" t="s">
        <v>2281</v>
      </c>
      <c r="E136" s="6"/>
      <c r="F136" t="s">
        <v>2867</v>
      </c>
      <c r="G136" t="s">
        <v>2868</v>
      </c>
      <c r="H136" t="s">
        <v>2869</v>
      </c>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row>
    <row r="137" spans="1:100" x14ac:dyDescent="0.5">
      <c r="A137" s="6"/>
      <c r="B137" t="s">
        <v>2248</v>
      </c>
      <c r="C137" t="s">
        <v>2382</v>
      </c>
      <c r="D137" t="s">
        <v>2259</v>
      </c>
      <c r="E137" s="6"/>
      <c r="F137" t="s">
        <v>2870</v>
      </c>
      <c r="G137" t="s">
        <v>2871</v>
      </c>
      <c r="H137" t="s">
        <v>2872</v>
      </c>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row>
    <row r="138" spans="1:100" x14ac:dyDescent="0.5">
      <c r="A138" s="6"/>
      <c r="B138" t="s">
        <v>2248</v>
      </c>
      <c r="C138" t="s">
        <v>2383</v>
      </c>
      <c r="D138" t="s">
        <v>2258</v>
      </c>
      <c r="E138" s="6"/>
      <c r="F138" t="s">
        <v>2873</v>
      </c>
      <c r="G138" t="s">
        <v>2874</v>
      </c>
      <c r="H138" t="s">
        <v>2875</v>
      </c>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row>
    <row r="139" spans="1:100" x14ac:dyDescent="0.5">
      <c r="A139" s="6"/>
      <c r="B139" t="s">
        <v>2248</v>
      </c>
      <c r="C139" t="s">
        <v>2384</v>
      </c>
      <c r="D139" t="s">
        <v>2257</v>
      </c>
      <c r="E139" s="6"/>
      <c r="F139" t="s">
        <v>2876</v>
      </c>
      <c r="G139" t="s">
        <v>2877</v>
      </c>
      <c r="H139" t="s">
        <v>2878</v>
      </c>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row>
    <row r="140" spans="1:100" x14ac:dyDescent="0.5">
      <c r="A140" s="6"/>
      <c r="B140" t="s">
        <v>2248</v>
      </c>
      <c r="C140" t="s">
        <v>2385</v>
      </c>
      <c r="D140" t="s">
        <v>2272</v>
      </c>
      <c r="E140" s="6"/>
      <c r="F140" t="s">
        <v>2879</v>
      </c>
      <c r="G140" t="s">
        <v>2880</v>
      </c>
      <c r="H140" t="s">
        <v>2881</v>
      </c>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row>
    <row r="141" spans="1:100" x14ac:dyDescent="0.5">
      <c r="A141" s="6"/>
      <c r="B141" t="s">
        <v>2248</v>
      </c>
      <c r="C141" t="s">
        <v>2386</v>
      </c>
      <c r="D141" t="s">
        <v>2296</v>
      </c>
      <c r="E141" s="6"/>
      <c r="F141" t="s">
        <v>2882</v>
      </c>
      <c r="G141" t="s">
        <v>2883</v>
      </c>
      <c r="H141" t="s">
        <v>2884</v>
      </c>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row>
    <row r="142" spans="1:100" x14ac:dyDescent="0.5">
      <c r="A142" s="6"/>
      <c r="B142" t="s">
        <v>2248</v>
      </c>
      <c r="C142" t="s">
        <v>2391</v>
      </c>
      <c r="D142" t="s">
        <v>2273</v>
      </c>
      <c r="E142" s="6"/>
      <c r="F142" t="s">
        <v>2885</v>
      </c>
      <c r="G142" t="s">
        <v>2886</v>
      </c>
      <c r="H142" t="s">
        <v>2887</v>
      </c>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row>
    <row r="143" spans="1:100" x14ac:dyDescent="0.5">
      <c r="A143" s="6"/>
      <c r="B143" t="s">
        <v>2248</v>
      </c>
      <c r="C143" t="s">
        <v>943</v>
      </c>
      <c r="D143" t="s">
        <v>2286</v>
      </c>
      <c r="E143" s="6"/>
      <c r="F143" t="s">
        <v>2888</v>
      </c>
      <c r="G143" t="s">
        <v>2889</v>
      </c>
      <c r="H143" t="s">
        <v>2890</v>
      </c>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row>
    <row r="144" spans="1:100" x14ac:dyDescent="0.5">
      <c r="A144" s="6"/>
      <c r="B144" t="s">
        <v>2248</v>
      </c>
      <c r="C144" t="s">
        <v>2407</v>
      </c>
      <c r="D144" t="s">
        <v>2276</v>
      </c>
      <c r="E144" s="6"/>
      <c r="F144" t="s">
        <v>2891</v>
      </c>
      <c r="G144" t="s">
        <v>2892</v>
      </c>
      <c r="H144" t="s">
        <v>2893</v>
      </c>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row>
    <row r="145" spans="1:100" x14ac:dyDescent="0.5">
      <c r="A145" s="6"/>
      <c r="B145" t="s">
        <v>2248</v>
      </c>
      <c r="C145" t="s">
        <v>2408</v>
      </c>
      <c r="D145" t="s">
        <v>2293</v>
      </c>
      <c r="E145" s="6"/>
      <c r="F145" t="s">
        <v>31</v>
      </c>
      <c r="G145" t="s">
        <v>2894</v>
      </c>
      <c r="H145" t="s">
        <v>2895</v>
      </c>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row>
    <row r="146" spans="1:100" x14ac:dyDescent="0.5">
      <c r="A146" s="6"/>
      <c r="B146" t="s">
        <v>2248</v>
      </c>
      <c r="C146" t="s">
        <v>942</v>
      </c>
      <c r="D146" t="s">
        <v>2344</v>
      </c>
      <c r="E146" s="6"/>
      <c r="F146" t="s">
        <v>2896</v>
      </c>
      <c r="G146" t="s">
        <v>2897</v>
      </c>
      <c r="H146" t="s">
        <v>2898</v>
      </c>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row>
    <row r="147" spans="1:100" x14ac:dyDescent="0.5">
      <c r="A147" s="6"/>
      <c r="B147" t="s">
        <v>2248</v>
      </c>
      <c r="C147" t="s">
        <v>2410</v>
      </c>
      <c r="D147" t="s">
        <v>2294</v>
      </c>
      <c r="E147" s="6"/>
      <c r="F147" t="s">
        <v>2899</v>
      </c>
      <c r="G147" t="s">
        <v>2900</v>
      </c>
      <c r="H147" t="s">
        <v>2901</v>
      </c>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row>
    <row r="148" spans="1:100" x14ac:dyDescent="0.5">
      <c r="A148" s="6"/>
      <c r="B148" t="s">
        <v>2248</v>
      </c>
      <c r="C148" t="s">
        <v>2411</v>
      </c>
      <c r="D148" t="s">
        <v>2347</v>
      </c>
      <c r="E148" s="6"/>
      <c r="F148" t="s">
        <v>29</v>
      </c>
      <c r="G148" t="s">
        <v>2902</v>
      </c>
      <c r="H148" t="s">
        <v>2903</v>
      </c>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row>
    <row r="149" spans="1:100" x14ac:dyDescent="0.5">
      <c r="A149" s="6"/>
      <c r="B149" t="s">
        <v>2248</v>
      </c>
      <c r="C149" t="s">
        <v>2413</v>
      </c>
      <c r="D149" t="s">
        <v>2297</v>
      </c>
      <c r="E149" s="6"/>
      <c r="F149" t="s">
        <v>2904</v>
      </c>
      <c r="G149" t="s">
        <v>2905</v>
      </c>
      <c r="H149" t="s">
        <v>2906</v>
      </c>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row>
    <row r="150" spans="1:100" x14ac:dyDescent="0.5">
      <c r="A150" s="6"/>
      <c r="B150" t="s">
        <v>2248</v>
      </c>
      <c r="C150" t="s">
        <v>2444</v>
      </c>
      <c r="D150" t="s">
        <v>2316</v>
      </c>
      <c r="E150" s="6"/>
      <c r="F150" t="s">
        <v>2907</v>
      </c>
      <c r="G150" t="s">
        <v>2908</v>
      </c>
      <c r="H150" t="s">
        <v>2909</v>
      </c>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row>
    <row r="151" spans="1:100" x14ac:dyDescent="0.5">
      <c r="A151" s="6"/>
      <c r="B151" t="s">
        <v>2248</v>
      </c>
      <c r="C151" t="s">
        <v>2447</v>
      </c>
      <c r="D151" t="s">
        <v>2282</v>
      </c>
      <c r="E151" s="6"/>
      <c r="F151" t="s">
        <v>2910</v>
      </c>
      <c r="G151" t="s">
        <v>2911</v>
      </c>
      <c r="H151" t="s">
        <v>2912</v>
      </c>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row>
    <row r="152" spans="1:100" x14ac:dyDescent="0.5">
      <c r="A152" s="6"/>
      <c r="B152" t="s">
        <v>2248</v>
      </c>
      <c r="C152" t="s">
        <v>2449</v>
      </c>
      <c r="D152" t="s">
        <v>2321</v>
      </c>
      <c r="E152" s="6"/>
      <c r="F152" t="s">
        <v>2913</v>
      </c>
      <c r="G152" t="s">
        <v>2914</v>
      </c>
      <c r="H152" t="s">
        <v>2915</v>
      </c>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row>
    <row r="153" spans="1:100" x14ac:dyDescent="0.5">
      <c r="A153" s="6"/>
      <c r="B153" t="s">
        <v>2248</v>
      </c>
      <c r="C153" t="s">
        <v>2450</v>
      </c>
      <c r="D153" t="s">
        <v>2262</v>
      </c>
      <c r="E153" s="6"/>
      <c r="F153" t="s">
        <v>2916</v>
      </c>
      <c r="G153" t="s">
        <v>2917</v>
      </c>
      <c r="H153" t="s">
        <v>2918</v>
      </c>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row>
    <row r="154" spans="1:100" x14ac:dyDescent="0.5">
      <c r="A154" s="6"/>
      <c r="B154" t="s">
        <v>2248</v>
      </c>
      <c r="C154" t="s">
        <v>2457</v>
      </c>
      <c r="D154" t="s">
        <v>2334</v>
      </c>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row>
    <row r="155" spans="1:100" x14ac:dyDescent="0.5">
      <c r="A155" s="6"/>
      <c r="B155" t="s">
        <v>2248</v>
      </c>
      <c r="C155" t="s">
        <v>2459</v>
      </c>
      <c r="D155" t="s">
        <v>2336</v>
      </c>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row>
    <row r="156" spans="1:100" x14ac:dyDescent="0.5">
      <c r="A156" s="6"/>
      <c r="B156" t="s">
        <v>2248</v>
      </c>
      <c r="C156" t="s">
        <v>2463</v>
      </c>
      <c r="D156" t="s">
        <v>2338</v>
      </c>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row>
    <row r="157" spans="1:100" x14ac:dyDescent="0.5">
      <c r="A157" s="6"/>
      <c r="B157" t="s">
        <v>2248</v>
      </c>
      <c r="C157" t="s">
        <v>2464</v>
      </c>
      <c r="D157" t="s">
        <v>2264</v>
      </c>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row>
    <row r="158" spans="1:100" x14ac:dyDescent="0.5">
      <c r="A158" s="6"/>
      <c r="B158" t="s">
        <v>2248</v>
      </c>
      <c r="C158" t="s">
        <v>2473</v>
      </c>
      <c r="D158" t="s">
        <v>2343</v>
      </c>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row>
    <row r="159" spans="1:100" x14ac:dyDescent="0.5">
      <c r="A159" s="6"/>
      <c r="B159" t="s">
        <v>2248</v>
      </c>
      <c r="C159" t="s">
        <v>2474</v>
      </c>
      <c r="D159" t="s">
        <v>2359</v>
      </c>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row>
    <row r="160" spans="1:100" x14ac:dyDescent="0.5">
      <c r="A160" s="6"/>
      <c r="B160" t="s">
        <v>2248</v>
      </c>
      <c r="C160" t="s">
        <v>2478</v>
      </c>
      <c r="D160" t="s">
        <v>2361</v>
      </c>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row>
    <row r="161" spans="1:100" x14ac:dyDescent="0.5">
      <c r="A161" s="6"/>
      <c r="B161" t="s">
        <v>2248</v>
      </c>
      <c r="C161" t="s">
        <v>2480</v>
      </c>
      <c r="D161" t="s">
        <v>2306</v>
      </c>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row>
    <row r="162" spans="1:100" x14ac:dyDescent="0.5">
      <c r="A162" s="6"/>
      <c r="B162" t="s">
        <v>2250</v>
      </c>
      <c r="C162" t="s">
        <v>2366</v>
      </c>
      <c r="D162" t="s">
        <v>2362</v>
      </c>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row>
    <row r="163" spans="1:100" x14ac:dyDescent="0.5">
      <c r="A163" s="6"/>
      <c r="B163" t="s">
        <v>2250</v>
      </c>
      <c r="C163" t="s">
        <v>2367</v>
      </c>
      <c r="D163" t="s">
        <v>2253</v>
      </c>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row>
    <row r="164" spans="1:100" x14ac:dyDescent="0.5">
      <c r="A164" s="6"/>
      <c r="B164" t="s">
        <v>2250</v>
      </c>
      <c r="C164" t="s">
        <v>2370</v>
      </c>
      <c r="D164" t="s">
        <v>2283</v>
      </c>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row>
    <row r="165" spans="1:100" x14ac:dyDescent="0.5">
      <c r="A165" s="6"/>
      <c r="B165" t="s">
        <v>2250</v>
      </c>
      <c r="C165" t="s">
        <v>2372</v>
      </c>
      <c r="D165" t="s">
        <v>2305</v>
      </c>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row>
    <row r="166" spans="1:100" x14ac:dyDescent="0.5">
      <c r="A166" s="6"/>
      <c r="B166" t="s">
        <v>2250</v>
      </c>
      <c r="C166" t="s">
        <v>2379</v>
      </c>
      <c r="D166" t="s">
        <v>2261</v>
      </c>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row>
    <row r="167" spans="1:100" x14ac:dyDescent="0.5">
      <c r="A167" s="6"/>
      <c r="B167" t="s">
        <v>2250</v>
      </c>
      <c r="C167" t="s">
        <v>2239</v>
      </c>
      <c r="D167" t="s">
        <v>2334</v>
      </c>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row>
    <row r="168" spans="1:100" x14ac:dyDescent="0.5">
      <c r="A168" s="6"/>
      <c r="B168" t="s">
        <v>2250</v>
      </c>
      <c r="C168" t="s">
        <v>2389</v>
      </c>
      <c r="D168" t="s">
        <v>2271</v>
      </c>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row>
    <row r="169" spans="1:100" x14ac:dyDescent="0.5">
      <c r="A169" s="6"/>
      <c r="B169" t="s">
        <v>2250</v>
      </c>
      <c r="C169" t="s">
        <v>2391</v>
      </c>
      <c r="D169" t="s">
        <v>2274</v>
      </c>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row>
    <row r="170" spans="1:100" x14ac:dyDescent="0.5">
      <c r="A170" s="6"/>
      <c r="B170" t="s">
        <v>2250</v>
      </c>
      <c r="C170" t="s">
        <v>2437</v>
      </c>
      <c r="D170" t="s">
        <v>2308</v>
      </c>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row>
    <row r="171" spans="1:100" x14ac:dyDescent="0.5">
      <c r="A171" s="6"/>
      <c r="B171" t="s">
        <v>2250</v>
      </c>
      <c r="C171" t="s">
        <v>2446</v>
      </c>
      <c r="D171" t="s">
        <v>2318</v>
      </c>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row>
    <row r="172" spans="1:100" x14ac:dyDescent="0.5">
      <c r="A172" s="6"/>
      <c r="B172" t="s">
        <v>2250</v>
      </c>
      <c r="C172" t="s">
        <v>2454</v>
      </c>
      <c r="D172" t="s">
        <v>2358</v>
      </c>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row>
    <row r="173" spans="1:100" x14ac:dyDescent="0.5">
      <c r="A173" s="6"/>
      <c r="B173" t="s">
        <v>2250</v>
      </c>
      <c r="C173" t="s">
        <v>2463</v>
      </c>
      <c r="D173" t="s">
        <v>2338</v>
      </c>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row>
    <row r="174" spans="1:100" x14ac:dyDescent="0.5">
      <c r="A174" s="6"/>
      <c r="B174" t="s">
        <v>2250</v>
      </c>
      <c r="C174" t="s">
        <v>2467</v>
      </c>
      <c r="D174" t="s">
        <v>2329</v>
      </c>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row>
    <row r="175" spans="1:100" x14ac:dyDescent="0.5">
      <c r="B175" t="s">
        <v>2250</v>
      </c>
      <c r="C175" t="s">
        <v>2471</v>
      </c>
      <c r="D175" t="s">
        <v>2267</v>
      </c>
    </row>
    <row r="176" spans="1:100" x14ac:dyDescent="0.5">
      <c r="B176" t="s">
        <v>2250</v>
      </c>
      <c r="C176" t="s">
        <v>2475</v>
      </c>
      <c r="D176" t="s">
        <v>2290</v>
      </c>
    </row>
    <row r="177" spans="2:4" x14ac:dyDescent="0.5">
      <c r="B177" t="s">
        <v>2250</v>
      </c>
      <c r="C177" t="s">
        <v>2476</v>
      </c>
      <c r="D177" t="s">
        <v>2292</v>
      </c>
    </row>
    <row r="178" spans="2:4" x14ac:dyDescent="0.5">
      <c r="B178" t="s">
        <v>2250</v>
      </c>
      <c r="C178" t="s">
        <v>2477</v>
      </c>
      <c r="D178" t="s">
        <v>2291</v>
      </c>
    </row>
    <row r="179" spans="2:4" x14ac:dyDescent="0.5">
      <c r="B179" t="s">
        <v>2250</v>
      </c>
      <c r="C179" t="s">
        <v>2479</v>
      </c>
      <c r="D179" t="s">
        <v>2360</v>
      </c>
    </row>
  </sheetData>
  <mergeCells count="1">
    <mergeCell ref="A1:G1"/>
  </mergeCells>
  <pageMargins left="0.7" right="0.7" top="0.75" bottom="0.75" header="0.3" footer="0.3"/>
  <drawing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D1FA4-F7F8-40DD-80D9-598298A2B973}">
  <sheetPr codeName="Sheet2">
    <tabColor rgb="FF2D6C75"/>
  </sheetPr>
  <dimension ref="A1:AL32627"/>
  <sheetViews>
    <sheetView showGridLines="0" workbookViewId="0">
      <selection activeCell="L30" sqref="L30"/>
    </sheetView>
  </sheetViews>
  <sheetFormatPr defaultRowHeight="18" x14ac:dyDescent="0.5"/>
  <cols>
    <col min="1" max="1" width="4.77734375" style="6" customWidth="1"/>
    <col min="2" max="2" width="38.21875" bestFit="1" customWidth="1"/>
    <col min="3" max="3" width="16.6640625" bestFit="1" customWidth="1"/>
    <col min="4" max="4" width="18" bestFit="1" customWidth="1"/>
    <col min="5" max="5" width="13.109375" bestFit="1" customWidth="1"/>
    <col min="6" max="6" width="15.6640625" bestFit="1" customWidth="1"/>
    <col min="7" max="7" width="12.33203125" style="6" bestFit="1" customWidth="1"/>
    <col min="8" max="8" width="11" style="6" bestFit="1" customWidth="1"/>
    <col min="9" max="9" width="9.21875" style="6" bestFit="1" customWidth="1"/>
    <col min="10" max="10" width="9.44140625" style="6" bestFit="1" customWidth="1"/>
    <col min="11" max="11" width="8.44140625" style="6" bestFit="1" customWidth="1"/>
    <col min="12" max="13" width="9.44140625" style="6" bestFit="1" customWidth="1"/>
    <col min="14" max="14" width="8.88671875" style="6" bestFit="1" customWidth="1"/>
    <col min="15" max="15" width="10.44140625" style="6" bestFit="1" customWidth="1"/>
    <col min="16" max="16" width="9.44140625" style="6" bestFit="1" customWidth="1"/>
    <col min="17" max="17" width="10.44140625" style="6" bestFit="1" customWidth="1"/>
    <col min="18" max="18" width="9.88671875" style="6" bestFit="1" customWidth="1"/>
    <col min="19" max="20" width="8.88671875" style="6" bestFit="1" customWidth="1"/>
    <col min="21" max="21" width="10.44140625" style="6" bestFit="1" customWidth="1"/>
    <col min="22" max="22" width="9.88671875" style="6" bestFit="1" customWidth="1"/>
    <col min="23" max="23" width="7.88671875" style="6" bestFit="1" customWidth="1"/>
    <col min="24" max="24" width="11.77734375" style="6" bestFit="1" customWidth="1"/>
    <col min="25" max="30" width="10.21875" style="6" bestFit="1" customWidth="1"/>
    <col min="31" max="133" width="10.21875" bestFit="1" customWidth="1"/>
    <col min="134" max="134" width="11.77734375" bestFit="1" customWidth="1"/>
  </cols>
  <sheetData>
    <row r="1" spans="1:38" ht="31.2" x14ac:dyDescent="0.6">
      <c r="A1" s="49" t="s">
        <v>92</v>
      </c>
      <c r="B1" s="49"/>
      <c r="C1" s="49"/>
      <c r="D1" s="49"/>
      <c r="E1" s="49"/>
      <c r="F1" s="49"/>
      <c r="G1" s="49"/>
      <c r="H1" s="49"/>
      <c r="I1" s="49"/>
      <c r="J1" s="49"/>
      <c r="K1" s="49"/>
      <c r="L1" s="49"/>
      <c r="M1" s="49"/>
      <c r="N1" s="49"/>
      <c r="O1" s="49"/>
      <c r="P1" s="49"/>
      <c r="Q1" s="49"/>
      <c r="R1" s="49"/>
      <c r="S1" s="49"/>
      <c r="T1" s="33"/>
      <c r="U1" s="20"/>
      <c r="AA1" s="46"/>
      <c r="AB1" s="46"/>
      <c r="AC1" s="46"/>
      <c r="AD1" s="46"/>
      <c r="AE1" s="46"/>
      <c r="AF1" s="46"/>
      <c r="AG1" s="46"/>
      <c r="AH1" s="46"/>
      <c r="AI1" s="46"/>
      <c r="AJ1" s="46"/>
      <c r="AK1" s="46"/>
      <c r="AL1" s="46"/>
    </row>
    <row r="2" spans="1:38" ht="17.25" customHeight="1" x14ac:dyDescent="0.5">
      <c r="A2" s="33"/>
      <c r="B2" s="33"/>
      <c r="C2" s="33"/>
      <c r="D2" s="33"/>
      <c r="E2" s="33"/>
      <c r="F2" s="33"/>
      <c r="G2" s="33"/>
      <c r="H2" s="33"/>
      <c r="I2" s="33"/>
      <c r="J2" s="33"/>
      <c r="K2" s="33"/>
      <c r="L2" s="33"/>
      <c r="M2" s="33"/>
      <c r="N2" s="33"/>
      <c r="O2" s="33"/>
      <c r="P2" s="33"/>
      <c r="Q2" s="33"/>
      <c r="R2" s="33"/>
      <c r="S2" s="33"/>
      <c r="T2" s="33"/>
      <c r="AE2" s="6"/>
      <c r="AF2" s="6"/>
      <c r="AG2" s="6"/>
      <c r="AH2" s="6"/>
      <c r="AI2" s="6"/>
      <c r="AJ2" s="6"/>
      <c r="AK2" s="6"/>
      <c r="AL2" s="6"/>
    </row>
    <row r="3" spans="1:38" x14ac:dyDescent="0.5">
      <c r="B3" s="6"/>
      <c r="C3" s="6"/>
      <c r="D3" s="6"/>
      <c r="E3" s="6"/>
      <c r="F3" s="6"/>
    </row>
    <row r="4" spans="1:38" s="6" customFormat="1" x14ac:dyDescent="0.5"/>
    <row r="5" spans="1:38" x14ac:dyDescent="0.5">
      <c r="B5" s="1" t="s">
        <v>11</v>
      </c>
      <c r="C5" t="s" vm="1">
        <v>12</v>
      </c>
      <c r="D5" s="6"/>
      <c r="E5" s="6"/>
      <c r="F5" s="6"/>
    </row>
    <row r="6" spans="1:38" s="6" customFormat="1" x14ac:dyDescent="0.5"/>
    <row r="7" spans="1:38" x14ac:dyDescent="0.5">
      <c r="B7" s="16" t="s">
        <v>942</v>
      </c>
      <c r="C7" s="16" t="s">
        <v>945</v>
      </c>
      <c r="D7" s="16" t="s">
        <v>946</v>
      </c>
      <c r="E7" s="16" t="s">
        <v>943</v>
      </c>
      <c r="F7" s="16" t="s">
        <v>947</v>
      </c>
      <c r="G7" s="16" t="s">
        <v>2160</v>
      </c>
      <c r="H7" s="17" t="s">
        <v>944</v>
      </c>
    </row>
    <row r="8" spans="1:38" s="6" customFormat="1" x14ac:dyDescent="0.5">
      <c r="B8" t="s">
        <v>93</v>
      </c>
      <c r="C8"/>
      <c r="D8"/>
      <c r="E8"/>
      <c r="F8"/>
      <c r="G8"/>
      <c r="H8" s="5">
        <v>-6.3664629124104977E-12</v>
      </c>
    </row>
    <row r="9" spans="1:38" s="6" customFormat="1" x14ac:dyDescent="0.5">
      <c r="B9" t="s">
        <v>94</v>
      </c>
      <c r="C9" t="s">
        <v>97</v>
      </c>
      <c r="D9" t="s">
        <v>66</v>
      </c>
      <c r="E9" t="s">
        <v>519</v>
      </c>
      <c r="F9" t="s">
        <v>948</v>
      </c>
      <c r="G9" t="s">
        <v>949</v>
      </c>
      <c r="H9" s="5">
        <v>133.5</v>
      </c>
    </row>
    <row r="10" spans="1:38" s="6" customFormat="1" x14ac:dyDescent="0.5">
      <c r="B10"/>
      <c r="C10"/>
      <c r="D10" t="s">
        <v>74</v>
      </c>
      <c r="E10" t="s">
        <v>519</v>
      </c>
      <c r="F10" t="s">
        <v>948</v>
      </c>
      <c r="G10" t="s">
        <v>950</v>
      </c>
      <c r="H10" s="5">
        <v>-26.7</v>
      </c>
    </row>
    <row r="11" spans="1:38" s="6" customFormat="1" x14ac:dyDescent="0.5">
      <c r="B11"/>
      <c r="C11"/>
      <c r="D11" t="s">
        <v>77</v>
      </c>
      <c r="E11" t="s">
        <v>519</v>
      </c>
      <c r="F11" t="s">
        <v>948</v>
      </c>
      <c r="G11" t="s">
        <v>951</v>
      </c>
      <c r="H11" s="5">
        <v>-106.8</v>
      </c>
    </row>
    <row r="12" spans="1:38" s="6" customFormat="1" x14ac:dyDescent="0.5">
      <c r="B12"/>
      <c r="C12" t="s">
        <v>98</v>
      </c>
      <c r="D12" t="s">
        <v>66</v>
      </c>
      <c r="E12" t="s">
        <v>520</v>
      </c>
      <c r="F12" t="s">
        <v>948</v>
      </c>
      <c r="G12" t="s">
        <v>952</v>
      </c>
      <c r="H12" s="5">
        <v>625.5</v>
      </c>
    </row>
    <row r="13" spans="1:38" s="6" customFormat="1" x14ac:dyDescent="0.5">
      <c r="B13"/>
      <c r="C13"/>
      <c r="D13" t="s">
        <v>74</v>
      </c>
      <c r="E13" t="s">
        <v>520</v>
      </c>
      <c r="F13" t="s">
        <v>948</v>
      </c>
      <c r="G13" t="s">
        <v>953</v>
      </c>
      <c r="H13" s="5">
        <v>-125.10000000000001</v>
      </c>
    </row>
    <row r="14" spans="1:38" s="6" customFormat="1" x14ac:dyDescent="0.5">
      <c r="B14"/>
      <c r="C14"/>
      <c r="D14" t="s">
        <v>77</v>
      </c>
      <c r="E14" t="s">
        <v>520</v>
      </c>
      <c r="F14" t="s">
        <v>948</v>
      </c>
      <c r="G14" t="s">
        <v>954</v>
      </c>
      <c r="H14" s="5">
        <v>-500.40000000000003</v>
      </c>
    </row>
    <row r="15" spans="1:38" s="6" customFormat="1" x14ac:dyDescent="0.5">
      <c r="B15"/>
      <c r="C15" t="s">
        <v>99</v>
      </c>
      <c r="D15" t="s">
        <v>67</v>
      </c>
      <c r="E15" t="s">
        <v>521</v>
      </c>
      <c r="F15" t="s">
        <v>948</v>
      </c>
      <c r="G15" t="s">
        <v>955</v>
      </c>
      <c r="H15" s="5">
        <v>125.10000000000001</v>
      </c>
    </row>
    <row r="16" spans="1:38" s="6" customFormat="1" x14ac:dyDescent="0.5">
      <c r="B16"/>
      <c r="C16"/>
      <c r="D16" t="s">
        <v>79</v>
      </c>
      <c r="E16" t="s">
        <v>521</v>
      </c>
      <c r="F16" t="s">
        <v>948</v>
      </c>
      <c r="G16" t="s">
        <v>956</v>
      </c>
      <c r="H16" s="5">
        <v>-125.10000000000001</v>
      </c>
    </row>
    <row r="17" spans="2:8" s="6" customFormat="1" x14ac:dyDescent="0.5">
      <c r="B17"/>
      <c r="C17" t="s">
        <v>100</v>
      </c>
      <c r="D17" t="s">
        <v>66</v>
      </c>
      <c r="E17" t="s">
        <v>522</v>
      </c>
      <c r="F17" t="s">
        <v>948</v>
      </c>
      <c r="G17" t="s">
        <v>957</v>
      </c>
      <c r="H17" s="5">
        <v>308.25</v>
      </c>
    </row>
    <row r="18" spans="2:8" s="6" customFormat="1" x14ac:dyDescent="0.5">
      <c r="B18"/>
      <c r="C18"/>
      <c r="D18" t="s">
        <v>74</v>
      </c>
      <c r="E18" t="s">
        <v>522</v>
      </c>
      <c r="F18" t="s">
        <v>948</v>
      </c>
      <c r="G18" t="s">
        <v>958</v>
      </c>
      <c r="H18" s="5">
        <v>-61.65</v>
      </c>
    </row>
    <row r="19" spans="2:8" s="6" customFormat="1" x14ac:dyDescent="0.5">
      <c r="B19"/>
      <c r="C19"/>
      <c r="D19" t="s">
        <v>77</v>
      </c>
      <c r="E19" t="s">
        <v>522</v>
      </c>
      <c r="F19" t="s">
        <v>948</v>
      </c>
      <c r="G19" t="s">
        <v>959</v>
      </c>
      <c r="H19" s="5">
        <v>-246.6</v>
      </c>
    </row>
    <row r="20" spans="2:8" s="6" customFormat="1" x14ac:dyDescent="0.5">
      <c r="B20"/>
      <c r="C20" t="s">
        <v>101</v>
      </c>
      <c r="D20" t="s">
        <v>67</v>
      </c>
      <c r="E20" t="s">
        <v>523</v>
      </c>
      <c r="F20" t="s">
        <v>948</v>
      </c>
      <c r="G20" t="s">
        <v>960</v>
      </c>
      <c r="H20" s="5">
        <v>250.20000000000002</v>
      </c>
    </row>
    <row r="21" spans="2:8" s="6" customFormat="1" x14ac:dyDescent="0.5">
      <c r="B21"/>
      <c r="C21"/>
      <c r="D21" t="s">
        <v>78</v>
      </c>
      <c r="E21" t="s">
        <v>523</v>
      </c>
      <c r="F21" t="s">
        <v>948</v>
      </c>
      <c r="G21" t="s">
        <v>961</v>
      </c>
      <c r="H21" s="5">
        <v>-250.20000000000002</v>
      </c>
    </row>
    <row r="22" spans="2:8" s="6" customFormat="1" x14ac:dyDescent="0.5">
      <c r="B22"/>
      <c r="C22" t="s">
        <v>102</v>
      </c>
      <c r="D22" t="s">
        <v>66</v>
      </c>
      <c r="E22" t="s">
        <v>524</v>
      </c>
      <c r="F22" t="s">
        <v>948</v>
      </c>
      <c r="G22" t="s">
        <v>962</v>
      </c>
      <c r="H22" s="5">
        <v>1869.75</v>
      </c>
    </row>
    <row r="23" spans="2:8" s="6" customFormat="1" x14ac:dyDescent="0.5">
      <c r="B23"/>
      <c r="C23"/>
      <c r="D23" t="s">
        <v>74</v>
      </c>
      <c r="E23" t="s">
        <v>524</v>
      </c>
      <c r="F23" t="s">
        <v>948</v>
      </c>
      <c r="G23" t="s">
        <v>963</v>
      </c>
      <c r="H23" s="5">
        <v>-373.95</v>
      </c>
    </row>
    <row r="24" spans="2:8" s="6" customFormat="1" x14ac:dyDescent="0.5">
      <c r="B24"/>
      <c r="C24"/>
      <c r="D24" t="s">
        <v>77</v>
      </c>
      <c r="E24" t="s">
        <v>524</v>
      </c>
      <c r="F24" t="s">
        <v>948</v>
      </c>
      <c r="G24" t="s">
        <v>964</v>
      </c>
      <c r="H24" s="5">
        <v>-1495.8</v>
      </c>
    </row>
    <row r="25" spans="2:8" s="6" customFormat="1" x14ac:dyDescent="0.5">
      <c r="B25"/>
      <c r="C25" t="s">
        <v>103</v>
      </c>
      <c r="D25" t="s">
        <v>66</v>
      </c>
      <c r="E25" t="s">
        <v>525</v>
      </c>
      <c r="F25" t="s">
        <v>948</v>
      </c>
      <c r="G25" t="s">
        <v>965</v>
      </c>
      <c r="H25" s="5">
        <v>8900.5</v>
      </c>
    </row>
    <row r="26" spans="2:8" s="6" customFormat="1" x14ac:dyDescent="0.5">
      <c r="B26"/>
      <c r="C26"/>
      <c r="D26" t="s">
        <v>74</v>
      </c>
      <c r="E26" t="s">
        <v>525</v>
      </c>
      <c r="F26" t="s">
        <v>948</v>
      </c>
      <c r="G26" t="s">
        <v>966</v>
      </c>
      <c r="H26" s="5">
        <v>-1780.1000000000001</v>
      </c>
    </row>
    <row r="27" spans="2:8" s="6" customFormat="1" x14ac:dyDescent="0.5">
      <c r="B27"/>
      <c r="C27"/>
      <c r="D27" t="s">
        <v>77</v>
      </c>
      <c r="E27" t="s">
        <v>525</v>
      </c>
      <c r="F27" t="s">
        <v>948</v>
      </c>
      <c r="G27" t="s">
        <v>967</v>
      </c>
      <c r="H27" s="5">
        <v>-7120.4000000000005</v>
      </c>
    </row>
    <row r="28" spans="2:8" s="6" customFormat="1" x14ac:dyDescent="0.5">
      <c r="B28"/>
      <c r="C28" t="s">
        <v>104</v>
      </c>
      <c r="D28" t="s">
        <v>66</v>
      </c>
      <c r="E28" t="s">
        <v>526</v>
      </c>
      <c r="F28" t="s">
        <v>948</v>
      </c>
      <c r="G28" t="s">
        <v>968</v>
      </c>
      <c r="H28" s="5">
        <v>2110.5</v>
      </c>
    </row>
    <row r="29" spans="2:8" s="6" customFormat="1" x14ac:dyDescent="0.5">
      <c r="B29"/>
      <c r="C29"/>
      <c r="D29" t="s">
        <v>74</v>
      </c>
      <c r="E29" t="s">
        <v>526</v>
      </c>
      <c r="F29" t="s">
        <v>948</v>
      </c>
      <c r="G29" t="s">
        <v>969</v>
      </c>
      <c r="H29" s="5">
        <v>-422.1</v>
      </c>
    </row>
    <row r="30" spans="2:8" s="6" customFormat="1" ht="15" customHeight="1" x14ac:dyDescent="0.5">
      <c r="B30"/>
      <c r="C30"/>
      <c r="D30" t="s">
        <v>77</v>
      </c>
      <c r="E30" t="s">
        <v>526</v>
      </c>
      <c r="F30" t="s">
        <v>948</v>
      </c>
      <c r="G30" t="s">
        <v>970</v>
      </c>
      <c r="H30" s="5">
        <v>-1688.4</v>
      </c>
    </row>
    <row r="31" spans="2:8" s="6" customFormat="1" ht="15" customHeight="1" x14ac:dyDescent="0.5">
      <c r="B31"/>
      <c r="C31" t="s">
        <v>105</v>
      </c>
      <c r="D31" t="s">
        <v>67</v>
      </c>
      <c r="E31" t="s">
        <v>527</v>
      </c>
      <c r="F31" t="s">
        <v>948</v>
      </c>
      <c r="G31" t="s">
        <v>971</v>
      </c>
      <c r="H31" s="5">
        <v>249.20000000000002</v>
      </c>
    </row>
    <row r="32" spans="2:8" s="6" customFormat="1" ht="15" customHeight="1" x14ac:dyDescent="0.5">
      <c r="B32"/>
      <c r="C32"/>
      <c r="D32" t="s">
        <v>79</v>
      </c>
      <c r="E32" t="s">
        <v>527</v>
      </c>
      <c r="F32" t="s">
        <v>948</v>
      </c>
      <c r="G32" t="s">
        <v>972</v>
      </c>
      <c r="H32" s="5">
        <v>-249.20000000000002</v>
      </c>
    </row>
    <row r="33" spans="2:8" s="6" customFormat="1" ht="15" customHeight="1" x14ac:dyDescent="0.5">
      <c r="B33"/>
      <c r="C33" t="s">
        <v>106</v>
      </c>
      <c r="D33" t="s">
        <v>67</v>
      </c>
      <c r="E33" t="s">
        <v>528</v>
      </c>
      <c r="F33" t="s">
        <v>948</v>
      </c>
      <c r="G33" t="s">
        <v>973</v>
      </c>
      <c r="H33" s="5">
        <v>2494.2000000000003</v>
      </c>
    </row>
    <row r="34" spans="2:8" s="6" customFormat="1" ht="15" customHeight="1" x14ac:dyDescent="0.5">
      <c r="B34"/>
      <c r="C34"/>
      <c r="D34" t="s">
        <v>78</v>
      </c>
      <c r="E34" t="s">
        <v>528</v>
      </c>
      <c r="F34" t="s">
        <v>948</v>
      </c>
      <c r="G34" t="s">
        <v>974</v>
      </c>
      <c r="H34" s="5">
        <v>-2494.2000000000003</v>
      </c>
    </row>
    <row r="35" spans="2:8" s="6" customFormat="1" ht="15" customHeight="1" x14ac:dyDescent="0.5">
      <c r="B35"/>
      <c r="C35" t="s">
        <v>107</v>
      </c>
      <c r="D35" t="s">
        <v>66</v>
      </c>
      <c r="E35" t="s">
        <v>529</v>
      </c>
      <c r="F35" t="s">
        <v>948</v>
      </c>
      <c r="G35" t="s">
        <v>975</v>
      </c>
      <c r="H35" s="5">
        <v>625.5</v>
      </c>
    </row>
    <row r="36" spans="2:8" s="6" customFormat="1" ht="15" customHeight="1" x14ac:dyDescent="0.5">
      <c r="B36"/>
      <c r="C36"/>
      <c r="D36" t="s">
        <v>74</v>
      </c>
      <c r="E36" t="s">
        <v>529</v>
      </c>
      <c r="F36" t="s">
        <v>948</v>
      </c>
      <c r="G36" t="s">
        <v>976</v>
      </c>
      <c r="H36" s="5">
        <v>-125.10000000000001</v>
      </c>
    </row>
    <row r="37" spans="2:8" s="6" customFormat="1" ht="15" customHeight="1" x14ac:dyDescent="0.5">
      <c r="B37"/>
      <c r="C37"/>
      <c r="D37" t="s">
        <v>77</v>
      </c>
      <c r="E37" t="s">
        <v>529</v>
      </c>
      <c r="F37" t="s">
        <v>948</v>
      </c>
      <c r="G37" t="s">
        <v>977</v>
      </c>
      <c r="H37" s="5">
        <v>-500.40000000000003</v>
      </c>
    </row>
    <row r="38" spans="2:8" s="6" customFormat="1" ht="15" customHeight="1" x14ac:dyDescent="0.5">
      <c r="B38"/>
      <c r="C38" t="s">
        <v>108</v>
      </c>
      <c r="D38" t="s">
        <v>67</v>
      </c>
      <c r="E38" t="s">
        <v>530</v>
      </c>
      <c r="F38" t="s">
        <v>948</v>
      </c>
      <c r="G38" t="s">
        <v>978</v>
      </c>
      <c r="H38" s="5">
        <v>6935</v>
      </c>
    </row>
    <row r="39" spans="2:8" s="6" customFormat="1" ht="15" customHeight="1" x14ac:dyDescent="0.5">
      <c r="B39"/>
      <c r="C39"/>
      <c r="D39" t="s">
        <v>79</v>
      </c>
      <c r="E39" t="s">
        <v>530</v>
      </c>
      <c r="F39" t="s">
        <v>948</v>
      </c>
      <c r="G39" t="s">
        <v>979</v>
      </c>
      <c r="H39" s="5">
        <v>-6935</v>
      </c>
    </row>
    <row r="40" spans="2:8" s="6" customFormat="1" ht="15" customHeight="1" x14ac:dyDescent="0.5">
      <c r="B40"/>
      <c r="C40" t="s">
        <v>109</v>
      </c>
      <c r="D40" t="s">
        <v>66</v>
      </c>
      <c r="E40" t="s">
        <v>531</v>
      </c>
      <c r="F40" t="s">
        <v>948</v>
      </c>
      <c r="G40" t="s">
        <v>980</v>
      </c>
      <c r="H40" s="5">
        <v>1676.5</v>
      </c>
    </row>
    <row r="41" spans="2:8" s="6" customFormat="1" x14ac:dyDescent="0.5">
      <c r="B41"/>
      <c r="C41"/>
      <c r="D41" t="s">
        <v>74</v>
      </c>
      <c r="E41" t="s">
        <v>531</v>
      </c>
      <c r="F41" t="s">
        <v>948</v>
      </c>
      <c r="G41" t="s">
        <v>981</v>
      </c>
      <c r="H41" s="5">
        <v>-335.3</v>
      </c>
    </row>
    <row r="42" spans="2:8" s="6" customFormat="1" x14ac:dyDescent="0.5">
      <c r="B42"/>
      <c r="C42"/>
      <c r="D42" t="s">
        <v>77</v>
      </c>
      <c r="E42" t="s">
        <v>531</v>
      </c>
      <c r="F42" t="s">
        <v>948</v>
      </c>
      <c r="G42" t="s">
        <v>982</v>
      </c>
      <c r="H42" s="5">
        <v>-1341.2</v>
      </c>
    </row>
    <row r="43" spans="2:8" s="6" customFormat="1" x14ac:dyDescent="0.5">
      <c r="B43"/>
      <c r="C43" t="s">
        <v>110</v>
      </c>
      <c r="D43" t="s">
        <v>67</v>
      </c>
      <c r="E43" t="s">
        <v>532</v>
      </c>
      <c r="F43" t="s">
        <v>948</v>
      </c>
      <c r="G43" t="s">
        <v>983</v>
      </c>
      <c r="H43" s="5">
        <v>741.6</v>
      </c>
    </row>
    <row r="44" spans="2:8" s="6" customFormat="1" x14ac:dyDescent="0.5">
      <c r="B44"/>
      <c r="C44"/>
      <c r="D44" t="s">
        <v>79</v>
      </c>
      <c r="E44" t="s">
        <v>532</v>
      </c>
      <c r="F44" t="s">
        <v>948</v>
      </c>
      <c r="G44" t="s">
        <v>984</v>
      </c>
      <c r="H44" s="5">
        <v>-741.6</v>
      </c>
    </row>
    <row r="45" spans="2:8" s="6" customFormat="1" x14ac:dyDescent="0.5">
      <c r="B45"/>
      <c r="C45" t="s">
        <v>111</v>
      </c>
      <c r="D45" t="s">
        <v>66</v>
      </c>
      <c r="E45" t="s">
        <v>533</v>
      </c>
      <c r="F45" t="s">
        <v>948</v>
      </c>
      <c r="G45" t="s">
        <v>985</v>
      </c>
      <c r="H45" s="5">
        <v>133.5</v>
      </c>
    </row>
    <row r="46" spans="2:8" s="6" customFormat="1" x14ac:dyDescent="0.5">
      <c r="B46"/>
      <c r="C46"/>
      <c r="D46" t="s">
        <v>74</v>
      </c>
      <c r="E46" t="s">
        <v>533</v>
      </c>
      <c r="F46" t="s">
        <v>948</v>
      </c>
      <c r="G46" t="s">
        <v>986</v>
      </c>
      <c r="H46" s="5">
        <v>-26.7</v>
      </c>
    </row>
    <row r="47" spans="2:8" s="6" customFormat="1" x14ac:dyDescent="0.5">
      <c r="B47"/>
      <c r="C47"/>
      <c r="D47" t="s">
        <v>77</v>
      </c>
      <c r="E47" t="s">
        <v>533</v>
      </c>
      <c r="F47" t="s">
        <v>948</v>
      </c>
      <c r="G47" t="s">
        <v>987</v>
      </c>
      <c r="H47" s="5">
        <v>-106.8</v>
      </c>
    </row>
    <row r="48" spans="2:8" s="6" customFormat="1" x14ac:dyDescent="0.5">
      <c r="B48"/>
      <c r="C48" t="s">
        <v>112</v>
      </c>
      <c r="D48" t="s">
        <v>66</v>
      </c>
      <c r="E48" t="s">
        <v>534</v>
      </c>
      <c r="F48" t="s">
        <v>948</v>
      </c>
      <c r="G48" t="s">
        <v>988</v>
      </c>
      <c r="H48" s="5">
        <v>625.5</v>
      </c>
    </row>
    <row r="49" spans="2:8" s="6" customFormat="1" x14ac:dyDescent="0.5">
      <c r="B49"/>
      <c r="C49"/>
      <c r="D49" t="s">
        <v>74</v>
      </c>
      <c r="E49" t="s">
        <v>534</v>
      </c>
      <c r="F49" t="s">
        <v>948</v>
      </c>
      <c r="G49" t="s">
        <v>989</v>
      </c>
      <c r="H49" s="5">
        <v>-125.10000000000001</v>
      </c>
    </row>
    <row r="50" spans="2:8" s="6" customFormat="1" x14ac:dyDescent="0.5">
      <c r="B50"/>
      <c r="C50"/>
      <c r="D50" t="s">
        <v>77</v>
      </c>
      <c r="E50" t="s">
        <v>534</v>
      </c>
      <c r="F50" t="s">
        <v>948</v>
      </c>
      <c r="G50" t="s">
        <v>990</v>
      </c>
      <c r="H50" s="5">
        <v>-500.40000000000003</v>
      </c>
    </row>
    <row r="51" spans="2:8" s="6" customFormat="1" x14ac:dyDescent="0.5">
      <c r="B51"/>
      <c r="C51" t="s">
        <v>113</v>
      </c>
      <c r="D51" t="s">
        <v>67</v>
      </c>
      <c r="E51" t="s">
        <v>535</v>
      </c>
      <c r="F51" t="s">
        <v>948</v>
      </c>
      <c r="G51" t="s">
        <v>991</v>
      </c>
      <c r="H51" s="5">
        <v>125.10000000000001</v>
      </c>
    </row>
    <row r="52" spans="2:8" s="6" customFormat="1" x14ac:dyDescent="0.5">
      <c r="B52"/>
      <c r="C52"/>
      <c r="D52" t="s">
        <v>79</v>
      </c>
      <c r="E52" t="s">
        <v>535</v>
      </c>
      <c r="F52" t="s">
        <v>948</v>
      </c>
      <c r="G52" t="s">
        <v>992</v>
      </c>
      <c r="H52" s="5">
        <v>-125.10000000000001</v>
      </c>
    </row>
    <row r="53" spans="2:8" s="6" customFormat="1" x14ac:dyDescent="0.5">
      <c r="B53"/>
      <c r="C53" t="s">
        <v>114</v>
      </c>
      <c r="D53" t="s">
        <v>67</v>
      </c>
      <c r="E53" t="s">
        <v>536</v>
      </c>
      <c r="F53" t="s">
        <v>948</v>
      </c>
      <c r="G53" t="s">
        <v>993</v>
      </c>
      <c r="H53" s="5">
        <v>250.20000000000002</v>
      </c>
    </row>
    <row r="54" spans="2:8" s="6" customFormat="1" x14ac:dyDescent="0.5">
      <c r="B54"/>
      <c r="C54"/>
      <c r="D54" t="s">
        <v>78</v>
      </c>
      <c r="E54" t="s">
        <v>536</v>
      </c>
      <c r="F54" t="s">
        <v>948</v>
      </c>
      <c r="G54" t="s">
        <v>994</v>
      </c>
      <c r="H54" s="5">
        <v>-250.20000000000002</v>
      </c>
    </row>
    <row r="55" spans="2:8" s="6" customFormat="1" x14ac:dyDescent="0.5">
      <c r="B55"/>
      <c r="C55" t="s">
        <v>115</v>
      </c>
      <c r="D55" t="s">
        <v>66</v>
      </c>
      <c r="E55" t="s">
        <v>537</v>
      </c>
      <c r="F55" t="s">
        <v>948</v>
      </c>
      <c r="G55" t="s">
        <v>995</v>
      </c>
      <c r="H55" s="5">
        <v>2026.1299999999999</v>
      </c>
    </row>
    <row r="56" spans="2:8" s="6" customFormat="1" x14ac:dyDescent="0.5">
      <c r="B56"/>
      <c r="C56"/>
      <c r="D56" t="s">
        <v>74</v>
      </c>
      <c r="E56" t="s">
        <v>537</v>
      </c>
      <c r="F56" t="s">
        <v>948</v>
      </c>
      <c r="G56" t="s">
        <v>996</v>
      </c>
      <c r="H56" s="5">
        <v>-405.23</v>
      </c>
    </row>
    <row r="57" spans="2:8" s="6" customFormat="1" x14ac:dyDescent="0.5">
      <c r="B57"/>
      <c r="C57"/>
      <c r="D57" t="s">
        <v>77</v>
      </c>
      <c r="E57" t="s">
        <v>537</v>
      </c>
      <c r="F57" t="s">
        <v>948</v>
      </c>
      <c r="G57" t="s">
        <v>997</v>
      </c>
      <c r="H57" s="5">
        <v>-1620.8999999999999</v>
      </c>
    </row>
    <row r="58" spans="2:8" s="6" customFormat="1" x14ac:dyDescent="0.5">
      <c r="B58"/>
      <c r="C58" t="s">
        <v>116</v>
      </c>
      <c r="D58" t="s">
        <v>66</v>
      </c>
      <c r="E58" t="s">
        <v>538</v>
      </c>
      <c r="F58" t="s">
        <v>948</v>
      </c>
      <c r="G58" t="s">
        <v>998</v>
      </c>
      <c r="H58" s="5">
        <v>10524</v>
      </c>
    </row>
    <row r="59" spans="2:8" s="6" customFormat="1" x14ac:dyDescent="0.5">
      <c r="B59"/>
      <c r="C59"/>
      <c r="D59" t="s">
        <v>74</v>
      </c>
      <c r="E59" t="s">
        <v>538</v>
      </c>
      <c r="F59" t="s">
        <v>948</v>
      </c>
      <c r="G59" t="s">
        <v>999</v>
      </c>
      <c r="H59" s="5">
        <v>-2104.7999999999997</v>
      </c>
    </row>
    <row r="60" spans="2:8" s="6" customFormat="1" x14ac:dyDescent="0.5">
      <c r="B60"/>
      <c r="C60"/>
      <c r="D60" t="s">
        <v>77</v>
      </c>
      <c r="E60" t="s">
        <v>538</v>
      </c>
      <c r="F60" t="s">
        <v>948</v>
      </c>
      <c r="G60" t="s">
        <v>1000</v>
      </c>
      <c r="H60" s="5">
        <v>-8419.1999999999989</v>
      </c>
    </row>
    <row r="61" spans="2:8" s="6" customFormat="1" x14ac:dyDescent="0.5">
      <c r="B61"/>
      <c r="C61" t="s">
        <v>117</v>
      </c>
      <c r="D61" t="s">
        <v>66</v>
      </c>
      <c r="E61" t="s">
        <v>539</v>
      </c>
      <c r="F61" t="s">
        <v>948</v>
      </c>
      <c r="G61" t="s">
        <v>1001</v>
      </c>
      <c r="H61" s="5">
        <v>3122.2499999999995</v>
      </c>
    </row>
    <row r="62" spans="2:8" s="6" customFormat="1" x14ac:dyDescent="0.5">
      <c r="B62"/>
      <c r="C62"/>
      <c r="D62" t="s">
        <v>74</v>
      </c>
      <c r="E62" t="s">
        <v>539</v>
      </c>
      <c r="F62" t="s">
        <v>948</v>
      </c>
      <c r="G62" t="s">
        <v>1002</v>
      </c>
      <c r="H62" s="5">
        <v>-624.44999999999993</v>
      </c>
    </row>
    <row r="63" spans="2:8" s="6" customFormat="1" x14ac:dyDescent="0.5">
      <c r="B63"/>
      <c r="C63"/>
      <c r="D63" t="s">
        <v>77</v>
      </c>
      <c r="E63" t="s">
        <v>539</v>
      </c>
      <c r="F63" t="s">
        <v>948</v>
      </c>
      <c r="G63" t="s">
        <v>1003</v>
      </c>
      <c r="H63" s="5">
        <v>-2497.7999999999997</v>
      </c>
    </row>
    <row r="64" spans="2:8" s="6" customFormat="1" x14ac:dyDescent="0.5">
      <c r="B64"/>
      <c r="C64" t="s">
        <v>118</v>
      </c>
      <c r="D64" t="s">
        <v>67</v>
      </c>
      <c r="E64" t="s">
        <v>540</v>
      </c>
      <c r="F64" t="s">
        <v>948</v>
      </c>
      <c r="G64" t="s">
        <v>1004</v>
      </c>
      <c r="H64" s="5">
        <v>2073.8000000000002</v>
      </c>
    </row>
    <row r="65" spans="2:8" s="6" customFormat="1" x14ac:dyDescent="0.5">
      <c r="B65"/>
      <c r="C65"/>
      <c r="D65" t="s">
        <v>78</v>
      </c>
      <c r="E65" t="s">
        <v>540</v>
      </c>
      <c r="F65" t="s">
        <v>948</v>
      </c>
      <c r="G65" t="s">
        <v>1005</v>
      </c>
      <c r="H65" s="5">
        <v>-2073.8000000000002</v>
      </c>
    </row>
    <row r="66" spans="2:8" s="6" customFormat="1" x14ac:dyDescent="0.5">
      <c r="B66"/>
      <c r="C66" t="s">
        <v>119</v>
      </c>
      <c r="D66" t="s">
        <v>66</v>
      </c>
      <c r="E66" t="s">
        <v>541</v>
      </c>
      <c r="F66" t="s">
        <v>948</v>
      </c>
      <c r="G66" t="s">
        <v>1006</v>
      </c>
      <c r="H66" s="5">
        <v>781.88</v>
      </c>
    </row>
    <row r="67" spans="2:8" s="6" customFormat="1" x14ac:dyDescent="0.5">
      <c r="B67"/>
      <c r="C67"/>
      <c r="D67" t="s">
        <v>74</v>
      </c>
      <c r="E67" t="s">
        <v>541</v>
      </c>
      <c r="F67" t="s">
        <v>948</v>
      </c>
      <c r="G67" t="s">
        <v>1007</v>
      </c>
      <c r="H67" s="5">
        <v>-156.38</v>
      </c>
    </row>
    <row r="68" spans="2:8" s="6" customFormat="1" x14ac:dyDescent="0.5">
      <c r="B68"/>
      <c r="C68"/>
      <c r="D68" t="s">
        <v>77</v>
      </c>
      <c r="E68" t="s">
        <v>541</v>
      </c>
      <c r="F68" t="s">
        <v>948</v>
      </c>
      <c r="G68" t="s">
        <v>1008</v>
      </c>
      <c r="H68" s="5">
        <v>-625.5</v>
      </c>
    </row>
    <row r="69" spans="2:8" s="6" customFormat="1" x14ac:dyDescent="0.5">
      <c r="B69"/>
      <c r="C69" t="s">
        <v>120</v>
      </c>
      <c r="D69" t="s">
        <v>67</v>
      </c>
      <c r="E69" t="s">
        <v>542</v>
      </c>
      <c r="F69" t="s">
        <v>948</v>
      </c>
      <c r="G69" t="s">
        <v>1009</v>
      </c>
      <c r="H69" s="5">
        <v>7120.5</v>
      </c>
    </row>
    <row r="70" spans="2:8" s="6" customFormat="1" x14ac:dyDescent="0.5">
      <c r="B70"/>
      <c r="C70"/>
      <c r="D70" t="s">
        <v>79</v>
      </c>
      <c r="E70" t="s">
        <v>542</v>
      </c>
      <c r="F70" t="s">
        <v>948</v>
      </c>
      <c r="G70" t="s">
        <v>1010</v>
      </c>
      <c r="H70" s="5">
        <v>-7120.5</v>
      </c>
    </row>
    <row r="71" spans="2:8" s="6" customFormat="1" x14ac:dyDescent="0.5">
      <c r="B71"/>
      <c r="C71" t="s">
        <v>121</v>
      </c>
      <c r="D71" t="s">
        <v>67</v>
      </c>
      <c r="E71" t="s">
        <v>543</v>
      </c>
      <c r="F71" t="s">
        <v>948</v>
      </c>
      <c r="G71" t="s">
        <v>1011</v>
      </c>
      <c r="H71" s="5">
        <v>1358.1000000000001</v>
      </c>
    </row>
    <row r="72" spans="2:8" s="6" customFormat="1" x14ac:dyDescent="0.5">
      <c r="B72"/>
      <c r="C72"/>
      <c r="D72" t="s">
        <v>79</v>
      </c>
      <c r="E72" t="s">
        <v>543</v>
      </c>
      <c r="F72" t="s">
        <v>948</v>
      </c>
      <c r="G72" t="s">
        <v>1012</v>
      </c>
      <c r="H72" s="5">
        <v>-1358.1000000000001</v>
      </c>
    </row>
    <row r="73" spans="2:8" s="6" customFormat="1" x14ac:dyDescent="0.5">
      <c r="B73"/>
      <c r="C73" t="s">
        <v>122</v>
      </c>
      <c r="D73" t="s">
        <v>66</v>
      </c>
      <c r="E73" t="s">
        <v>544</v>
      </c>
      <c r="F73" t="s">
        <v>948</v>
      </c>
      <c r="G73" t="s">
        <v>1013</v>
      </c>
      <c r="H73" s="5">
        <v>1676.5</v>
      </c>
    </row>
    <row r="74" spans="2:8" s="6" customFormat="1" x14ac:dyDescent="0.5">
      <c r="B74"/>
      <c r="C74"/>
      <c r="D74" t="s">
        <v>74</v>
      </c>
      <c r="E74" t="s">
        <v>544</v>
      </c>
      <c r="F74" t="s">
        <v>948</v>
      </c>
      <c r="G74" t="s">
        <v>1014</v>
      </c>
      <c r="H74" s="5">
        <v>-335.3</v>
      </c>
    </row>
    <row r="75" spans="2:8" s="6" customFormat="1" x14ac:dyDescent="0.5">
      <c r="B75"/>
      <c r="C75"/>
      <c r="D75" t="s">
        <v>77</v>
      </c>
      <c r="E75" t="s">
        <v>544</v>
      </c>
      <c r="F75" t="s">
        <v>948</v>
      </c>
      <c r="G75" t="s">
        <v>1015</v>
      </c>
      <c r="H75" s="5">
        <v>-1341.2</v>
      </c>
    </row>
    <row r="76" spans="2:8" s="6" customFormat="1" x14ac:dyDescent="0.5">
      <c r="B76"/>
      <c r="C76" t="s">
        <v>123</v>
      </c>
      <c r="D76" t="s">
        <v>66</v>
      </c>
      <c r="E76" t="s">
        <v>545</v>
      </c>
      <c r="F76" t="s">
        <v>948</v>
      </c>
      <c r="G76" t="s">
        <v>1016</v>
      </c>
      <c r="H76" s="5">
        <v>133.5</v>
      </c>
    </row>
    <row r="77" spans="2:8" s="6" customFormat="1" x14ac:dyDescent="0.5">
      <c r="B77"/>
      <c r="C77"/>
      <c r="D77" t="s">
        <v>74</v>
      </c>
      <c r="E77" t="s">
        <v>545</v>
      </c>
      <c r="F77" t="s">
        <v>948</v>
      </c>
      <c r="G77" t="s">
        <v>1017</v>
      </c>
      <c r="H77" s="5">
        <v>-26.7</v>
      </c>
    </row>
    <row r="78" spans="2:8" s="6" customFormat="1" x14ac:dyDescent="0.5">
      <c r="B78"/>
      <c r="C78"/>
      <c r="D78" t="s">
        <v>77</v>
      </c>
      <c r="E78" t="s">
        <v>545</v>
      </c>
      <c r="F78" t="s">
        <v>948</v>
      </c>
      <c r="G78" t="s">
        <v>1018</v>
      </c>
      <c r="H78" s="5">
        <v>-106.8</v>
      </c>
    </row>
    <row r="79" spans="2:8" s="6" customFormat="1" x14ac:dyDescent="0.5">
      <c r="B79"/>
      <c r="C79" t="s">
        <v>124</v>
      </c>
      <c r="D79" t="s">
        <v>66</v>
      </c>
      <c r="E79" t="s">
        <v>546</v>
      </c>
      <c r="F79" t="s">
        <v>948</v>
      </c>
      <c r="G79" t="s">
        <v>1019</v>
      </c>
      <c r="H79" s="5">
        <v>781.88</v>
      </c>
    </row>
    <row r="80" spans="2:8" s="6" customFormat="1" x14ac:dyDescent="0.5">
      <c r="B80"/>
      <c r="C80"/>
      <c r="D80" t="s">
        <v>74</v>
      </c>
      <c r="E80" t="s">
        <v>546</v>
      </c>
      <c r="F80" t="s">
        <v>948</v>
      </c>
      <c r="G80" t="s">
        <v>1020</v>
      </c>
      <c r="H80" s="5">
        <v>-156.38</v>
      </c>
    </row>
    <row r="81" spans="2:8" s="6" customFormat="1" x14ac:dyDescent="0.5">
      <c r="B81"/>
      <c r="C81"/>
      <c r="D81" t="s">
        <v>77</v>
      </c>
      <c r="E81" t="s">
        <v>546</v>
      </c>
      <c r="F81" t="s">
        <v>948</v>
      </c>
      <c r="G81" t="s">
        <v>1021</v>
      </c>
      <c r="H81" s="5">
        <v>-625.5</v>
      </c>
    </row>
    <row r="82" spans="2:8" s="6" customFormat="1" x14ac:dyDescent="0.5">
      <c r="B82"/>
      <c r="C82" t="s">
        <v>125</v>
      </c>
      <c r="D82" t="s">
        <v>67</v>
      </c>
      <c r="E82" t="s">
        <v>547</v>
      </c>
      <c r="F82" t="s">
        <v>948</v>
      </c>
      <c r="G82" t="s">
        <v>1022</v>
      </c>
      <c r="H82" s="5">
        <v>250.20000000000002</v>
      </c>
    </row>
    <row r="83" spans="2:8" s="6" customFormat="1" x14ac:dyDescent="0.5">
      <c r="B83"/>
      <c r="C83"/>
      <c r="D83" t="s">
        <v>79</v>
      </c>
      <c r="E83" t="s">
        <v>547</v>
      </c>
      <c r="F83" t="s">
        <v>948</v>
      </c>
      <c r="G83" t="s">
        <v>1023</v>
      </c>
      <c r="H83" s="5">
        <v>-250.20000000000002</v>
      </c>
    </row>
    <row r="84" spans="2:8" s="6" customFormat="1" x14ac:dyDescent="0.5">
      <c r="B84"/>
      <c r="C84" t="s">
        <v>126</v>
      </c>
      <c r="D84" t="s">
        <v>66</v>
      </c>
      <c r="E84" t="s">
        <v>548</v>
      </c>
      <c r="F84" t="s">
        <v>948</v>
      </c>
      <c r="G84" t="s">
        <v>1024</v>
      </c>
      <c r="H84" s="5">
        <v>308.25</v>
      </c>
    </row>
    <row r="85" spans="2:8" s="6" customFormat="1" x14ac:dyDescent="0.5">
      <c r="B85"/>
      <c r="C85"/>
      <c r="D85" t="s">
        <v>74</v>
      </c>
      <c r="E85" t="s">
        <v>548</v>
      </c>
      <c r="F85" t="s">
        <v>948</v>
      </c>
      <c r="G85" t="s">
        <v>1025</v>
      </c>
      <c r="H85" s="5">
        <v>-61.65</v>
      </c>
    </row>
    <row r="86" spans="2:8" s="6" customFormat="1" x14ac:dyDescent="0.5">
      <c r="B86"/>
      <c r="C86"/>
      <c r="D86" t="s">
        <v>77</v>
      </c>
      <c r="E86" t="s">
        <v>548</v>
      </c>
      <c r="F86" t="s">
        <v>948</v>
      </c>
      <c r="G86" t="s">
        <v>1026</v>
      </c>
      <c r="H86" s="5">
        <v>-246.6</v>
      </c>
    </row>
    <row r="87" spans="2:8" s="6" customFormat="1" x14ac:dyDescent="0.5">
      <c r="B87"/>
      <c r="C87" t="s">
        <v>127</v>
      </c>
      <c r="D87" t="s">
        <v>67</v>
      </c>
      <c r="E87" t="s">
        <v>549</v>
      </c>
      <c r="F87" t="s">
        <v>948</v>
      </c>
      <c r="G87" t="s">
        <v>1027</v>
      </c>
      <c r="H87" s="5">
        <v>250.20000000000002</v>
      </c>
    </row>
    <row r="88" spans="2:8" s="6" customFormat="1" x14ac:dyDescent="0.5">
      <c r="B88"/>
      <c r="C88"/>
      <c r="D88" t="s">
        <v>78</v>
      </c>
      <c r="E88" t="s">
        <v>549</v>
      </c>
      <c r="F88" t="s">
        <v>948</v>
      </c>
      <c r="G88" t="s">
        <v>1028</v>
      </c>
      <c r="H88" s="5">
        <v>-250.20000000000002</v>
      </c>
    </row>
    <row r="89" spans="2:8" s="6" customFormat="1" x14ac:dyDescent="0.5">
      <c r="B89"/>
      <c r="C89" t="s">
        <v>128</v>
      </c>
      <c r="D89" t="s">
        <v>66</v>
      </c>
      <c r="E89" t="s">
        <v>550</v>
      </c>
      <c r="F89" t="s">
        <v>948</v>
      </c>
      <c r="G89" t="s">
        <v>1029</v>
      </c>
      <c r="H89" s="5">
        <v>2490.75</v>
      </c>
    </row>
    <row r="90" spans="2:8" s="6" customFormat="1" x14ac:dyDescent="0.5">
      <c r="B90"/>
      <c r="C90"/>
      <c r="D90" t="s">
        <v>74</v>
      </c>
      <c r="E90" t="s">
        <v>550</v>
      </c>
      <c r="F90" t="s">
        <v>948</v>
      </c>
      <c r="G90" t="s">
        <v>1030</v>
      </c>
      <c r="H90" s="5">
        <v>-498.15</v>
      </c>
    </row>
    <row r="91" spans="2:8" s="6" customFormat="1" x14ac:dyDescent="0.5">
      <c r="B91"/>
      <c r="C91"/>
      <c r="D91" t="s">
        <v>77</v>
      </c>
      <c r="E91" t="s">
        <v>550</v>
      </c>
      <c r="F91" t="s">
        <v>948</v>
      </c>
      <c r="G91" t="s">
        <v>1031</v>
      </c>
      <c r="H91" s="5">
        <v>-1992.6</v>
      </c>
    </row>
    <row r="92" spans="2:8" s="6" customFormat="1" x14ac:dyDescent="0.5">
      <c r="B92"/>
      <c r="C92" t="s">
        <v>129</v>
      </c>
      <c r="D92" t="s">
        <v>66</v>
      </c>
      <c r="E92" t="s">
        <v>551</v>
      </c>
      <c r="F92" t="s">
        <v>948</v>
      </c>
      <c r="G92" t="s">
        <v>1032</v>
      </c>
      <c r="H92" s="5">
        <v>13756.63</v>
      </c>
    </row>
    <row r="93" spans="2:8" s="6" customFormat="1" x14ac:dyDescent="0.5">
      <c r="B93"/>
      <c r="C93"/>
      <c r="D93" t="s">
        <v>74</v>
      </c>
      <c r="E93" t="s">
        <v>551</v>
      </c>
      <c r="F93" t="s">
        <v>948</v>
      </c>
      <c r="G93" t="s">
        <v>1033</v>
      </c>
      <c r="H93" s="5">
        <v>-2751.33</v>
      </c>
    </row>
    <row r="94" spans="2:8" s="6" customFormat="1" x14ac:dyDescent="0.5">
      <c r="B94"/>
      <c r="C94"/>
      <c r="D94" t="s">
        <v>77</v>
      </c>
      <c r="E94" t="s">
        <v>551</v>
      </c>
      <c r="F94" t="s">
        <v>948</v>
      </c>
      <c r="G94" t="s">
        <v>1034</v>
      </c>
      <c r="H94" s="5">
        <v>-11005.300000000001</v>
      </c>
    </row>
    <row r="95" spans="2:8" s="6" customFormat="1" x14ac:dyDescent="0.5">
      <c r="B95"/>
      <c r="C95" t="s">
        <v>130</v>
      </c>
      <c r="D95" t="s">
        <v>66</v>
      </c>
      <c r="E95" t="s">
        <v>552</v>
      </c>
      <c r="F95" t="s">
        <v>948</v>
      </c>
      <c r="G95" t="s">
        <v>1035</v>
      </c>
      <c r="H95" s="5">
        <v>3165.75</v>
      </c>
    </row>
    <row r="96" spans="2:8" s="6" customFormat="1" x14ac:dyDescent="0.5">
      <c r="B96"/>
      <c r="C96"/>
      <c r="D96" t="s">
        <v>74</v>
      </c>
      <c r="E96" t="s">
        <v>552</v>
      </c>
      <c r="F96" t="s">
        <v>948</v>
      </c>
      <c r="G96" t="s">
        <v>1036</v>
      </c>
      <c r="H96" s="5">
        <v>-633.15</v>
      </c>
    </row>
    <row r="97" spans="2:8" s="6" customFormat="1" x14ac:dyDescent="0.5">
      <c r="B97"/>
      <c r="C97"/>
      <c r="D97" t="s">
        <v>77</v>
      </c>
      <c r="E97" t="s">
        <v>552</v>
      </c>
      <c r="F97" t="s">
        <v>948</v>
      </c>
      <c r="G97" t="s">
        <v>1037</v>
      </c>
      <c r="H97" s="5">
        <v>-2532.6</v>
      </c>
    </row>
    <row r="98" spans="2:8" s="6" customFormat="1" x14ac:dyDescent="0.5">
      <c r="B98"/>
      <c r="C98" t="s">
        <v>131</v>
      </c>
      <c r="D98" t="s">
        <v>67</v>
      </c>
      <c r="E98" t="s">
        <v>553</v>
      </c>
      <c r="F98" t="s">
        <v>948</v>
      </c>
      <c r="G98" t="s">
        <v>1038</v>
      </c>
      <c r="H98" s="5">
        <v>356</v>
      </c>
    </row>
    <row r="99" spans="2:8" s="6" customFormat="1" x14ac:dyDescent="0.5">
      <c r="B99"/>
      <c r="C99"/>
      <c r="D99" t="s">
        <v>79</v>
      </c>
      <c r="E99" t="s">
        <v>553</v>
      </c>
      <c r="F99" t="s">
        <v>948</v>
      </c>
      <c r="G99" t="s">
        <v>1039</v>
      </c>
      <c r="H99" s="5">
        <v>-356</v>
      </c>
    </row>
    <row r="100" spans="2:8" s="6" customFormat="1" x14ac:dyDescent="0.5">
      <c r="B100"/>
      <c r="C100" t="s">
        <v>132</v>
      </c>
      <c r="D100" t="s">
        <v>67</v>
      </c>
      <c r="E100" t="s">
        <v>554</v>
      </c>
      <c r="F100" t="s">
        <v>948</v>
      </c>
      <c r="G100" t="s">
        <v>1040</v>
      </c>
      <c r="H100" s="5">
        <v>3284.5</v>
      </c>
    </row>
    <row r="101" spans="2:8" s="6" customFormat="1" x14ac:dyDescent="0.5">
      <c r="B101"/>
      <c r="C101"/>
      <c r="D101" t="s">
        <v>78</v>
      </c>
      <c r="E101" t="s">
        <v>554</v>
      </c>
      <c r="F101" t="s">
        <v>948</v>
      </c>
      <c r="G101" t="s">
        <v>1041</v>
      </c>
      <c r="H101" s="5">
        <v>-3284.5</v>
      </c>
    </row>
    <row r="102" spans="2:8" s="6" customFormat="1" x14ac:dyDescent="0.5">
      <c r="B102"/>
      <c r="C102" t="s">
        <v>133</v>
      </c>
      <c r="D102" t="s">
        <v>66</v>
      </c>
      <c r="E102" t="s">
        <v>555</v>
      </c>
      <c r="F102" t="s">
        <v>948</v>
      </c>
      <c r="G102" t="s">
        <v>1042</v>
      </c>
      <c r="H102" s="5">
        <v>938.24999999999989</v>
      </c>
    </row>
    <row r="103" spans="2:8" s="6" customFormat="1" x14ac:dyDescent="0.5">
      <c r="B103"/>
      <c r="C103"/>
      <c r="D103" t="s">
        <v>74</v>
      </c>
      <c r="E103" t="s">
        <v>555</v>
      </c>
      <c r="F103" t="s">
        <v>948</v>
      </c>
      <c r="G103" t="s">
        <v>1043</v>
      </c>
      <c r="H103" s="5">
        <v>-187.65</v>
      </c>
    </row>
    <row r="104" spans="2:8" s="6" customFormat="1" x14ac:dyDescent="0.5">
      <c r="B104"/>
      <c r="C104"/>
      <c r="D104" t="s">
        <v>77</v>
      </c>
      <c r="E104" t="s">
        <v>555</v>
      </c>
      <c r="F104" t="s">
        <v>948</v>
      </c>
      <c r="G104" t="s">
        <v>1044</v>
      </c>
      <c r="H104" s="5">
        <v>-750.6</v>
      </c>
    </row>
    <row r="105" spans="2:8" s="6" customFormat="1" x14ac:dyDescent="0.5">
      <c r="B105"/>
      <c r="C105" t="s">
        <v>134</v>
      </c>
      <c r="D105" t="s">
        <v>67</v>
      </c>
      <c r="E105" t="s">
        <v>556</v>
      </c>
      <c r="F105" t="s">
        <v>948</v>
      </c>
      <c r="G105" t="s">
        <v>1045</v>
      </c>
      <c r="H105" s="5">
        <v>10163.4</v>
      </c>
    </row>
    <row r="106" spans="2:8" s="6" customFormat="1" x14ac:dyDescent="0.5">
      <c r="B106"/>
      <c r="C106"/>
      <c r="D106" t="s">
        <v>79</v>
      </c>
      <c r="E106" t="s">
        <v>556</v>
      </c>
      <c r="F106" t="s">
        <v>948</v>
      </c>
      <c r="G106" t="s">
        <v>1046</v>
      </c>
      <c r="H106" s="5">
        <v>-10163.4</v>
      </c>
    </row>
    <row r="107" spans="2:8" s="6" customFormat="1" x14ac:dyDescent="0.5">
      <c r="B107"/>
      <c r="C107" t="s">
        <v>135</v>
      </c>
      <c r="D107" t="s">
        <v>66</v>
      </c>
      <c r="E107" t="s">
        <v>557</v>
      </c>
      <c r="F107" t="s">
        <v>948</v>
      </c>
      <c r="G107" t="s">
        <v>1047</v>
      </c>
      <c r="H107" s="5">
        <v>2202</v>
      </c>
    </row>
    <row r="108" spans="2:8" s="6" customFormat="1" x14ac:dyDescent="0.5">
      <c r="B108"/>
      <c r="C108"/>
      <c r="D108" t="s">
        <v>74</v>
      </c>
      <c r="E108" t="s">
        <v>557</v>
      </c>
      <c r="F108" t="s">
        <v>948</v>
      </c>
      <c r="G108" t="s">
        <v>1048</v>
      </c>
      <c r="H108" s="5">
        <v>-440.4</v>
      </c>
    </row>
    <row r="109" spans="2:8" s="6" customFormat="1" x14ac:dyDescent="0.5">
      <c r="B109"/>
      <c r="C109"/>
      <c r="D109" t="s">
        <v>77</v>
      </c>
      <c r="E109" t="s">
        <v>557</v>
      </c>
      <c r="F109" t="s">
        <v>948</v>
      </c>
      <c r="G109" t="s">
        <v>1049</v>
      </c>
      <c r="H109" s="5">
        <v>-1761.6</v>
      </c>
    </row>
    <row r="110" spans="2:8" s="6" customFormat="1" x14ac:dyDescent="0.5">
      <c r="B110"/>
      <c r="C110" t="s">
        <v>136</v>
      </c>
      <c r="D110" t="s">
        <v>67</v>
      </c>
      <c r="E110" t="s">
        <v>558</v>
      </c>
      <c r="F110" t="s">
        <v>948</v>
      </c>
      <c r="G110" t="s">
        <v>1050</v>
      </c>
      <c r="H110" s="5">
        <v>1113.3</v>
      </c>
    </row>
    <row r="111" spans="2:8" s="6" customFormat="1" x14ac:dyDescent="0.5">
      <c r="B111"/>
      <c r="C111"/>
      <c r="D111" t="s">
        <v>79</v>
      </c>
      <c r="E111" t="s">
        <v>558</v>
      </c>
      <c r="F111" t="s">
        <v>948</v>
      </c>
      <c r="G111" t="s">
        <v>1051</v>
      </c>
      <c r="H111" s="5">
        <v>-1113.3</v>
      </c>
    </row>
    <row r="112" spans="2:8" s="6" customFormat="1" x14ac:dyDescent="0.5">
      <c r="B112"/>
      <c r="C112" t="s">
        <v>137</v>
      </c>
      <c r="D112" t="s">
        <v>66</v>
      </c>
      <c r="E112" t="s">
        <v>559</v>
      </c>
      <c r="F112" t="s">
        <v>948</v>
      </c>
      <c r="G112" t="s">
        <v>1052</v>
      </c>
      <c r="H112" s="5">
        <v>133.5</v>
      </c>
    </row>
    <row r="113" spans="2:8" s="6" customFormat="1" x14ac:dyDescent="0.5">
      <c r="B113"/>
      <c r="C113"/>
      <c r="D113" t="s">
        <v>74</v>
      </c>
      <c r="E113" t="s">
        <v>559</v>
      </c>
      <c r="F113" t="s">
        <v>948</v>
      </c>
      <c r="G113" t="s">
        <v>1053</v>
      </c>
      <c r="H113" s="5">
        <v>-26.7</v>
      </c>
    </row>
    <row r="114" spans="2:8" s="6" customFormat="1" x14ac:dyDescent="0.5">
      <c r="B114"/>
      <c r="C114"/>
      <c r="D114" t="s">
        <v>77</v>
      </c>
      <c r="E114" t="s">
        <v>559</v>
      </c>
      <c r="F114" t="s">
        <v>948</v>
      </c>
      <c r="G114" t="s">
        <v>1054</v>
      </c>
      <c r="H114" s="5">
        <v>-106.8</v>
      </c>
    </row>
    <row r="115" spans="2:8" s="6" customFormat="1" x14ac:dyDescent="0.5">
      <c r="B115"/>
      <c r="C115" t="s">
        <v>138</v>
      </c>
      <c r="D115" t="s">
        <v>67</v>
      </c>
      <c r="E115" t="s">
        <v>560</v>
      </c>
      <c r="F115" t="s">
        <v>948</v>
      </c>
      <c r="G115" t="s">
        <v>1055</v>
      </c>
      <c r="H115" s="5">
        <v>125.10000000000001</v>
      </c>
    </row>
    <row r="116" spans="2:8" s="6" customFormat="1" x14ac:dyDescent="0.5">
      <c r="B116"/>
      <c r="C116"/>
      <c r="D116" t="s">
        <v>79</v>
      </c>
      <c r="E116" t="s">
        <v>560</v>
      </c>
      <c r="F116" t="s">
        <v>948</v>
      </c>
      <c r="G116" t="s">
        <v>1056</v>
      </c>
      <c r="H116" s="5">
        <v>-125.10000000000001</v>
      </c>
    </row>
    <row r="117" spans="2:8" s="6" customFormat="1" x14ac:dyDescent="0.5">
      <c r="B117"/>
      <c r="C117" t="s">
        <v>139</v>
      </c>
      <c r="D117" t="s">
        <v>66</v>
      </c>
      <c r="E117" t="s">
        <v>561</v>
      </c>
      <c r="F117" t="s">
        <v>948</v>
      </c>
      <c r="G117" t="s">
        <v>1057</v>
      </c>
      <c r="H117" s="5">
        <v>308.25</v>
      </c>
    </row>
    <row r="118" spans="2:8" s="6" customFormat="1" x14ac:dyDescent="0.5">
      <c r="B118"/>
      <c r="C118"/>
      <c r="D118" t="s">
        <v>74</v>
      </c>
      <c r="E118" t="s">
        <v>561</v>
      </c>
      <c r="F118" t="s">
        <v>948</v>
      </c>
      <c r="G118" t="s">
        <v>1058</v>
      </c>
      <c r="H118" s="5">
        <v>-61.65</v>
      </c>
    </row>
    <row r="119" spans="2:8" s="6" customFormat="1" x14ac:dyDescent="0.5">
      <c r="B119"/>
      <c r="C119"/>
      <c r="D119" t="s">
        <v>77</v>
      </c>
      <c r="E119" t="s">
        <v>561</v>
      </c>
      <c r="F119" t="s">
        <v>948</v>
      </c>
      <c r="G119" t="s">
        <v>1059</v>
      </c>
      <c r="H119" s="5">
        <v>-246.6</v>
      </c>
    </row>
    <row r="120" spans="2:8" s="6" customFormat="1" x14ac:dyDescent="0.5">
      <c r="B120"/>
      <c r="C120" t="s">
        <v>140</v>
      </c>
      <c r="D120" t="s">
        <v>66</v>
      </c>
      <c r="E120" t="s">
        <v>562</v>
      </c>
      <c r="F120" t="s">
        <v>948</v>
      </c>
      <c r="G120" t="s">
        <v>1060</v>
      </c>
      <c r="H120" s="5">
        <v>16162.000000000002</v>
      </c>
    </row>
    <row r="121" spans="2:8" s="6" customFormat="1" x14ac:dyDescent="0.5">
      <c r="B121"/>
      <c r="C121"/>
      <c r="D121" t="s">
        <v>74</v>
      </c>
      <c r="E121" t="s">
        <v>562</v>
      </c>
      <c r="F121" t="s">
        <v>948</v>
      </c>
      <c r="G121" t="s">
        <v>1061</v>
      </c>
      <c r="H121" s="5">
        <v>-3232.3999999999996</v>
      </c>
    </row>
    <row r="122" spans="2:8" s="6" customFormat="1" x14ac:dyDescent="0.5">
      <c r="B122"/>
      <c r="C122"/>
      <c r="D122" t="s">
        <v>77</v>
      </c>
      <c r="E122" t="s">
        <v>562</v>
      </c>
      <c r="F122" t="s">
        <v>948</v>
      </c>
      <c r="G122" t="s">
        <v>1062</v>
      </c>
      <c r="H122" s="5">
        <v>-12929.599999999999</v>
      </c>
    </row>
    <row r="123" spans="2:8" s="6" customFormat="1" x14ac:dyDescent="0.5">
      <c r="B123"/>
      <c r="C123" t="s">
        <v>141</v>
      </c>
      <c r="D123" t="s">
        <v>66</v>
      </c>
      <c r="E123" t="s">
        <v>563</v>
      </c>
      <c r="F123" t="s">
        <v>948</v>
      </c>
      <c r="G123" t="s">
        <v>1063</v>
      </c>
      <c r="H123" s="5">
        <v>2336.63</v>
      </c>
    </row>
    <row r="124" spans="2:8" s="6" customFormat="1" x14ac:dyDescent="0.5">
      <c r="B124"/>
      <c r="C124"/>
      <c r="D124" t="s">
        <v>74</v>
      </c>
      <c r="E124" t="s">
        <v>563</v>
      </c>
      <c r="F124" t="s">
        <v>948</v>
      </c>
      <c r="G124" t="s">
        <v>1064</v>
      </c>
      <c r="H124" s="5">
        <v>-467.33</v>
      </c>
    </row>
    <row r="125" spans="2:8" s="6" customFormat="1" x14ac:dyDescent="0.5">
      <c r="B125"/>
      <c r="C125"/>
      <c r="D125" t="s">
        <v>77</v>
      </c>
      <c r="E125" t="s">
        <v>563</v>
      </c>
      <c r="F125" t="s">
        <v>948</v>
      </c>
      <c r="G125" t="s">
        <v>1065</v>
      </c>
      <c r="H125" s="5">
        <v>-1869.3000000000002</v>
      </c>
    </row>
    <row r="126" spans="2:8" s="6" customFormat="1" x14ac:dyDescent="0.5">
      <c r="B126"/>
      <c r="C126" t="s">
        <v>142</v>
      </c>
      <c r="D126" t="s">
        <v>66</v>
      </c>
      <c r="E126" t="s">
        <v>564</v>
      </c>
      <c r="F126" t="s">
        <v>948</v>
      </c>
      <c r="G126" t="s">
        <v>1066</v>
      </c>
      <c r="H126" s="5">
        <v>3165.75</v>
      </c>
    </row>
    <row r="127" spans="2:8" s="6" customFormat="1" x14ac:dyDescent="0.5">
      <c r="B127"/>
      <c r="C127"/>
      <c r="D127" t="s">
        <v>74</v>
      </c>
      <c r="E127" t="s">
        <v>564</v>
      </c>
      <c r="F127" t="s">
        <v>948</v>
      </c>
      <c r="G127" t="s">
        <v>1067</v>
      </c>
      <c r="H127" s="5">
        <v>-633.15</v>
      </c>
    </row>
    <row r="128" spans="2:8" s="6" customFormat="1" x14ac:dyDescent="0.5">
      <c r="B128"/>
      <c r="C128"/>
      <c r="D128" t="s">
        <v>77</v>
      </c>
      <c r="E128" t="s">
        <v>564</v>
      </c>
      <c r="F128" t="s">
        <v>948</v>
      </c>
      <c r="G128" t="s">
        <v>1068</v>
      </c>
      <c r="H128" s="5">
        <v>-2532.6</v>
      </c>
    </row>
    <row r="129" spans="2:8" s="6" customFormat="1" x14ac:dyDescent="0.5">
      <c r="B129"/>
      <c r="C129" t="s">
        <v>143</v>
      </c>
      <c r="D129" t="s">
        <v>67</v>
      </c>
      <c r="E129" t="s">
        <v>565</v>
      </c>
      <c r="F129" t="s">
        <v>948</v>
      </c>
      <c r="G129" t="s">
        <v>1069</v>
      </c>
      <c r="H129" s="5">
        <v>3237.6</v>
      </c>
    </row>
    <row r="130" spans="2:8" s="6" customFormat="1" x14ac:dyDescent="0.5">
      <c r="B130"/>
      <c r="C130"/>
      <c r="D130" t="s">
        <v>78</v>
      </c>
      <c r="E130" t="s">
        <v>565</v>
      </c>
      <c r="F130" t="s">
        <v>948</v>
      </c>
      <c r="G130" t="s">
        <v>1070</v>
      </c>
      <c r="H130" s="5">
        <v>-3237.6</v>
      </c>
    </row>
    <row r="131" spans="2:8" s="6" customFormat="1" x14ac:dyDescent="0.5">
      <c r="B131"/>
      <c r="C131" t="s">
        <v>144</v>
      </c>
      <c r="D131" t="s">
        <v>66</v>
      </c>
      <c r="E131" t="s">
        <v>566</v>
      </c>
      <c r="F131" t="s">
        <v>948</v>
      </c>
      <c r="G131" t="s">
        <v>1071</v>
      </c>
      <c r="H131" s="5">
        <v>938.24999999999989</v>
      </c>
    </row>
    <row r="132" spans="2:8" s="6" customFormat="1" x14ac:dyDescent="0.5">
      <c r="B132"/>
      <c r="C132"/>
      <c r="D132" t="s">
        <v>74</v>
      </c>
      <c r="E132" t="s">
        <v>566</v>
      </c>
      <c r="F132" t="s">
        <v>948</v>
      </c>
      <c r="G132" t="s">
        <v>1072</v>
      </c>
      <c r="H132" s="5">
        <v>-187.65</v>
      </c>
    </row>
    <row r="133" spans="2:8" s="6" customFormat="1" x14ac:dyDescent="0.5">
      <c r="B133"/>
      <c r="C133"/>
      <c r="D133" t="s">
        <v>77</v>
      </c>
      <c r="E133" t="s">
        <v>566</v>
      </c>
      <c r="F133" t="s">
        <v>948</v>
      </c>
      <c r="G133" t="s">
        <v>1073</v>
      </c>
      <c r="H133" s="5">
        <v>-750.6</v>
      </c>
    </row>
    <row r="134" spans="2:8" s="6" customFormat="1" x14ac:dyDescent="0.5">
      <c r="B134"/>
      <c r="C134" t="s">
        <v>145</v>
      </c>
      <c r="D134" t="s">
        <v>67</v>
      </c>
      <c r="E134" t="s">
        <v>567</v>
      </c>
      <c r="F134" t="s">
        <v>948</v>
      </c>
      <c r="G134" t="s">
        <v>1074</v>
      </c>
      <c r="H134" s="5">
        <v>9178</v>
      </c>
    </row>
    <row r="135" spans="2:8" s="6" customFormat="1" x14ac:dyDescent="0.5">
      <c r="B135"/>
      <c r="C135"/>
      <c r="D135" t="s">
        <v>79</v>
      </c>
      <c r="E135" t="s">
        <v>567</v>
      </c>
      <c r="F135" t="s">
        <v>948</v>
      </c>
      <c r="G135" t="s">
        <v>1075</v>
      </c>
      <c r="H135" s="5">
        <v>-9178</v>
      </c>
    </row>
    <row r="136" spans="2:8" s="6" customFormat="1" x14ac:dyDescent="0.5">
      <c r="B136"/>
      <c r="C136" t="s">
        <v>146</v>
      </c>
      <c r="D136" t="s">
        <v>66</v>
      </c>
      <c r="E136" t="s">
        <v>568</v>
      </c>
      <c r="F136" t="s">
        <v>948</v>
      </c>
      <c r="G136" t="s">
        <v>1076</v>
      </c>
      <c r="H136" s="5">
        <v>2202</v>
      </c>
    </row>
    <row r="137" spans="2:8" s="6" customFormat="1" x14ac:dyDescent="0.5">
      <c r="B137"/>
      <c r="C137"/>
      <c r="D137" t="s">
        <v>74</v>
      </c>
      <c r="E137" t="s">
        <v>568</v>
      </c>
      <c r="F137" t="s">
        <v>948</v>
      </c>
      <c r="G137" t="s">
        <v>1077</v>
      </c>
      <c r="H137" s="5">
        <v>-440.4</v>
      </c>
    </row>
    <row r="138" spans="2:8" s="6" customFormat="1" x14ac:dyDescent="0.5">
      <c r="B138"/>
      <c r="C138"/>
      <c r="D138" t="s">
        <v>77</v>
      </c>
      <c r="E138" t="s">
        <v>568</v>
      </c>
      <c r="F138" t="s">
        <v>948</v>
      </c>
      <c r="G138" t="s">
        <v>1078</v>
      </c>
      <c r="H138" s="5">
        <v>-1761.6</v>
      </c>
    </row>
    <row r="139" spans="2:8" s="6" customFormat="1" x14ac:dyDescent="0.5">
      <c r="B139"/>
      <c r="C139" t="s">
        <v>147</v>
      </c>
      <c r="D139" t="s">
        <v>67</v>
      </c>
      <c r="E139" t="s">
        <v>569</v>
      </c>
      <c r="F139" t="s">
        <v>948</v>
      </c>
      <c r="G139" t="s">
        <v>1079</v>
      </c>
      <c r="H139" s="5">
        <v>3225.6</v>
      </c>
    </row>
    <row r="140" spans="2:8" s="6" customFormat="1" x14ac:dyDescent="0.5">
      <c r="B140"/>
      <c r="C140"/>
      <c r="D140" t="s">
        <v>79</v>
      </c>
      <c r="E140" t="s">
        <v>569</v>
      </c>
      <c r="F140" t="s">
        <v>948</v>
      </c>
      <c r="G140" t="s">
        <v>1080</v>
      </c>
      <c r="H140" s="5">
        <v>-3225.6</v>
      </c>
    </row>
    <row r="141" spans="2:8" s="6" customFormat="1" x14ac:dyDescent="0.5">
      <c r="B141"/>
      <c r="C141" t="s">
        <v>148</v>
      </c>
      <c r="D141" t="s">
        <v>67</v>
      </c>
      <c r="E141" t="s">
        <v>570</v>
      </c>
      <c r="F141" t="s">
        <v>948</v>
      </c>
      <c r="G141" t="s">
        <v>1081</v>
      </c>
      <c r="H141" s="5">
        <v>250.20000000000002</v>
      </c>
    </row>
    <row r="142" spans="2:8" s="6" customFormat="1" x14ac:dyDescent="0.5">
      <c r="B142"/>
      <c r="C142"/>
      <c r="D142" t="s">
        <v>79</v>
      </c>
      <c r="E142" t="s">
        <v>570</v>
      </c>
      <c r="F142" t="s">
        <v>948</v>
      </c>
      <c r="G142" t="s">
        <v>1082</v>
      </c>
      <c r="H142" s="5">
        <v>-250.20000000000002</v>
      </c>
    </row>
    <row r="143" spans="2:8" s="6" customFormat="1" x14ac:dyDescent="0.5">
      <c r="B143"/>
      <c r="C143" t="s">
        <v>149</v>
      </c>
      <c r="D143" t="s">
        <v>66</v>
      </c>
      <c r="E143" t="s">
        <v>571</v>
      </c>
      <c r="F143" t="s">
        <v>948</v>
      </c>
      <c r="G143" t="s">
        <v>1083</v>
      </c>
      <c r="H143" s="5">
        <v>133.5</v>
      </c>
    </row>
    <row r="144" spans="2:8" s="6" customFormat="1" x14ac:dyDescent="0.5">
      <c r="B144"/>
      <c r="C144"/>
      <c r="D144" t="s">
        <v>74</v>
      </c>
      <c r="E144" t="s">
        <v>571</v>
      </c>
      <c r="F144" t="s">
        <v>948</v>
      </c>
      <c r="G144" t="s">
        <v>1084</v>
      </c>
      <c r="H144" s="5">
        <v>-26.7</v>
      </c>
    </row>
    <row r="145" spans="2:8" s="6" customFormat="1" x14ac:dyDescent="0.5">
      <c r="B145"/>
      <c r="C145"/>
      <c r="D145" t="s">
        <v>77</v>
      </c>
      <c r="E145" t="s">
        <v>571</v>
      </c>
      <c r="F145" t="s">
        <v>948</v>
      </c>
      <c r="G145" t="s">
        <v>1085</v>
      </c>
      <c r="H145" s="5">
        <v>-106.8</v>
      </c>
    </row>
    <row r="146" spans="2:8" s="6" customFormat="1" x14ac:dyDescent="0.5">
      <c r="B146"/>
      <c r="C146" t="s">
        <v>150</v>
      </c>
      <c r="D146" t="s">
        <v>66</v>
      </c>
      <c r="E146" t="s">
        <v>572</v>
      </c>
      <c r="F146" t="s">
        <v>948</v>
      </c>
      <c r="G146" t="s">
        <v>1086</v>
      </c>
      <c r="H146" s="5">
        <v>625.5</v>
      </c>
    </row>
    <row r="147" spans="2:8" s="6" customFormat="1" x14ac:dyDescent="0.5">
      <c r="B147"/>
      <c r="C147"/>
      <c r="D147" t="s">
        <v>74</v>
      </c>
      <c r="E147" t="s">
        <v>572</v>
      </c>
      <c r="F147" t="s">
        <v>948</v>
      </c>
      <c r="G147" t="s">
        <v>1087</v>
      </c>
      <c r="H147" s="5">
        <v>-125.10000000000001</v>
      </c>
    </row>
    <row r="148" spans="2:8" s="6" customFormat="1" x14ac:dyDescent="0.5">
      <c r="B148"/>
      <c r="C148"/>
      <c r="D148" t="s">
        <v>77</v>
      </c>
      <c r="E148" t="s">
        <v>572</v>
      </c>
      <c r="F148" t="s">
        <v>948</v>
      </c>
      <c r="G148" t="s">
        <v>1088</v>
      </c>
      <c r="H148" s="5">
        <v>-500.40000000000003</v>
      </c>
    </row>
    <row r="149" spans="2:8" s="6" customFormat="1" x14ac:dyDescent="0.5">
      <c r="B149"/>
      <c r="C149" t="s">
        <v>151</v>
      </c>
      <c r="D149" t="s">
        <v>67</v>
      </c>
      <c r="E149" t="s">
        <v>573</v>
      </c>
      <c r="F149" t="s">
        <v>948</v>
      </c>
      <c r="G149" t="s">
        <v>1089</v>
      </c>
      <c r="H149" s="5">
        <v>250.20000000000002</v>
      </c>
    </row>
    <row r="150" spans="2:8" s="6" customFormat="1" x14ac:dyDescent="0.5">
      <c r="B150"/>
      <c r="C150"/>
      <c r="D150" t="s">
        <v>79</v>
      </c>
      <c r="E150" t="s">
        <v>573</v>
      </c>
      <c r="F150" t="s">
        <v>948</v>
      </c>
      <c r="G150" t="s">
        <v>1090</v>
      </c>
      <c r="H150" s="5">
        <v>-250.20000000000002</v>
      </c>
    </row>
    <row r="151" spans="2:8" s="6" customFormat="1" x14ac:dyDescent="0.5">
      <c r="B151"/>
      <c r="C151" t="s">
        <v>152</v>
      </c>
      <c r="D151" t="s">
        <v>66</v>
      </c>
      <c r="E151" t="s">
        <v>574</v>
      </c>
      <c r="F151" t="s">
        <v>948</v>
      </c>
      <c r="G151" t="s">
        <v>1091</v>
      </c>
      <c r="H151" s="5">
        <v>308.25</v>
      </c>
    </row>
    <row r="152" spans="2:8" s="6" customFormat="1" x14ac:dyDescent="0.5">
      <c r="B152"/>
      <c r="C152"/>
      <c r="D152" t="s">
        <v>74</v>
      </c>
      <c r="E152" t="s">
        <v>574</v>
      </c>
      <c r="F152" t="s">
        <v>948</v>
      </c>
      <c r="G152" t="s">
        <v>1092</v>
      </c>
      <c r="H152" s="5">
        <v>-61.65</v>
      </c>
    </row>
    <row r="153" spans="2:8" s="6" customFormat="1" x14ac:dyDescent="0.5">
      <c r="B153"/>
      <c r="C153"/>
      <c r="D153" t="s">
        <v>77</v>
      </c>
      <c r="E153" t="s">
        <v>574</v>
      </c>
      <c r="F153" t="s">
        <v>948</v>
      </c>
      <c r="G153" t="s">
        <v>1093</v>
      </c>
      <c r="H153" s="5">
        <v>-246.6</v>
      </c>
    </row>
    <row r="154" spans="2:8" s="6" customFormat="1" x14ac:dyDescent="0.5">
      <c r="B154"/>
      <c r="C154" t="s">
        <v>153</v>
      </c>
      <c r="D154" t="s">
        <v>67</v>
      </c>
      <c r="E154" t="s">
        <v>575</v>
      </c>
      <c r="F154" t="s">
        <v>948</v>
      </c>
      <c r="G154" t="s">
        <v>1094</v>
      </c>
      <c r="H154" s="5">
        <v>250.20000000000002</v>
      </c>
    </row>
    <row r="155" spans="2:8" s="6" customFormat="1" x14ac:dyDescent="0.5">
      <c r="B155"/>
      <c r="C155"/>
      <c r="D155" t="s">
        <v>78</v>
      </c>
      <c r="E155" t="s">
        <v>575</v>
      </c>
      <c r="F155" t="s">
        <v>948</v>
      </c>
      <c r="G155" t="s">
        <v>1095</v>
      </c>
      <c r="H155" s="5">
        <v>-250.20000000000002</v>
      </c>
    </row>
    <row r="156" spans="2:8" s="6" customFormat="1" x14ac:dyDescent="0.5">
      <c r="B156"/>
      <c r="C156" t="s">
        <v>154</v>
      </c>
      <c r="D156" t="s">
        <v>66</v>
      </c>
      <c r="E156" t="s">
        <v>576</v>
      </c>
      <c r="F156" t="s">
        <v>948</v>
      </c>
      <c r="G156" t="s">
        <v>1096</v>
      </c>
      <c r="H156" s="5">
        <v>1867.5000000000002</v>
      </c>
    </row>
    <row r="157" spans="2:8" s="6" customFormat="1" x14ac:dyDescent="0.5">
      <c r="B157"/>
      <c r="C157"/>
      <c r="D157" t="s">
        <v>74</v>
      </c>
      <c r="E157" t="s">
        <v>576</v>
      </c>
      <c r="F157" t="s">
        <v>948</v>
      </c>
      <c r="G157" t="s">
        <v>1097</v>
      </c>
      <c r="H157" s="5">
        <v>-373.5</v>
      </c>
    </row>
    <row r="158" spans="2:8" s="6" customFormat="1" x14ac:dyDescent="0.5">
      <c r="B158"/>
      <c r="C158"/>
      <c r="D158" t="s">
        <v>77</v>
      </c>
      <c r="E158" t="s">
        <v>576</v>
      </c>
      <c r="F158" t="s">
        <v>948</v>
      </c>
      <c r="G158" t="s">
        <v>1098</v>
      </c>
      <c r="H158" s="5">
        <v>-1494</v>
      </c>
    </row>
    <row r="159" spans="2:8" s="6" customFormat="1" x14ac:dyDescent="0.5">
      <c r="B159"/>
      <c r="C159" t="s">
        <v>155</v>
      </c>
      <c r="D159" t="s">
        <v>66</v>
      </c>
      <c r="E159" t="s">
        <v>577</v>
      </c>
      <c r="F159" t="s">
        <v>948</v>
      </c>
      <c r="G159" t="s">
        <v>1099</v>
      </c>
      <c r="H159" s="5">
        <v>12623.25</v>
      </c>
    </row>
    <row r="160" spans="2:8" s="6" customFormat="1" x14ac:dyDescent="0.5">
      <c r="B160"/>
      <c r="C160"/>
      <c r="D160" t="s">
        <v>74</v>
      </c>
      <c r="E160" t="s">
        <v>577</v>
      </c>
      <c r="F160" t="s">
        <v>948</v>
      </c>
      <c r="G160" t="s">
        <v>1100</v>
      </c>
      <c r="H160" s="5">
        <v>-2524.65</v>
      </c>
    </row>
    <row r="161" spans="2:8" s="6" customFormat="1" x14ac:dyDescent="0.5">
      <c r="B161"/>
      <c r="C161"/>
      <c r="D161" t="s">
        <v>77</v>
      </c>
      <c r="E161" t="s">
        <v>577</v>
      </c>
      <c r="F161" t="s">
        <v>948</v>
      </c>
      <c r="G161" t="s">
        <v>1101</v>
      </c>
      <c r="H161" s="5">
        <v>-10098.6</v>
      </c>
    </row>
    <row r="162" spans="2:8" s="6" customFormat="1" x14ac:dyDescent="0.5">
      <c r="B162"/>
      <c r="C162" t="s">
        <v>156</v>
      </c>
      <c r="D162" t="s">
        <v>66</v>
      </c>
      <c r="E162" t="s">
        <v>578</v>
      </c>
      <c r="F162" t="s">
        <v>948</v>
      </c>
      <c r="G162" t="s">
        <v>1102</v>
      </c>
      <c r="H162" s="5">
        <v>2110.5</v>
      </c>
    </row>
    <row r="163" spans="2:8" s="6" customFormat="1" x14ac:dyDescent="0.5">
      <c r="B163"/>
      <c r="C163"/>
      <c r="D163" t="s">
        <v>74</v>
      </c>
      <c r="E163" t="s">
        <v>578</v>
      </c>
      <c r="F163" t="s">
        <v>948</v>
      </c>
      <c r="G163" t="s">
        <v>1103</v>
      </c>
      <c r="H163" s="5">
        <v>-422.1</v>
      </c>
    </row>
    <row r="164" spans="2:8" s="6" customFormat="1" x14ac:dyDescent="0.5">
      <c r="B164"/>
      <c r="C164"/>
      <c r="D164" t="s">
        <v>77</v>
      </c>
      <c r="E164" t="s">
        <v>578</v>
      </c>
      <c r="F164" t="s">
        <v>948</v>
      </c>
      <c r="G164" t="s">
        <v>1104</v>
      </c>
      <c r="H164" s="5">
        <v>-1688.4</v>
      </c>
    </row>
    <row r="165" spans="2:8" s="6" customFormat="1" x14ac:dyDescent="0.5">
      <c r="B165"/>
      <c r="C165" t="s">
        <v>157</v>
      </c>
      <c r="D165" t="s">
        <v>67</v>
      </c>
      <c r="E165" t="s">
        <v>579</v>
      </c>
      <c r="F165" t="s">
        <v>948</v>
      </c>
      <c r="G165" t="s">
        <v>1105</v>
      </c>
      <c r="H165" s="5">
        <v>284.8</v>
      </c>
    </row>
    <row r="166" spans="2:8" s="6" customFormat="1" x14ac:dyDescent="0.5">
      <c r="B166"/>
      <c r="C166"/>
      <c r="D166" t="s">
        <v>79</v>
      </c>
      <c r="E166" t="s">
        <v>579</v>
      </c>
      <c r="F166" t="s">
        <v>948</v>
      </c>
      <c r="G166" t="s">
        <v>1106</v>
      </c>
      <c r="H166" s="5">
        <v>-284.8</v>
      </c>
    </row>
    <row r="167" spans="2:8" s="6" customFormat="1" x14ac:dyDescent="0.5">
      <c r="B167"/>
      <c r="C167" t="s">
        <v>158</v>
      </c>
      <c r="D167" t="s">
        <v>67</v>
      </c>
      <c r="E167" t="s">
        <v>580</v>
      </c>
      <c r="F167" t="s">
        <v>948</v>
      </c>
      <c r="G167" t="s">
        <v>1107</v>
      </c>
      <c r="H167" s="5">
        <v>3161.2</v>
      </c>
    </row>
    <row r="168" spans="2:8" s="6" customFormat="1" x14ac:dyDescent="0.5">
      <c r="B168"/>
      <c r="C168"/>
      <c r="D168" t="s">
        <v>78</v>
      </c>
      <c r="E168" t="s">
        <v>580</v>
      </c>
      <c r="F168" t="s">
        <v>948</v>
      </c>
      <c r="G168" t="s">
        <v>1108</v>
      </c>
      <c r="H168" s="5">
        <v>-3161.2</v>
      </c>
    </row>
    <row r="169" spans="2:8" s="6" customFormat="1" x14ac:dyDescent="0.5">
      <c r="B169"/>
      <c r="C169" t="s">
        <v>159</v>
      </c>
      <c r="D169" t="s">
        <v>66</v>
      </c>
      <c r="E169" t="s">
        <v>581</v>
      </c>
      <c r="F169" t="s">
        <v>948</v>
      </c>
      <c r="G169" t="s">
        <v>1109</v>
      </c>
      <c r="H169" s="5">
        <v>625.5</v>
      </c>
    </row>
    <row r="170" spans="2:8" s="6" customFormat="1" x14ac:dyDescent="0.5">
      <c r="B170"/>
      <c r="C170"/>
      <c r="D170" t="s">
        <v>74</v>
      </c>
      <c r="E170" t="s">
        <v>581</v>
      </c>
      <c r="F170" t="s">
        <v>948</v>
      </c>
      <c r="G170" t="s">
        <v>1110</v>
      </c>
      <c r="H170" s="5">
        <v>-125.10000000000001</v>
      </c>
    </row>
    <row r="171" spans="2:8" s="6" customFormat="1" x14ac:dyDescent="0.5">
      <c r="B171"/>
      <c r="C171"/>
      <c r="D171" t="s">
        <v>77</v>
      </c>
      <c r="E171" t="s">
        <v>581</v>
      </c>
      <c r="F171" t="s">
        <v>948</v>
      </c>
      <c r="G171" t="s">
        <v>1111</v>
      </c>
      <c r="H171" s="5">
        <v>-500.40000000000003</v>
      </c>
    </row>
    <row r="172" spans="2:8" s="6" customFormat="1" x14ac:dyDescent="0.5">
      <c r="B172"/>
      <c r="C172" t="s">
        <v>160</v>
      </c>
      <c r="D172" t="s">
        <v>67</v>
      </c>
      <c r="E172" t="s">
        <v>582</v>
      </c>
      <c r="F172" t="s">
        <v>948</v>
      </c>
      <c r="G172" t="s">
        <v>1112</v>
      </c>
      <c r="H172" s="5">
        <v>9388.9</v>
      </c>
    </row>
    <row r="173" spans="2:8" s="6" customFormat="1" x14ac:dyDescent="0.5">
      <c r="B173"/>
      <c r="C173"/>
      <c r="D173" t="s">
        <v>79</v>
      </c>
      <c r="E173" t="s">
        <v>582</v>
      </c>
      <c r="F173" t="s">
        <v>948</v>
      </c>
      <c r="G173" t="s">
        <v>1113</v>
      </c>
      <c r="H173" s="5">
        <v>-9388.9</v>
      </c>
    </row>
    <row r="174" spans="2:8" s="6" customFormat="1" x14ac:dyDescent="0.5">
      <c r="B174"/>
      <c r="C174" t="s">
        <v>161</v>
      </c>
      <c r="D174" t="s">
        <v>66</v>
      </c>
      <c r="E174" t="s">
        <v>583</v>
      </c>
      <c r="F174" t="s">
        <v>948</v>
      </c>
      <c r="G174" t="s">
        <v>1114</v>
      </c>
      <c r="H174" s="5">
        <v>2202</v>
      </c>
    </row>
    <row r="175" spans="2:8" s="6" customFormat="1" x14ac:dyDescent="0.5">
      <c r="B175"/>
      <c r="C175"/>
      <c r="D175" t="s">
        <v>74</v>
      </c>
      <c r="E175" t="s">
        <v>583</v>
      </c>
      <c r="F175" t="s">
        <v>948</v>
      </c>
      <c r="G175" t="s">
        <v>1115</v>
      </c>
      <c r="H175" s="5">
        <v>-440.4</v>
      </c>
    </row>
    <row r="176" spans="2:8" s="6" customFormat="1" x14ac:dyDescent="0.5">
      <c r="B176"/>
      <c r="C176"/>
      <c r="D176" t="s">
        <v>77</v>
      </c>
      <c r="E176" t="s">
        <v>583</v>
      </c>
      <c r="F176" t="s">
        <v>948</v>
      </c>
      <c r="G176" t="s">
        <v>1116</v>
      </c>
      <c r="H176" s="5">
        <v>-1761.6</v>
      </c>
    </row>
    <row r="177" spans="2:8" s="6" customFormat="1" x14ac:dyDescent="0.5">
      <c r="B177"/>
      <c r="C177" t="s">
        <v>162</v>
      </c>
      <c r="D177" t="s">
        <v>67</v>
      </c>
      <c r="E177" t="s">
        <v>584</v>
      </c>
      <c r="F177" t="s">
        <v>948</v>
      </c>
      <c r="G177" t="s">
        <v>1117</v>
      </c>
      <c r="H177" s="5">
        <v>1113.3</v>
      </c>
    </row>
    <row r="178" spans="2:8" s="6" customFormat="1" x14ac:dyDescent="0.5">
      <c r="B178"/>
      <c r="C178"/>
      <c r="D178" t="s">
        <v>79</v>
      </c>
      <c r="E178" t="s">
        <v>584</v>
      </c>
      <c r="F178" t="s">
        <v>948</v>
      </c>
      <c r="G178" t="s">
        <v>1118</v>
      </c>
      <c r="H178" s="5">
        <v>-1113.3</v>
      </c>
    </row>
    <row r="179" spans="2:8" s="6" customFormat="1" x14ac:dyDescent="0.5">
      <c r="B179"/>
      <c r="C179" t="s">
        <v>163</v>
      </c>
      <c r="D179" t="s">
        <v>66</v>
      </c>
      <c r="E179" t="s">
        <v>585</v>
      </c>
      <c r="F179" t="s">
        <v>948</v>
      </c>
      <c r="G179" t="s">
        <v>1119</v>
      </c>
      <c r="H179" s="5">
        <v>133.5</v>
      </c>
    </row>
    <row r="180" spans="2:8" s="6" customFormat="1" x14ac:dyDescent="0.5">
      <c r="B180"/>
      <c r="C180"/>
      <c r="D180" t="s">
        <v>74</v>
      </c>
      <c r="E180" t="s">
        <v>585</v>
      </c>
      <c r="F180" t="s">
        <v>948</v>
      </c>
      <c r="G180" t="s">
        <v>1120</v>
      </c>
      <c r="H180" s="5">
        <v>-26.7</v>
      </c>
    </row>
    <row r="181" spans="2:8" s="6" customFormat="1" x14ac:dyDescent="0.5">
      <c r="B181"/>
      <c r="C181"/>
      <c r="D181" t="s">
        <v>77</v>
      </c>
      <c r="E181" t="s">
        <v>585</v>
      </c>
      <c r="F181" t="s">
        <v>948</v>
      </c>
      <c r="G181" t="s">
        <v>1121</v>
      </c>
      <c r="H181" s="5">
        <v>-106.8</v>
      </c>
    </row>
    <row r="182" spans="2:8" s="6" customFormat="1" x14ac:dyDescent="0.5">
      <c r="B182"/>
      <c r="C182" t="s">
        <v>164</v>
      </c>
      <c r="D182" t="s">
        <v>67</v>
      </c>
      <c r="E182" t="s">
        <v>586</v>
      </c>
      <c r="F182" t="s">
        <v>948</v>
      </c>
      <c r="G182" t="s">
        <v>1122</v>
      </c>
      <c r="H182" s="5">
        <v>250.20000000000002</v>
      </c>
    </row>
    <row r="183" spans="2:8" s="6" customFormat="1" x14ac:dyDescent="0.5">
      <c r="B183"/>
      <c r="C183"/>
      <c r="D183" t="s">
        <v>79</v>
      </c>
      <c r="E183" t="s">
        <v>586</v>
      </c>
      <c r="F183" t="s">
        <v>948</v>
      </c>
      <c r="G183" t="s">
        <v>1123</v>
      </c>
      <c r="H183" s="5">
        <v>-250.20000000000002</v>
      </c>
    </row>
    <row r="184" spans="2:8" s="6" customFormat="1" x14ac:dyDescent="0.5">
      <c r="B184"/>
      <c r="C184" t="s">
        <v>165</v>
      </c>
      <c r="D184" t="s">
        <v>66</v>
      </c>
      <c r="E184" t="s">
        <v>587</v>
      </c>
      <c r="F184" t="s">
        <v>948</v>
      </c>
      <c r="G184" t="s">
        <v>1124</v>
      </c>
      <c r="H184" s="5">
        <v>308.25</v>
      </c>
    </row>
    <row r="185" spans="2:8" s="6" customFormat="1" x14ac:dyDescent="0.5">
      <c r="B185"/>
      <c r="C185"/>
      <c r="D185" t="s">
        <v>74</v>
      </c>
      <c r="E185" t="s">
        <v>587</v>
      </c>
      <c r="F185" t="s">
        <v>948</v>
      </c>
      <c r="G185" t="s">
        <v>1125</v>
      </c>
      <c r="H185" s="5">
        <v>-61.65</v>
      </c>
    </row>
    <row r="186" spans="2:8" s="6" customFormat="1" x14ac:dyDescent="0.5">
      <c r="B186"/>
      <c r="C186"/>
      <c r="D186" t="s">
        <v>77</v>
      </c>
      <c r="E186" t="s">
        <v>587</v>
      </c>
      <c r="F186" t="s">
        <v>948</v>
      </c>
      <c r="G186" t="s">
        <v>1126</v>
      </c>
      <c r="H186" s="5">
        <v>-246.6</v>
      </c>
    </row>
    <row r="187" spans="2:8" s="6" customFormat="1" x14ac:dyDescent="0.5">
      <c r="B187"/>
      <c r="C187" t="s">
        <v>166</v>
      </c>
      <c r="D187" t="s">
        <v>66</v>
      </c>
      <c r="E187" t="s">
        <v>588</v>
      </c>
      <c r="F187" t="s">
        <v>948</v>
      </c>
      <c r="G187" t="s">
        <v>1127</v>
      </c>
      <c r="H187" s="5">
        <v>13248.749999999998</v>
      </c>
    </row>
    <row r="188" spans="2:8" s="6" customFormat="1" x14ac:dyDescent="0.5">
      <c r="B188"/>
      <c r="C188"/>
      <c r="D188" t="s">
        <v>74</v>
      </c>
      <c r="E188" t="s">
        <v>588</v>
      </c>
      <c r="F188" t="s">
        <v>948</v>
      </c>
      <c r="G188" t="s">
        <v>1128</v>
      </c>
      <c r="H188" s="5">
        <v>-2649.75</v>
      </c>
    </row>
    <row r="189" spans="2:8" s="6" customFormat="1" x14ac:dyDescent="0.5">
      <c r="B189"/>
      <c r="C189"/>
      <c r="D189" t="s">
        <v>77</v>
      </c>
      <c r="E189" t="s">
        <v>588</v>
      </c>
      <c r="F189" t="s">
        <v>948</v>
      </c>
      <c r="G189" t="s">
        <v>1129</v>
      </c>
      <c r="H189" s="5">
        <v>-10599</v>
      </c>
    </row>
    <row r="190" spans="2:8" s="6" customFormat="1" x14ac:dyDescent="0.5">
      <c r="B190"/>
      <c r="C190" t="s">
        <v>167</v>
      </c>
      <c r="D190" t="s">
        <v>66</v>
      </c>
      <c r="E190" t="s">
        <v>589</v>
      </c>
      <c r="F190" t="s">
        <v>948</v>
      </c>
      <c r="G190" t="s">
        <v>1130</v>
      </c>
      <c r="H190" s="5">
        <v>1867.5000000000002</v>
      </c>
    </row>
    <row r="191" spans="2:8" s="6" customFormat="1" x14ac:dyDescent="0.5">
      <c r="B191"/>
      <c r="C191"/>
      <c r="D191" t="s">
        <v>74</v>
      </c>
      <c r="E191" t="s">
        <v>589</v>
      </c>
      <c r="F191" t="s">
        <v>948</v>
      </c>
      <c r="G191" t="s">
        <v>1131</v>
      </c>
      <c r="H191" s="5">
        <v>-373.5</v>
      </c>
    </row>
    <row r="192" spans="2:8" s="6" customFormat="1" x14ac:dyDescent="0.5">
      <c r="B192"/>
      <c r="C192"/>
      <c r="D192" t="s">
        <v>77</v>
      </c>
      <c r="E192" t="s">
        <v>589</v>
      </c>
      <c r="F192" t="s">
        <v>948</v>
      </c>
      <c r="G192" t="s">
        <v>1132</v>
      </c>
      <c r="H192" s="5">
        <v>-1494</v>
      </c>
    </row>
    <row r="193" spans="2:8" s="6" customFormat="1" x14ac:dyDescent="0.5">
      <c r="B193"/>
      <c r="C193" t="s">
        <v>168</v>
      </c>
      <c r="D193" t="s">
        <v>66</v>
      </c>
      <c r="E193" t="s">
        <v>590</v>
      </c>
      <c r="F193" t="s">
        <v>948</v>
      </c>
      <c r="G193" t="s">
        <v>1133</v>
      </c>
      <c r="H193" s="5">
        <v>1758.75</v>
      </c>
    </row>
    <row r="194" spans="2:8" s="6" customFormat="1" x14ac:dyDescent="0.5">
      <c r="B194"/>
      <c r="C194"/>
      <c r="D194" t="s">
        <v>74</v>
      </c>
      <c r="E194" t="s">
        <v>590</v>
      </c>
      <c r="F194" t="s">
        <v>948</v>
      </c>
      <c r="G194" t="s">
        <v>1134</v>
      </c>
      <c r="H194" s="5">
        <v>-351.75</v>
      </c>
    </row>
    <row r="195" spans="2:8" s="6" customFormat="1" x14ac:dyDescent="0.5">
      <c r="B195"/>
      <c r="C195"/>
      <c r="D195" t="s">
        <v>77</v>
      </c>
      <c r="E195" t="s">
        <v>590</v>
      </c>
      <c r="F195" t="s">
        <v>948</v>
      </c>
      <c r="G195" t="s">
        <v>1135</v>
      </c>
      <c r="H195" s="5">
        <v>-1407</v>
      </c>
    </row>
    <row r="196" spans="2:8" s="6" customFormat="1" x14ac:dyDescent="0.5">
      <c r="B196"/>
      <c r="C196" t="s">
        <v>169</v>
      </c>
      <c r="D196" t="s">
        <v>67</v>
      </c>
      <c r="E196" t="s">
        <v>591</v>
      </c>
      <c r="F196" t="s">
        <v>948</v>
      </c>
      <c r="G196" t="s">
        <v>1136</v>
      </c>
      <c r="H196" s="5">
        <v>2991</v>
      </c>
    </row>
    <row r="197" spans="2:8" s="6" customFormat="1" x14ac:dyDescent="0.5">
      <c r="B197"/>
      <c r="C197"/>
      <c r="D197" t="s">
        <v>78</v>
      </c>
      <c r="E197" t="s">
        <v>591</v>
      </c>
      <c r="F197" t="s">
        <v>948</v>
      </c>
      <c r="G197" t="s">
        <v>1137</v>
      </c>
      <c r="H197" s="5">
        <v>-2991</v>
      </c>
    </row>
    <row r="198" spans="2:8" s="6" customFormat="1" x14ac:dyDescent="0.5">
      <c r="B198"/>
      <c r="C198" t="s">
        <v>170</v>
      </c>
      <c r="D198" t="s">
        <v>66</v>
      </c>
      <c r="E198" t="s">
        <v>592</v>
      </c>
      <c r="F198" t="s">
        <v>948</v>
      </c>
      <c r="G198" t="s">
        <v>1138</v>
      </c>
      <c r="H198" s="5">
        <v>625.5</v>
      </c>
    </row>
    <row r="199" spans="2:8" s="6" customFormat="1" x14ac:dyDescent="0.5">
      <c r="B199"/>
      <c r="C199"/>
      <c r="D199" t="s">
        <v>74</v>
      </c>
      <c r="E199" t="s">
        <v>592</v>
      </c>
      <c r="F199" t="s">
        <v>948</v>
      </c>
      <c r="G199" t="s">
        <v>1139</v>
      </c>
      <c r="H199" s="5">
        <v>-125.10000000000001</v>
      </c>
    </row>
    <row r="200" spans="2:8" s="6" customFormat="1" x14ac:dyDescent="0.5">
      <c r="B200"/>
      <c r="C200"/>
      <c r="D200" t="s">
        <v>77</v>
      </c>
      <c r="E200" t="s">
        <v>592</v>
      </c>
      <c r="F200" t="s">
        <v>948</v>
      </c>
      <c r="G200" t="s">
        <v>1140</v>
      </c>
      <c r="H200" s="5">
        <v>-500.40000000000003</v>
      </c>
    </row>
    <row r="201" spans="2:8" s="6" customFormat="1" x14ac:dyDescent="0.5">
      <c r="B201"/>
      <c r="C201" t="s">
        <v>171</v>
      </c>
      <c r="D201" t="s">
        <v>67</v>
      </c>
      <c r="E201" t="s">
        <v>593</v>
      </c>
      <c r="F201" t="s">
        <v>948</v>
      </c>
      <c r="G201" t="s">
        <v>1141</v>
      </c>
      <c r="H201" s="5">
        <v>8528.6</v>
      </c>
    </row>
    <row r="202" spans="2:8" s="6" customFormat="1" x14ac:dyDescent="0.5">
      <c r="B202"/>
      <c r="C202"/>
      <c r="D202" t="s">
        <v>79</v>
      </c>
      <c r="E202" t="s">
        <v>593</v>
      </c>
      <c r="F202" t="s">
        <v>948</v>
      </c>
      <c r="G202" t="s">
        <v>1142</v>
      </c>
      <c r="H202" s="5">
        <v>-8528.6</v>
      </c>
    </row>
    <row r="203" spans="2:8" s="6" customFormat="1" x14ac:dyDescent="0.5">
      <c r="B203"/>
      <c r="C203" t="s">
        <v>172</v>
      </c>
      <c r="D203" t="s">
        <v>66</v>
      </c>
      <c r="E203" t="s">
        <v>594</v>
      </c>
      <c r="F203" t="s">
        <v>948</v>
      </c>
      <c r="G203" t="s">
        <v>1143</v>
      </c>
      <c r="H203" s="5">
        <v>1676.5</v>
      </c>
    </row>
    <row r="204" spans="2:8" s="6" customFormat="1" x14ac:dyDescent="0.5">
      <c r="B204"/>
      <c r="C204"/>
      <c r="D204" t="s">
        <v>74</v>
      </c>
      <c r="E204" t="s">
        <v>594</v>
      </c>
      <c r="F204" t="s">
        <v>948</v>
      </c>
      <c r="G204" t="s">
        <v>1144</v>
      </c>
      <c r="H204" s="5">
        <v>-335.3</v>
      </c>
    </row>
    <row r="205" spans="2:8" s="6" customFormat="1" x14ac:dyDescent="0.5">
      <c r="B205"/>
      <c r="C205"/>
      <c r="D205" t="s">
        <v>77</v>
      </c>
      <c r="E205" t="s">
        <v>594</v>
      </c>
      <c r="F205" t="s">
        <v>948</v>
      </c>
      <c r="G205" t="s">
        <v>1145</v>
      </c>
      <c r="H205" s="5">
        <v>-1341.2</v>
      </c>
    </row>
    <row r="206" spans="2:8" s="6" customFormat="1" x14ac:dyDescent="0.5">
      <c r="B206"/>
      <c r="C206" t="s">
        <v>173</v>
      </c>
      <c r="D206" t="s">
        <v>67</v>
      </c>
      <c r="E206" t="s">
        <v>595</v>
      </c>
      <c r="F206" t="s">
        <v>948</v>
      </c>
      <c r="G206" t="s">
        <v>1146</v>
      </c>
      <c r="H206" s="5">
        <v>2977.2</v>
      </c>
    </row>
    <row r="207" spans="2:8" s="6" customFormat="1" x14ac:dyDescent="0.5">
      <c r="B207"/>
      <c r="C207"/>
      <c r="D207" t="s">
        <v>79</v>
      </c>
      <c r="E207" t="s">
        <v>595</v>
      </c>
      <c r="F207" t="s">
        <v>948</v>
      </c>
      <c r="G207" t="s">
        <v>1147</v>
      </c>
      <c r="H207" s="5">
        <v>-2977.2</v>
      </c>
    </row>
    <row r="208" spans="2:8" s="6" customFormat="1" x14ac:dyDescent="0.5">
      <c r="B208"/>
      <c r="C208" t="s">
        <v>174</v>
      </c>
      <c r="D208" t="s">
        <v>67</v>
      </c>
      <c r="E208" t="s">
        <v>596</v>
      </c>
      <c r="F208" t="s">
        <v>948</v>
      </c>
      <c r="G208" t="s">
        <v>1148</v>
      </c>
      <c r="H208" s="5">
        <v>250.20000000000002</v>
      </c>
    </row>
    <row r="209" spans="2:8" s="6" customFormat="1" x14ac:dyDescent="0.5">
      <c r="B209"/>
      <c r="C209"/>
      <c r="D209" t="s">
        <v>79</v>
      </c>
      <c r="E209" t="s">
        <v>596</v>
      </c>
      <c r="F209" t="s">
        <v>948</v>
      </c>
      <c r="G209" t="s">
        <v>1149</v>
      </c>
      <c r="H209" s="5">
        <v>-250.20000000000002</v>
      </c>
    </row>
    <row r="210" spans="2:8" s="6" customFormat="1" x14ac:dyDescent="0.5">
      <c r="B210"/>
      <c r="C210" t="s">
        <v>175</v>
      </c>
      <c r="D210" t="s">
        <v>66</v>
      </c>
      <c r="E210" t="s">
        <v>597</v>
      </c>
      <c r="F210" t="s">
        <v>948</v>
      </c>
      <c r="G210" t="s">
        <v>1150</v>
      </c>
      <c r="H210" s="5">
        <v>133.5</v>
      </c>
    </row>
    <row r="211" spans="2:8" s="6" customFormat="1" x14ac:dyDescent="0.5">
      <c r="B211"/>
      <c r="C211"/>
      <c r="D211" t="s">
        <v>74</v>
      </c>
      <c r="E211" t="s">
        <v>597</v>
      </c>
      <c r="F211" t="s">
        <v>948</v>
      </c>
      <c r="G211" t="s">
        <v>1151</v>
      </c>
      <c r="H211" s="5">
        <v>-26.7</v>
      </c>
    </row>
    <row r="212" spans="2:8" s="6" customFormat="1" x14ac:dyDescent="0.5">
      <c r="B212"/>
      <c r="C212"/>
      <c r="D212" t="s">
        <v>77</v>
      </c>
      <c r="E212" t="s">
        <v>597</v>
      </c>
      <c r="F212" t="s">
        <v>948</v>
      </c>
      <c r="G212" t="s">
        <v>1152</v>
      </c>
      <c r="H212" s="5">
        <v>-106.8</v>
      </c>
    </row>
    <row r="213" spans="2:8" s="6" customFormat="1" x14ac:dyDescent="0.5">
      <c r="B213"/>
      <c r="C213" t="s">
        <v>176</v>
      </c>
      <c r="D213" t="s">
        <v>66</v>
      </c>
      <c r="E213" t="s">
        <v>598</v>
      </c>
      <c r="F213" t="s">
        <v>948</v>
      </c>
      <c r="G213" t="s">
        <v>1153</v>
      </c>
      <c r="H213" s="5">
        <v>625.5</v>
      </c>
    </row>
    <row r="214" spans="2:8" s="6" customFormat="1" x14ac:dyDescent="0.5">
      <c r="B214"/>
      <c r="C214"/>
      <c r="D214" t="s">
        <v>74</v>
      </c>
      <c r="E214" t="s">
        <v>598</v>
      </c>
      <c r="F214" t="s">
        <v>948</v>
      </c>
      <c r="G214" t="s">
        <v>1154</v>
      </c>
      <c r="H214" s="5">
        <v>-125.10000000000001</v>
      </c>
    </row>
    <row r="215" spans="2:8" s="6" customFormat="1" x14ac:dyDescent="0.5">
      <c r="B215"/>
      <c r="C215"/>
      <c r="D215" t="s">
        <v>77</v>
      </c>
      <c r="E215" t="s">
        <v>598</v>
      </c>
      <c r="F215" t="s">
        <v>948</v>
      </c>
      <c r="G215" t="s">
        <v>1155</v>
      </c>
      <c r="H215" s="5">
        <v>-500.40000000000003</v>
      </c>
    </row>
    <row r="216" spans="2:8" s="6" customFormat="1" x14ac:dyDescent="0.5">
      <c r="B216"/>
      <c r="C216" t="s">
        <v>177</v>
      </c>
      <c r="D216" t="s">
        <v>67</v>
      </c>
      <c r="E216" t="s">
        <v>599</v>
      </c>
      <c r="F216" t="s">
        <v>948</v>
      </c>
      <c r="G216" t="s">
        <v>1156</v>
      </c>
      <c r="H216" s="5">
        <v>125.10000000000001</v>
      </c>
    </row>
    <row r="217" spans="2:8" s="6" customFormat="1" x14ac:dyDescent="0.5">
      <c r="B217"/>
      <c r="C217"/>
      <c r="D217" t="s">
        <v>79</v>
      </c>
      <c r="E217" t="s">
        <v>599</v>
      </c>
      <c r="F217" t="s">
        <v>948</v>
      </c>
      <c r="G217" t="s">
        <v>1157</v>
      </c>
      <c r="H217" s="5">
        <v>-125.10000000000001</v>
      </c>
    </row>
    <row r="218" spans="2:8" s="6" customFormat="1" x14ac:dyDescent="0.5">
      <c r="B218"/>
      <c r="C218" t="s">
        <v>178</v>
      </c>
      <c r="D218" t="s">
        <v>66</v>
      </c>
      <c r="E218" t="s">
        <v>600</v>
      </c>
      <c r="F218" t="s">
        <v>948</v>
      </c>
      <c r="G218" t="s">
        <v>1158</v>
      </c>
      <c r="H218" s="5">
        <v>308.25</v>
      </c>
    </row>
    <row r="219" spans="2:8" s="6" customFormat="1" x14ac:dyDescent="0.5">
      <c r="B219"/>
      <c r="C219"/>
      <c r="D219" t="s">
        <v>74</v>
      </c>
      <c r="E219" t="s">
        <v>600</v>
      </c>
      <c r="F219" t="s">
        <v>948</v>
      </c>
      <c r="G219" t="s">
        <v>1159</v>
      </c>
      <c r="H219" s="5">
        <v>-61.65</v>
      </c>
    </row>
    <row r="220" spans="2:8" s="6" customFormat="1" x14ac:dyDescent="0.5">
      <c r="B220"/>
      <c r="C220"/>
      <c r="D220" t="s">
        <v>77</v>
      </c>
      <c r="E220" t="s">
        <v>600</v>
      </c>
      <c r="F220" t="s">
        <v>948</v>
      </c>
      <c r="G220" t="s">
        <v>1160</v>
      </c>
      <c r="H220" s="5">
        <v>-246.6</v>
      </c>
    </row>
    <row r="221" spans="2:8" s="6" customFormat="1" x14ac:dyDescent="0.5">
      <c r="B221"/>
      <c r="C221" t="s">
        <v>179</v>
      </c>
      <c r="D221" t="s">
        <v>67</v>
      </c>
      <c r="E221" t="s">
        <v>601</v>
      </c>
      <c r="F221" t="s">
        <v>948</v>
      </c>
      <c r="G221" t="s">
        <v>1161</v>
      </c>
      <c r="H221" s="5">
        <v>250.20000000000002</v>
      </c>
    </row>
    <row r="222" spans="2:8" s="6" customFormat="1" x14ac:dyDescent="0.5">
      <c r="B222"/>
      <c r="C222"/>
      <c r="D222" t="s">
        <v>78</v>
      </c>
      <c r="E222" t="s">
        <v>601</v>
      </c>
      <c r="F222" t="s">
        <v>948</v>
      </c>
      <c r="G222" t="s">
        <v>1162</v>
      </c>
      <c r="H222" s="5">
        <v>-250.20000000000002</v>
      </c>
    </row>
    <row r="223" spans="2:8" s="6" customFormat="1" x14ac:dyDescent="0.5">
      <c r="B223"/>
      <c r="C223" t="s">
        <v>180</v>
      </c>
      <c r="D223" t="s">
        <v>66</v>
      </c>
      <c r="E223" t="s">
        <v>602</v>
      </c>
      <c r="F223" t="s">
        <v>948</v>
      </c>
      <c r="G223" t="s">
        <v>1163</v>
      </c>
      <c r="H223" s="5">
        <v>1713.3799999999999</v>
      </c>
    </row>
    <row r="224" spans="2:8" s="6" customFormat="1" x14ac:dyDescent="0.5">
      <c r="B224"/>
      <c r="C224"/>
      <c r="D224" t="s">
        <v>74</v>
      </c>
      <c r="E224" t="s">
        <v>602</v>
      </c>
      <c r="F224" t="s">
        <v>948</v>
      </c>
      <c r="G224" t="s">
        <v>1164</v>
      </c>
      <c r="H224" s="5">
        <v>-342.68</v>
      </c>
    </row>
    <row r="225" spans="2:8" s="6" customFormat="1" x14ac:dyDescent="0.5">
      <c r="B225"/>
      <c r="C225"/>
      <c r="D225" t="s">
        <v>77</v>
      </c>
      <c r="E225" t="s">
        <v>602</v>
      </c>
      <c r="F225" t="s">
        <v>948</v>
      </c>
      <c r="G225" t="s">
        <v>1165</v>
      </c>
      <c r="H225" s="5">
        <v>-1370.7</v>
      </c>
    </row>
    <row r="226" spans="2:8" s="6" customFormat="1" x14ac:dyDescent="0.5">
      <c r="B226"/>
      <c r="C226" t="s">
        <v>181</v>
      </c>
      <c r="D226" t="s">
        <v>66</v>
      </c>
      <c r="E226" t="s">
        <v>603</v>
      </c>
      <c r="F226" t="s">
        <v>948</v>
      </c>
      <c r="G226" t="s">
        <v>1166</v>
      </c>
      <c r="H226" s="5">
        <v>9712.25</v>
      </c>
    </row>
    <row r="227" spans="2:8" s="6" customFormat="1" x14ac:dyDescent="0.5">
      <c r="B227"/>
      <c r="C227"/>
      <c r="D227" t="s">
        <v>74</v>
      </c>
      <c r="E227" t="s">
        <v>603</v>
      </c>
      <c r="F227" t="s">
        <v>948</v>
      </c>
      <c r="G227" t="s">
        <v>1167</v>
      </c>
      <c r="H227" s="5">
        <v>-1942.45</v>
      </c>
    </row>
    <row r="228" spans="2:8" s="6" customFormat="1" x14ac:dyDescent="0.5">
      <c r="B228"/>
      <c r="C228"/>
      <c r="D228" t="s">
        <v>77</v>
      </c>
      <c r="E228" t="s">
        <v>603</v>
      </c>
      <c r="F228" t="s">
        <v>948</v>
      </c>
      <c r="G228" t="s">
        <v>1168</v>
      </c>
      <c r="H228" s="5">
        <v>-7769.8</v>
      </c>
    </row>
    <row r="229" spans="2:8" s="6" customFormat="1" x14ac:dyDescent="0.5">
      <c r="B229"/>
      <c r="C229" t="s">
        <v>182</v>
      </c>
      <c r="D229" t="s">
        <v>66</v>
      </c>
      <c r="E229" t="s">
        <v>604</v>
      </c>
      <c r="F229" t="s">
        <v>948</v>
      </c>
      <c r="G229" t="s">
        <v>1169</v>
      </c>
      <c r="H229" s="5">
        <v>2462.25</v>
      </c>
    </row>
    <row r="230" spans="2:8" s="6" customFormat="1" x14ac:dyDescent="0.5">
      <c r="B230"/>
      <c r="C230"/>
      <c r="D230" t="s">
        <v>74</v>
      </c>
      <c r="E230" t="s">
        <v>604</v>
      </c>
      <c r="F230" t="s">
        <v>948</v>
      </c>
      <c r="G230" t="s">
        <v>1170</v>
      </c>
      <c r="H230" s="5">
        <v>-492.45000000000005</v>
      </c>
    </row>
    <row r="231" spans="2:8" s="6" customFormat="1" x14ac:dyDescent="0.5">
      <c r="B231"/>
      <c r="C231"/>
      <c r="D231" t="s">
        <v>77</v>
      </c>
      <c r="E231" t="s">
        <v>604</v>
      </c>
      <c r="F231" t="s">
        <v>948</v>
      </c>
      <c r="G231" t="s">
        <v>1171</v>
      </c>
      <c r="H231" s="5">
        <v>-1969.8000000000002</v>
      </c>
    </row>
    <row r="232" spans="2:8" s="6" customFormat="1" x14ac:dyDescent="0.5">
      <c r="B232"/>
      <c r="C232" t="s">
        <v>183</v>
      </c>
      <c r="D232" t="s">
        <v>67</v>
      </c>
      <c r="E232" t="s">
        <v>605</v>
      </c>
      <c r="F232" t="s">
        <v>948</v>
      </c>
      <c r="G232" t="s">
        <v>1172</v>
      </c>
      <c r="H232" s="5">
        <v>284.8</v>
      </c>
    </row>
    <row r="233" spans="2:8" s="6" customFormat="1" x14ac:dyDescent="0.5">
      <c r="B233"/>
      <c r="C233"/>
      <c r="D233" t="s">
        <v>79</v>
      </c>
      <c r="E233" t="s">
        <v>605</v>
      </c>
      <c r="F233" t="s">
        <v>948</v>
      </c>
      <c r="G233" t="s">
        <v>1173</v>
      </c>
      <c r="H233" s="5">
        <v>-284.8</v>
      </c>
    </row>
    <row r="234" spans="2:8" s="6" customFormat="1" x14ac:dyDescent="0.5">
      <c r="B234"/>
      <c r="C234" t="s">
        <v>184</v>
      </c>
      <c r="D234" t="s">
        <v>67</v>
      </c>
      <c r="E234" t="s">
        <v>606</v>
      </c>
      <c r="F234" t="s">
        <v>948</v>
      </c>
      <c r="G234" t="s">
        <v>1174</v>
      </c>
      <c r="H234" s="5">
        <v>2494.2000000000003</v>
      </c>
    </row>
    <row r="235" spans="2:8" s="6" customFormat="1" x14ac:dyDescent="0.5">
      <c r="B235"/>
      <c r="C235"/>
      <c r="D235" t="s">
        <v>78</v>
      </c>
      <c r="E235" t="s">
        <v>606</v>
      </c>
      <c r="F235" t="s">
        <v>948</v>
      </c>
      <c r="G235" t="s">
        <v>1175</v>
      </c>
      <c r="H235" s="5">
        <v>-2494.2000000000003</v>
      </c>
    </row>
    <row r="236" spans="2:8" s="6" customFormat="1" x14ac:dyDescent="0.5">
      <c r="B236"/>
      <c r="C236" t="s">
        <v>185</v>
      </c>
      <c r="D236" t="s">
        <v>66</v>
      </c>
      <c r="E236" t="s">
        <v>607</v>
      </c>
      <c r="F236" t="s">
        <v>948</v>
      </c>
      <c r="G236" t="s">
        <v>1176</v>
      </c>
      <c r="H236" s="5">
        <v>625.5</v>
      </c>
    </row>
    <row r="237" spans="2:8" s="6" customFormat="1" x14ac:dyDescent="0.5">
      <c r="B237"/>
      <c r="C237"/>
      <c r="D237" t="s">
        <v>74</v>
      </c>
      <c r="E237" t="s">
        <v>607</v>
      </c>
      <c r="F237" t="s">
        <v>948</v>
      </c>
      <c r="G237" t="s">
        <v>1177</v>
      </c>
      <c r="H237" s="5">
        <v>-125.10000000000001</v>
      </c>
    </row>
    <row r="238" spans="2:8" s="6" customFormat="1" x14ac:dyDescent="0.5">
      <c r="B238"/>
      <c r="C238"/>
      <c r="D238" t="s">
        <v>77</v>
      </c>
      <c r="E238" t="s">
        <v>607</v>
      </c>
      <c r="F238" t="s">
        <v>948</v>
      </c>
      <c r="G238" t="s">
        <v>1178</v>
      </c>
      <c r="H238" s="5">
        <v>-500.40000000000003</v>
      </c>
    </row>
    <row r="239" spans="2:8" s="6" customFormat="1" x14ac:dyDescent="0.5">
      <c r="B239"/>
      <c r="C239" t="s">
        <v>186</v>
      </c>
      <c r="D239" t="s">
        <v>67</v>
      </c>
      <c r="E239" t="s">
        <v>608</v>
      </c>
      <c r="F239" t="s">
        <v>948</v>
      </c>
      <c r="G239" t="s">
        <v>1179</v>
      </c>
      <c r="H239" s="5">
        <v>6811.7</v>
      </c>
    </row>
    <row r="240" spans="2:8" s="6" customFormat="1" x14ac:dyDescent="0.5">
      <c r="B240"/>
      <c r="C240"/>
      <c r="D240" t="s">
        <v>79</v>
      </c>
      <c r="E240" t="s">
        <v>608</v>
      </c>
      <c r="F240" t="s">
        <v>948</v>
      </c>
      <c r="G240" t="s">
        <v>1180</v>
      </c>
      <c r="H240" s="5">
        <v>-6811.7</v>
      </c>
    </row>
    <row r="241" spans="2:8" s="6" customFormat="1" x14ac:dyDescent="0.5">
      <c r="B241"/>
      <c r="C241" t="s">
        <v>187</v>
      </c>
      <c r="D241" t="s">
        <v>66</v>
      </c>
      <c r="E241" t="s">
        <v>609</v>
      </c>
      <c r="F241" t="s">
        <v>948</v>
      </c>
      <c r="G241" t="s">
        <v>1181</v>
      </c>
      <c r="H241" s="5">
        <v>1363.75</v>
      </c>
    </row>
    <row r="242" spans="2:8" s="6" customFormat="1" x14ac:dyDescent="0.5">
      <c r="B242"/>
      <c r="C242"/>
      <c r="D242" t="s">
        <v>74</v>
      </c>
      <c r="E242" t="s">
        <v>609</v>
      </c>
      <c r="F242" t="s">
        <v>948</v>
      </c>
      <c r="G242" t="s">
        <v>1182</v>
      </c>
      <c r="H242" s="5">
        <v>-272.75</v>
      </c>
    </row>
    <row r="243" spans="2:8" s="6" customFormat="1" x14ac:dyDescent="0.5">
      <c r="B243"/>
      <c r="C243"/>
      <c r="D243" t="s">
        <v>77</v>
      </c>
      <c r="E243" t="s">
        <v>609</v>
      </c>
      <c r="F243" t="s">
        <v>948</v>
      </c>
      <c r="G243" t="s">
        <v>1183</v>
      </c>
      <c r="H243" s="5">
        <v>-1091</v>
      </c>
    </row>
    <row r="244" spans="2:8" s="6" customFormat="1" x14ac:dyDescent="0.5">
      <c r="B244"/>
      <c r="C244" t="s">
        <v>188</v>
      </c>
      <c r="D244" t="s">
        <v>67</v>
      </c>
      <c r="E244" t="s">
        <v>610</v>
      </c>
      <c r="F244" t="s">
        <v>948</v>
      </c>
      <c r="G244" t="s">
        <v>1184</v>
      </c>
      <c r="H244" s="5">
        <v>741.6</v>
      </c>
    </row>
    <row r="245" spans="2:8" s="6" customFormat="1" x14ac:dyDescent="0.5">
      <c r="B245"/>
      <c r="C245"/>
      <c r="D245" t="s">
        <v>79</v>
      </c>
      <c r="E245" t="s">
        <v>610</v>
      </c>
      <c r="F245" t="s">
        <v>948</v>
      </c>
      <c r="G245" t="s">
        <v>1185</v>
      </c>
      <c r="H245" s="5">
        <v>-741.6</v>
      </c>
    </row>
    <row r="246" spans="2:8" s="6" customFormat="1" x14ac:dyDescent="0.5">
      <c r="B246"/>
      <c r="C246" t="s">
        <v>189</v>
      </c>
      <c r="D246" t="s">
        <v>66</v>
      </c>
      <c r="E246" t="s">
        <v>611</v>
      </c>
      <c r="F246" t="s">
        <v>948</v>
      </c>
      <c r="G246" t="s">
        <v>1186</v>
      </c>
      <c r="H246" s="5">
        <v>133.5</v>
      </c>
    </row>
    <row r="247" spans="2:8" s="6" customFormat="1" x14ac:dyDescent="0.5">
      <c r="B247"/>
      <c r="C247"/>
      <c r="D247" t="s">
        <v>74</v>
      </c>
      <c r="E247" t="s">
        <v>611</v>
      </c>
      <c r="F247" t="s">
        <v>948</v>
      </c>
      <c r="G247" t="s">
        <v>1187</v>
      </c>
      <c r="H247" s="5">
        <v>-26.7</v>
      </c>
    </row>
    <row r="248" spans="2:8" s="6" customFormat="1" x14ac:dyDescent="0.5">
      <c r="B248"/>
      <c r="C248"/>
      <c r="D248" t="s">
        <v>77</v>
      </c>
      <c r="E248" t="s">
        <v>611</v>
      </c>
      <c r="F248" t="s">
        <v>948</v>
      </c>
      <c r="G248" t="s">
        <v>1188</v>
      </c>
      <c r="H248" s="5">
        <v>-106.8</v>
      </c>
    </row>
    <row r="249" spans="2:8" s="6" customFormat="1" x14ac:dyDescent="0.5">
      <c r="B249"/>
      <c r="C249" t="s">
        <v>190</v>
      </c>
      <c r="D249" t="s">
        <v>66</v>
      </c>
      <c r="E249" t="s">
        <v>612</v>
      </c>
      <c r="F249" t="s">
        <v>948</v>
      </c>
      <c r="G249" t="s">
        <v>1189</v>
      </c>
      <c r="H249" s="5">
        <v>625.5</v>
      </c>
    </row>
    <row r="250" spans="2:8" s="6" customFormat="1" x14ac:dyDescent="0.5">
      <c r="B250"/>
      <c r="C250"/>
      <c r="D250" t="s">
        <v>74</v>
      </c>
      <c r="E250" t="s">
        <v>612</v>
      </c>
      <c r="F250" t="s">
        <v>948</v>
      </c>
      <c r="G250" t="s">
        <v>1190</v>
      </c>
      <c r="H250" s="5">
        <v>-125.10000000000001</v>
      </c>
    </row>
    <row r="251" spans="2:8" s="6" customFormat="1" x14ac:dyDescent="0.5">
      <c r="B251"/>
      <c r="C251"/>
      <c r="D251" t="s">
        <v>77</v>
      </c>
      <c r="E251" t="s">
        <v>612</v>
      </c>
      <c r="F251" t="s">
        <v>948</v>
      </c>
      <c r="G251" t="s">
        <v>1191</v>
      </c>
      <c r="H251" s="5">
        <v>-500.40000000000003</v>
      </c>
    </row>
    <row r="252" spans="2:8" s="6" customFormat="1" x14ac:dyDescent="0.5">
      <c r="B252"/>
      <c r="C252" t="s">
        <v>191</v>
      </c>
      <c r="D252" t="s">
        <v>67</v>
      </c>
      <c r="E252" t="s">
        <v>613</v>
      </c>
      <c r="F252" t="s">
        <v>948</v>
      </c>
      <c r="G252" t="s">
        <v>1192</v>
      </c>
      <c r="H252" s="5">
        <v>125.10000000000001</v>
      </c>
    </row>
    <row r="253" spans="2:8" s="6" customFormat="1" x14ac:dyDescent="0.5">
      <c r="B253"/>
      <c r="C253"/>
      <c r="D253" t="s">
        <v>79</v>
      </c>
      <c r="E253" t="s">
        <v>613</v>
      </c>
      <c r="F253" t="s">
        <v>948</v>
      </c>
      <c r="G253" t="s">
        <v>1193</v>
      </c>
      <c r="H253" s="5">
        <v>-125.10000000000001</v>
      </c>
    </row>
    <row r="254" spans="2:8" s="6" customFormat="1" x14ac:dyDescent="0.5">
      <c r="B254"/>
      <c r="C254" t="s">
        <v>192</v>
      </c>
      <c r="D254" t="s">
        <v>66</v>
      </c>
      <c r="E254" t="s">
        <v>614</v>
      </c>
      <c r="F254" t="s">
        <v>948</v>
      </c>
      <c r="G254" t="s">
        <v>1194</v>
      </c>
      <c r="H254" s="5">
        <v>308.25</v>
      </c>
    </row>
    <row r="255" spans="2:8" s="6" customFormat="1" x14ac:dyDescent="0.5">
      <c r="B255"/>
      <c r="C255"/>
      <c r="D255" t="s">
        <v>74</v>
      </c>
      <c r="E255" t="s">
        <v>614</v>
      </c>
      <c r="F255" t="s">
        <v>948</v>
      </c>
      <c r="G255" t="s">
        <v>1195</v>
      </c>
      <c r="H255" s="5">
        <v>-61.65</v>
      </c>
    </row>
    <row r="256" spans="2:8" s="6" customFormat="1" x14ac:dyDescent="0.5">
      <c r="B256"/>
      <c r="C256"/>
      <c r="D256" t="s">
        <v>77</v>
      </c>
      <c r="E256" t="s">
        <v>614</v>
      </c>
      <c r="F256" t="s">
        <v>948</v>
      </c>
      <c r="G256" t="s">
        <v>1196</v>
      </c>
      <c r="H256" s="5">
        <v>-246.6</v>
      </c>
    </row>
    <row r="257" spans="2:8" s="6" customFormat="1" x14ac:dyDescent="0.5">
      <c r="B257"/>
      <c r="C257" t="s">
        <v>193</v>
      </c>
      <c r="D257" t="s">
        <v>67</v>
      </c>
      <c r="E257" t="s">
        <v>615</v>
      </c>
      <c r="F257" t="s">
        <v>948</v>
      </c>
      <c r="G257" t="s">
        <v>1197</v>
      </c>
      <c r="H257" s="5">
        <v>250.20000000000002</v>
      </c>
    </row>
    <row r="258" spans="2:8" s="6" customFormat="1" x14ac:dyDescent="0.5">
      <c r="B258"/>
      <c r="C258"/>
      <c r="D258" t="s">
        <v>78</v>
      </c>
      <c r="E258" t="s">
        <v>615</v>
      </c>
      <c r="F258" t="s">
        <v>948</v>
      </c>
      <c r="G258" t="s">
        <v>1198</v>
      </c>
      <c r="H258" s="5">
        <v>-250.20000000000002</v>
      </c>
    </row>
    <row r="259" spans="2:8" s="6" customFormat="1" x14ac:dyDescent="0.5">
      <c r="B259"/>
      <c r="C259" t="s">
        <v>194</v>
      </c>
      <c r="D259" t="s">
        <v>66</v>
      </c>
      <c r="E259" t="s">
        <v>616</v>
      </c>
      <c r="F259" t="s">
        <v>948</v>
      </c>
      <c r="G259" t="s">
        <v>1199</v>
      </c>
      <c r="H259" s="5">
        <v>2026.1299999999999</v>
      </c>
    </row>
    <row r="260" spans="2:8" s="6" customFormat="1" x14ac:dyDescent="0.5">
      <c r="B260"/>
      <c r="C260"/>
      <c r="D260" t="s">
        <v>74</v>
      </c>
      <c r="E260" t="s">
        <v>616</v>
      </c>
      <c r="F260" t="s">
        <v>948</v>
      </c>
      <c r="G260" t="s">
        <v>1200</v>
      </c>
      <c r="H260" s="5">
        <v>-405.23</v>
      </c>
    </row>
    <row r="261" spans="2:8" s="6" customFormat="1" x14ac:dyDescent="0.5">
      <c r="B261"/>
      <c r="C261"/>
      <c r="D261" t="s">
        <v>77</v>
      </c>
      <c r="E261" t="s">
        <v>616</v>
      </c>
      <c r="F261" t="s">
        <v>948</v>
      </c>
      <c r="G261" t="s">
        <v>1201</v>
      </c>
      <c r="H261" s="5">
        <v>-1620.8999999999999</v>
      </c>
    </row>
    <row r="262" spans="2:8" s="6" customFormat="1" x14ac:dyDescent="0.5">
      <c r="B262"/>
      <c r="C262" t="s">
        <v>195</v>
      </c>
      <c r="D262" t="s">
        <v>66</v>
      </c>
      <c r="E262" t="s">
        <v>617</v>
      </c>
      <c r="F262" t="s">
        <v>948</v>
      </c>
      <c r="G262" t="s">
        <v>1202</v>
      </c>
      <c r="H262" s="5">
        <v>10845.630000000001</v>
      </c>
    </row>
    <row r="263" spans="2:8" s="6" customFormat="1" x14ac:dyDescent="0.5">
      <c r="B263"/>
      <c r="C263"/>
      <c r="D263" t="s">
        <v>74</v>
      </c>
      <c r="E263" t="s">
        <v>617</v>
      </c>
      <c r="F263" t="s">
        <v>948</v>
      </c>
      <c r="G263" t="s">
        <v>1203</v>
      </c>
      <c r="H263" s="5">
        <v>-2169.13</v>
      </c>
    </row>
    <row r="264" spans="2:8" s="6" customFormat="1" x14ac:dyDescent="0.5">
      <c r="B264"/>
      <c r="C264"/>
      <c r="D264" t="s">
        <v>77</v>
      </c>
      <c r="E264" t="s">
        <v>617</v>
      </c>
      <c r="F264" t="s">
        <v>948</v>
      </c>
      <c r="G264" t="s">
        <v>1204</v>
      </c>
      <c r="H264" s="5">
        <v>-8676.5</v>
      </c>
    </row>
    <row r="265" spans="2:8" s="6" customFormat="1" x14ac:dyDescent="0.5">
      <c r="B265"/>
      <c r="C265" t="s">
        <v>196</v>
      </c>
      <c r="D265" t="s">
        <v>66</v>
      </c>
      <c r="E265" t="s">
        <v>618</v>
      </c>
      <c r="F265" t="s">
        <v>948</v>
      </c>
      <c r="G265" t="s">
        <v>1205</v>
      </c>
      <c r="H265" s="5">
        <v>2462.25</v>
      </c>
    </row>
    <row r="266" spans="2:8" s="6" customFormat="1" x14ac:dyDescent="0.5">
      <c r="B266"/>
      <c r="C266"/>
      <c r="D266" t="s">
        <v>74</v>
      </c>
      <c r="E266" t="s">
        <v>618</v>
      </c>
      <c r="F266" t="s">
        <v>948</v>
      </c>
      <c r="G266" t="s">
        <v>1206</v>
      </c>
      <c r="H266" s="5">
        <v>-492.45000000000005</v>
      </c>
    </row>
    <row r="267" spans="2:8" s="6" customFormat="1" x14ac:dyDescent="0.5">
      <c r="B267"/>
      <c r="C267"/>
      <c r="D267" t="s">
        <v>77</v>
      </c>
      <c r="E267" t="s">
        <v>618</v>
      </c>
      <c r="F267" t="s">
        <v>948</v>
      </c>
      <c r="G267" t="s">
        <v>1207</v>
      </c>
      <c r="H267" s="5">
        <v>-1969.8000000000002</v>
      </c>
    </row>
    <row r="268" spans="2:8" s="6" customFormat="1" x14ac:dyDescent="0.5">
      <c r="B268"/>
      <c r="C268" t="s">
        <v>197</v>
      </c>
      <c r="D268" t="s">
        <v>67</v>
      </c>
      <c r="E268" t="s">
        <v>619</v>
      </c>
      <c r="F268" t="s">
        <v>948</v>
      </c>
      <c r="G268" t="s">
        <v>1208</v>
      </c>
      <c r="H268" s="5">
        <v>249.20000000000002</v>
      </c>
    </row>
    <row r="269" spans="2:8" s="6" customFormat="1" x14ac:dyDescent="0.5">
      <c r="B269"/>
      <c r="C269"/>
      <c r="D269" t="s">
        <v>79</v>
      </c>
      <c r="E269" t="s">
        <v>619</v>
      </c>
      <c r="F269" t="s">
        <v>948</v>
      </c>
      <c r="G269" t="s">
        <v>1209</v>
      </c>
      <c r="H269" s="5">
        <v>-249.20000000000002</v>
      </c>
    </row>
    <row r="270" spans="2:8" s="6" customFormat="1" x14ac:dyDescent="0.5">
      <c r="B270"/>
      <c r="C270" t="s">
        <v>198</v>
      </c>
      <c r="D270" t="s">
        <v>67</v>
      </c>
      <c r="E270" t="s">
        <v>620</v>
      </c>
      <c r="F270" t="s">
        <v>948</v>
      </c>
      <c r="G270" t="s">
        <v>1210</v>
      </c>
      <c r="H270" s="5">
        <v>2864.1</v>
      </c>
    </row>
    <row r="271" spans="2:8" s="6" customFormat="1" x14ac:dyDescent="0.5">
      <c r="B271"/>
      <c r="C271"/>
      <c r="D271" t="s">
        <v>78</v>
      </c>
      <c r="E271" t="s">
        <v>620</v>
      </c>
      <c r="F271" t="s">
        <v>948</v>
      </c>
      <c r="G271" t="s">
        <v>1211</v>
      </c>
      <c r="H271" s="5">
        <v>-2864.1</v>
      </c>
    </row>
    <row r="272" spans="2:8" s="6" customFormat="1" x14ac:dyDescent="0.5">
      <c r="B272"/>
      <c r="C272" t="s">
        <v>199</v>
      </c>
      <c r="D272" t="s">
        <v>66</v>
      </c>
      <c r="E272" t="s">
        <v>621</v>
      </c>
      <c r="F272" t="s">
        <v>948</v>
      </c>
      <c r="G272" t="s">
        <v>1212</v>
      </c>
      <c r="H272" s="5">
        <v>625.5</v>
      </c>
    </row>
    <row r="273" spans="2:8" s="6" customFormat="1" x14ac:dyDescent="0.5">
      <c r="B273"/>
      <c r="C273"/>
      <c r="D273" t="s">
        <v>74</v>
      </c>
      <c r="E273" t="s">
        <v>621</v>
      </c>
      <c r="F273" t="s">
        <v>948</v>
      </c>
      <c r="G273" t="s">
        <v>1213</v>
      </c>
      <c r="H273" s="5">
        <v>-125.10000000000001</v>
      </c>
    </row>
    <row r="274" spans="2:8" s="6" customFormat="1" x14ac:dyDescent="0.5">
      <c r="B274"/>
      <c r="C274"/>
      <c r="D274" t="s">
        <v>77</v>
      </c>
      <c r="E274" t="s">
        <v>621</v>
      </c>
      <c r="F274" t="s">
        <v>948</v>
      </c>
      <c r="G274" t="s">
        <v>1214</v>
      </c>
      <c r="H274" s="5">
        <v>-500.40000000000003</v>
      </c>
    </row>
    <row r="275" spans="2:8" s="6" customFormat="1" x14ac:dyDescent="0.5">
      <c r="B275"/>
      <c r="C275" t="s">
        <v>200</v>
      </c>
      <c r="D275" t="s">
        <v>67</v>
      </c>
      <c r="E275" t="s">
        <v>622</v>
      </c>
      <c r="F275" t="s">
        <v>948</v>
      </c>
      <c r="G275" t="s">
        <v>1215</v>
      </c>
      <c r="H275" s="5">
        <v>8492.9</v>
      </c>
    </row>
    <row r="276" spans="2:8" s="6" customFormat="1" x14ac:dyDescent="0.5">
      <c r="B276"/>
      <c r="C276"/>
      <c r="D276" t="s">
        <v>79</v>
      </c>
      <c r="E276" t="s">
        <v>622</v>
      </c>
      <c r="F276" t="s">
        <v>948</v>
      </c>
      <c r="G276" t="s">
        <v>1216</v>
      </c>
      <c r="H276" s="5">
        <v>-8492.9</v>
      </c>
    </row>
    <row r="277" spans="2:8" s="6" customFormat="1" x14ac:dyDescent="0.5">
      <c r="B277"/>
      <c r="C277" t="s">
        <v>201</v>
      </c>
      <c r="D277" t="s">
        <v>66</v>
      </c>
      <c r="E277" t="s">
        <v>623</v>
      </c>
      <c r="F277" t="s">
        <v>948</v>
      </c>
      <c r="G277" t="s">
        <v>1217</v>
      </c>
      <c r="H277" s="5">
        <v>2045.6299999999999</v>
      </c>
    </row>
    <row r="278" spans="2:8" s="6" customFormat="1" x14ac:dyDescent="0.5">
      <c r="B278"/>
      <c r="C278"/>
      <c r="D278" t="s">
        <v>74</v>
      </c>
      <c r="E278" t="s">
        <v>623</v>
      </c>
      <c r="F278" t="s">
        <v>948</v>
      </c>
      <c r="G278" t="s">
        <v>1218</v>
      </c>
      <c r="H278" s="5">
        <v>-409.13</v>
      </c>
    </row>
    <row r="279" spans="2:8" s="6" customFormat="1" x14ac:dyDescent="0.5">
      <c r="B279"/>
      <c r="C279"/>
      <c r="D279" t="s">
        <v>77</v>
      </c>
      <c r="E279" t="s">
        <v>623</v>
      </c>
      <c r="F279" t="s">
        <v>948</v>
      </c>
      <c r="G279" t="s">
        <v>1219</v>
      </c>
      <c r="H279" s="5">
        <v>-1636.5</v>
      </c>
    </row>
    <row r="280" spans="2:8" s="6" customFormat="1" x14ac:dyDescent="0.5">
      <c r="B280"/>
      <c r="C280" t="s">
        <v>202</v>
      </c>
      <c r="D280" t="s">
        <v>67</v>
      </c>
      <c r="E280" t="s">
        <v>624</v>
      </c>
      <c r="F280" t="s">
        <v>948</v>
      </c>
      <c r="G280" t="s">
        <v>1220</v>
      </c>
      <c r="H280" s="5">
        <v>988.2</v>
      </c>
    </row>
    <row r="281" spans="2:8" s="6" customFormat="1" x14ac:dyDescent="0.5">
      <c r="B281"/>
      <c r="C281"/>
      <c r="D281" t="s">
        <v>79</v>
      </c>
      <c r="E281" t="s">
        <v>624</v>
      </c>
      <c r="F281" t="s">
        <v>948</v>
      </c>
      <c r="G281" t="s">
        <v>1221</v>
      </c>
      <c r="H281" s="5">
        <v>-988.2</v>
      </c>
    </row>
    <row r="282" spans="2:8" s="6" customFormat="1" x14ac:dyDescent="0.5">
      <c r="B282"/>
      <c r="C282" t="s">
        <v>203</v>
      </c>
      <c r="D282" t="s">
        <v>66</v>
      </c>
      <c r="E282" t="s">
        <v>625</v>
      </c>
      <c r="F282" t="s">
        <v>948</v>
      </c>
      <c r="G282" t="s">
        <v>1222</v>
      </c>
      <c r="H282" s="5">
        <v>89</v>
      </c>
    </row>
    <row r="283" spans="2:8" s="6" customFormat="1" x14ac:dyDescent="0.5">
      <c r="B283"/>
      <c r="C283"/>
      <c r="D283" t="s">
        <v>74</v>
      </c>
      <c r="E283" t="s">
        <v>625</v>
      </c>
      <c r="F283" t="s">
        <v>948</v>
      </c>
      <c r="G283" t="s">
        <v>1223</v>
      </c>
      <c r="H283" s="5">
        <v>-17.8</v>
      </c>
    </row>
    <row r="284" spans="2:8" s="6" customFormat="1" x14ac:dyDescent="0.5">
      <c r="B284"/>
      <c r="C284"/>
      <c r="D284" t="s">
        <v>77</v>
      </c>
      <c r="E284" t="s">
        <v>625</v>
      </c>
      <c r="F284" t="s">
        <v>948</v>
      </c>
      <c r="G284" t="s">
        <v>1224</v>
      </c>
      <c r="H284" s="5">
        <v>-71.2</v>
      </c>
    </row>
    <row r="285" spans="2:8" s="6" customFormat="1" x14ac:dyDescent="0.5">
      <c r="B285"/>
      <c r="C285" t="s">
        <v>204</v>
      </c>
      <c r="D285" t="s">
        <v>67</v>
      </c>
      <c r="E285" t="s">
        <v>626</v>
      </c>
      <c r="F285" t="s">
        <v>948</v>
      </c>
      <c r="G285" t="s">
        <v>1225</v>
      </c>
      <c r="H285" s="5">
        <v>125.10000000000001</v>
      </c>
    </row>
    <row r="286" spans="2:8" s="6" customFormat="1" x14ac:dyDescent="0.5">
      <c r="B286"/>
      <c r="C286"/>
      <c r="D286" t="s">
        <v>79</v>
      </c>
      <c r="E286" t="s">
        <v>626</v>
      </c>
      <c r="F286" t="s">
        <v>948</v>
      </c>
      <c r="G286" t="s">
        <v>1226</v>
      </c>
      <c r="H286" s="5">
        <v>-125.10000000000001</v>
      </c>
    </row>
    <row r="287" spans="2:8" s="6" customFormat="1" x14ac:dyDescent="0.5">
      <c r="B287"/>
      <c r="C287" t="s">
        <v>205</v>
      </c>
      <c r="D287" t="s">
        <v>66</v>
      </c>
      <c r="E287" t="s">
        <v>627</v>
      </c>
      <c r="F287" t="s">
        <v>948</v>
      </c>
      <c r="G287" t="s">
        <v>1227</v>
      </c>
      <c r="H287" s="5">
        <v>154.13</v>
      </c>
    </row>
    <row r="288" spans="2:8" s="6" customFormat="1" x14ac:dyDescent="0.5">
      <c r="B288"/>
      <c r="C288"/>
      <c r="D288" t="s">
        <v>74</v>
      </c>
      <c r="E288" t="s">
        <v>627</v>
      </c>
      <c r="F288" t="s">
        <v>948</v>
      </c>
      <c r="G288" t="s">
        <v>1228</v>
      </c>
      <c r="H288" s="5">
        <v>-30.830000000000002</v>
      </c>
    </row>
    <row r="289" spans="2:8" s="6" customFormat="1" x14ac:dyDescent="0.5">
      <c r="B289"/>
      <c r="C289"/>
      <c r="D289" t="s">
        <v>77</v>
      </c>
      <c r="E289" t="s">
        <v>627</v>
      </c>
      <c r="F289" t="s">
        <v>948</v>
      </c>
      <c r="G289" t="s">
        <v>1229</v>
      </c>
      <c r="H289" s="5">
        <v>-123.3</v>
      </c>
    </row>
    <row r="290" spans="2:8" s="6" customFormat="1" x14ac:dyDescent="0.5">
      <c r="B290"/>
      <c r="C290" t="s">
        <v>206</v>
      </c>
      <c r="D290" t="s">
        <v>66</v>
      </c>
      <c r="E290" t="s">
        <v>628</v>
      </c>
      <c r="F290" t="s">
        <v>948</v>
      </c>
      <c r="G290" t="s">
        <v>1230</v>
      </c>
      <c r="H290" s="5">
        <v>9369.630000000001</v>
      </c>
    </row>
    <row r="291" spans="2:8" s="6" customFormat="1" x14ac:dyDescent="0.5">
      <c r="B291"/>
      <c r="C291"/>
      <c r="D291" t="s">
        <v>74</v>
      </c>
      <c r="E291" t="s">
        <v>628</v>
      </c>
      <c r="F291" t="s">
        <v>948</v>
      </c>
      <c r="G291" t="s">
        <v>1231</v>
      </c>
      <c r="H291" s="5">
        <v>-1873.93</v>
      </c>
    </row>
    <row r="292" spans="2:8" s="6" customFormat="1" x14ac:dyDescent="0.5">
      <c r="B292"/>
      <c r="C292"/>
      <c r="D292" t="s">
        <v>77</v>
      </c>
      <c r="E292" t="s">
        <v>628</v>
      </c>
      <c r="F292" t="s">
        <v>948</v>
      </c>
      <c r="G292" t="s">
        <v>1232</v>
      </c>
      <c r="H292" s="5">
        <v>-7495.7</v>
      </c>
    </row>
    <row r="293" spans="2:8" s="6" customFormat="1" x14ac:dyDescent="0.5">
      <c r="B293"/>
      <c r="C293" t="s">
        <v>207</v>
      </c>
      <c r="D293" t="s">
        <v>66</v>
      </c>
      <c r="E293" t="s">
        <v>629</v>
      </c>
      <c r="F293" t="s">
        <v>948</v>
      </c>
      <c r="G293" t="s">
        <v>1233</v>
      </c>
      <c r="H293" s="5">
        <v>1246.5</v>
      </c>
    </row>
    <row r="294" spans="2:8" s="6" customFormat="1" x14ac:dyDescent="0.5">
      <c r="B294"/>
      <c r="C294"/>
      <c r="D294" t="s">
        <v>74</v>
      </c>
      <c r="E294" t="s">
        <v>629</v>
      </c>
      <c r="F294" t="s">
        <v>948</v>
      </c>
      <c r="G294" t="s">
        <v>1234</v>
      </c>
      <c r="H294" s="5">
        <v>-249.29999999999998</v>
      </c>
    </row>
    <row r="295" spans="2:8" s="6" customFormat="1" x14ac:dyDescent="0.5">
      <c r="B295"/>
      <c r="C295"/>
      <c r="D295" t="s">
        <v>77</v>
      </c>
      <c r="E295" t="s">
        <v>629</v>
      </c>
      <c r="F295" t="s">
        <v>948</v>
      </c>
      <c r="G295" t="s">
        <v>1235</v>
      </c>
      <c r="H295" s="5">
        <v>-997.19999999999993</v>
      </c>
    </row>
    <row r="296" spans="2:8" s="6" customFormat="1" x14ac:dyDescent="0.5">
      <c r="B296"/>
      <c r="C296" t="s">
        <v>208</v>
      </c>
      <c r="D296" t="s">
        <v>66</v>
      </c>
      <c r="E296" t="s">
        <v>630</v>
      </c>
      <c r="F296" t="s">
        <v>948</v>
      </c>
      <c r="G296" t="s">
        <v>1236</v>
      </c>
      <c r="H296" s="5">
        <v>1055.25</v>
      </c>
    </row>
    <row r="297" spans="2:8" s="6" customFormat="1" x14ac:dyDescent="0.5">
      <c r="B297"/>
      <c r="C297"/>
      <c r="D297" t="s">
        <v>74</v>
      </c>
      <c r="E297" t="s">
        <v>630</v>
      </c>
      <c r="F297" t="s">
        <v>948</v>
      </c>
      <c r="G297" t="s">
        <v>1237</v>
      </c>
      <c r="H297" s="5">
        <v>-211.05</v>
      </c>
    </row>
    <row r="298" spans="2:8" s="6" customFormat="1" x14ac:dyDescent="0.5">
      <c r="B298"/>
      <c r="C298"/>
      <c r="D298" t="s">
        <v>77</v>
      </c>
      <c r="E298" t="s">
        <v>630</v>
      </c>
      <c r="F298" t="s">
        <v>948</v>
      </c>
      <c r="G298" t="s">
        <v>1238</v>
      </c>
      <c r="H298" s="5">
        <v>-844.2</v>
      </c>
    </row>
    <row r="299" spans="2:8" s="6" customFormat="1" x14ac:dyDescent="0.5">
      <c r="B299"/>
      <c r="C299" t="s">
        <v>209</v>
      </c>
      <c r="D299" t="s">
        <v>67</v>
      </c>
      <c r="E299" t="s">
        <v>631</v>
      </c>
      <c r="F299" t="s">
        <v>948</v>
      </c>
      <c r="G299" t="s">
        <v>1239</v>
      </c>
      <c r="H299" s="5">
        <v>2075.6</v>
      </c>
    </row>
    <row r="300" spans="2:8" s="6" customFormat="1" x14ac:dyDescent="0.5">
      <c r="B300"/>
      <c r="C300"/>
      <c r="D300" t="s">
        <v>78</v>
      </c>
      <c r="E300" t="s">
        <v>631</v>
      </c>
      <c r="F300" t="s">
        <v>948</v>
      </c>
      <c r="G300" t="s">
        <v>1240</v>
      </c>
      <c r="H300" s="5">
        <v>-2075.6</v>
      </c>
    </row>
    <row r="301" spans="2:8" s="6" customFormat="1" x14ac:dyDescent="0.5">
      <c r="B301"/>
      <c r="C301" t="s">
        <v>210</v>
      </c>
      <c r="D301" t="s">
        <v>66</v>
      </c>
      <c r="E301" t="s">
        <v>632</v>
      </c>
      <c r="F301" t="s">
        <v>948</v>
      </c>
      <c r="G301" t="s">
        <v>1241</v>
      </c>
      <c r="H301" s="5">
        <v>312.75</v>
      </c>
    </row>
    <row r="302" spans="2:8" s="6" customFormat="1" x14ac:dyDescent="0.5">
      <c r="B302"/>
      <c r="C302"/>
      <c r="D302" t="s">
        <v>74</v>
      </c>
      <c r="E302" t="s">
        <v>632</v>
      </c>
      <c r="F302" t="s">
        <v>948</v>
      </c>
      <c r="G302" t="s">
        <v>1242</v>
      </c>
      <c r="H302" s="5">
        <v>-62.550000000000004</v>
      </c>
    </row>
    <row r="303" spans="2:8" s="6" customFormat="1" x14ac:dyDescent="0.5">
      <c r="B303"/>
      <c r="C303"/>
      <c r="D303" t="s">
        <v>77</v>
      </c>
      <c r="E303" t="s">
        <v>632</v>
      </c>
      <c r="F303" t="s">
        <v>948</v>
      </c>
      <c r="G303" t="s">
        <v>1243</v>
      </c>
      <c r="H303" s="5">
        <v>-250.20000000000002</v>
      </c>
    </row>
    <row r="304" spans="2:8" s="6" customFormat="1" x14ac:dyDescent="0.5">
      <c r="B304"/>
      <c r="C304" t="s">
        <v>211</v>
      </c>
      <c r="D304" t="s">
        <v>67</v>
      </c>
      <c r="E304" t="s">
        <v>633</v>
      </c>
      <c r="F304" t="s">
        <v>948</v>
      </c>
      <c r="G304" t="s">
        <v>1244</v>
      </c>
      <c r="H304" s="5">
        <v>5566.9000000000005</v>
      </c>
    </row>
    <row r="305" spans="2:8" s="6" customFormat="1" x14ac:dyDescent="0.5">
      <c r="B305"/>
      <c r="C305"/>
      <c r="D305" t="s">
        <v>79</v>
      </c>
      <c r="E305" t="s">
        <v>633</v>
      </c>
      <c r="F305" t="s">
        <v>948</v>
      </c>
      <c r="G305" t="s">
        <v>1245</v>
      </c>
      <c r="H305" s="5">
        <v>-5566.9000000000005</v>
      </c>
    </row>
    <row r="306" spans="2:8" s="6" customFormat="1" x14ac:dyDescent="0.5">
      <c r="B306"/>
      <c r="C306" t="s">
        <v>212</v>
      </c>
      <c r="D306" t="s">
        <v>66</v>
      </c>
      <c r="E306" t="s">
        <v>634</v>
      </c>
      <c r="F306" t="s">
        <v>948</v>
      </c>
      <c r="G306" t="s">
        <v>1246</v>
      </c>
      <c r="H306" s="5">
        <v>1520.13</v>
      </c>
    </row>
    <row r="307" spans="2:8" s="6" customFormat="1" x14ac:dyDescent="0.5">
      <c r="B307"/>
      <c r="C307"/>
      <c r="D307" t="s">
        <v>74</v>
      </c>
      <c r="E307" t="s">
        <v>634</v>
      </c>
      <c r="F307" t="s">
        <v>948</v>
      </c>
      <c r="G307" t="s">
        <v>1247</v>
      </c>
      <c r="H307" s="5">
        <v>-304.03000000000003</v>
      </c>
    </row>
    <row r="308" spans="2:8" s="6" customFormat="1" x14ac:dyDescent="0.5">
      <c r="B308"/>
      <c r="C308"/>
      <c r="D308" t="s">
        <v>77</v>
      </c>
      <c r="E308" t="s">
        <v>634</v>
      </c>
      <c r="F308" t="s">
        <v>948</v>
      </c>
      <c r="G308" t="s">
        <v>1248</v>
      </c>
      <c r="H308" s="5">
        <v>-1216.0999999999999</v>
      </c>
    </row>
    <row r="309" spans="2:8" s="6" customFormat="1" x14ac:dyDescent="0.5">
      <c r="B309"/>
      <c r="C309" t="s">
        <v>213</v>
      </c>
      <c r="D309" t="s">
        <v>67</v>
      </c>
      <c r="E309" t="s">
        <v>635</v>
      </c>
      <c r="F309" t="s">
        <v>948</v>
      </c>
      <c r="G309" t="s">
        <v>1249</v>
      </c>
      <c r="H309" s="5">
        <v>1862.1</v>
      </c>
    </row>
    <row r="310" spans="2:8" s="6" customFormat="1" x14ac:dyDescent="0.5">
      <c r="B310"/>
      <c r="C310"/>
      <c r="D310" t="s">
        <v>79</v>
      </c>
      <c r="E310" t="s">
        <v>635</v>
      </c>
      <c r="F310" t="s">
        <v>948</v>
      </c>
      <c r="G310" t="s">
        <v>1250</v>
      </c>
      <c r="H310" s="5">
        <v>-1862.1</v>
      </c>
    </row>
    <row r="311" spans="2:8" s="6" customFormat="1" x14ac:dyDescent="0.5">
      <c r="B311"/>
      <c r="C311" t="s">
        <v>214</v>
      </c>
      <c r="D311" t="s">
        <v>67</v>
      </c>
      <c r="E311" t="s">
        <v>636</v>
      </c>
      <c r="F311" t="s">
        <v>948</v>
      </c>
      <c r="G311" t="s">
        <v>1251</v>
      </c>
      <c r="H311" s="5">
        <v>125.10000000000001</v>
      </c>
    </row>
    <row r="312" spans="2:8" s="6" customFormat="1" x14ac:dyDescent="0.5">
      <c r="B312"/>
      <c r="C312"/>
      <c r="D312" t="s">
        <v>79</v>
      </c>
      <c r="E312" t="s">
        <v>636</v>
      </c>
      <c r="F312" t="s">
        <v>948</v>
      </c>
      <c r="G312" t="s">
        <v>1252</v>
      </c>
      <c r="H312" s="5">
        <v>-125.10000000000001</v>
      </c>
    </row>
    <row r="313" spans="2:8" s="6" customFormat="1" x14ac:dyDescent="0.5">
      <c r="B313"/>
      <c r="C313" t="s">
        <v>215</v>
      </c>
      <c r="D313" t="s">
        <v>66</v>
      </c>
      <c r="E313" t="s">
        <v>637</v>
      </c>
      <c r="F313" t="s">
        <v>948</v>
      </c>
      <c r="G313" t="s">
        <v>1253</v>
      </c>
      <c r="H313" s="5">
        <v>133.5</v>
      </c>
    </row>
    <row r="314" spans="2:8" s="6" customFormat="1" x14ac:dyDescent="0.5">
      <c r="B314"/>
      <c r="C314"/>
      <c r="D314" t="s">
        <v>74</v>
      </c>
      <c r="E314" t="s">
        <v>637</v>
      </c>
      <c r="F314" t="s">
        <v>948</v>
      </c>
      <c r="G314" t="s">
        <v>1254</v>
      </c>
      <c r="H314" s="5">
        <v>-26.7</v>
      </c>
    </row>
    <row r="315" spans="2:8" s="6" customFormat="1" x14ac:dyDescent="0.5">
      <c r="B315"/>
      <c r="C315"/>
      <c r="D315" t="s">
        <v>77</v>
      </c>
      <c r="E315" t="s">
        <v>637</v>
      </c>
      <c r="F315" t="s">
        <v>948</v>
      </c>
      <c r="G315" t="s">
        <v>1255</v>
      </c>
      <c r="H315" s="5">
        <v>-106.8</v>
      </c>
    </row>
    <row r="316" spans="2:8" s="6" customFormat="1" x14ac:dyDescent="0.5">
      <c r="B316"/>
      <c r="C316" t="s">
        <v>216</v>
      </c>
      <c r="D316" t="s">
        <v>66</v>
      </c>
      <c r="E316" t="s">
        <v>638</v>
      </c>
      <c r="F316" t="s">
        <v>948</v>
      </c>
      <c r="G316" t="s">
        <v>1256</v>
      </c>
      <c r="H316" s="5">
        <v>469.13</v>
      </c>
    </row>
    <row r="317" spans="2:8" s="6" customFormat="1" x14ac:dyDescent="0.5">
      <c r="B317"/>
      <c r="C317"/>
      <c r="D317" t="s">
        <v>74</v>
      </c>
      <c r="E317" t="s">
        <v>638</v>
      </c>
      <c r="F317" t="s">
        <v>948</v>
      </c>
      <c r="G317" t="s">
        <v>1257</v>
      </c>
      <c r="H317" s="5">
        <v>-93.83</v>
      </c>
    </row>
    <row r="318" spans="2:8" s="6" customFormat="1" x14ac:dyDescent="0.5">
      <c r="B318"/>
      <c r="C318"/>
      <c r="D318" t="s">
        <v>77</v>
      </c>
      <c r="E318" t="s">
        <v>638</v>
      </c>
      <c r="F318" t="s">
        <v>948</v>
      </c>
      <c r="G318" t="s">
        <v>1258</v>
      </c>
      <c r="H318" s="5">
        <v>-375.3</v>
      </c>
    </row>
    <row r="319" spans="2:8" s="6" customFormat="1" x14ac:dyDescent="0.5">
      <c r="B319"/>
      <c r="C319" t="s">
        <v>217</v>
      </c>
      <c r="D319" t="s">
        <v>67</v>
      </c>
      <c r="E319" t="s">
        <v>639</v>
      </c>
      <c r="F319" t="s">
        <v>948</v>
      </c>
      <c r="G319" t="s">
        <v>1259</v>
      </c>
      <c r="H319" s="5">
        <v>125.10000000000001</v>
      </c>
    </row>
    <row r="320" spans="2:8" s="6" customFormat="1" x14ac:dyDescent="0.5">
      <c r="B320"/>
      <c r="C320"/>
      <c r="D320" t="s">
        <v>79</v>
      </c>
      <c r="E320" t="s">
        <v>639</v>
      </c>
      <c r="F320" t="s">
        <v>948</v>
      </c>
      <c r="G320" t="s">
        <v>1260</v>
      </c>
      <c r="H320" s="5">
        <v>-125.10000000000001</v>
      </c>
    </row>
    <row r="321" spans="2:8" s="6" customFormat="1" x14ac:dyDescent="0.5">
      <c r="B321"/>
      <c r="C321" t="s">
        <v>218</v>
      </c>
      <c r="D321" t="s">
        <v>66</v>
      </c>
      <c r="E321" t="s">
        <v>640</v>
      </c>
      <c r="F321" t="s">
        <v>948</v>
      </c>
      <c r="G321" t="s">
        <v>1261</v>
      </c>
      <c r="H321" s="5">
        <v>308.25</v>
      </c>
    </row>
    <row r="322" spans="2:8" s="6" customFormat="1" x14ac:dyDescent="0.5">
      <c r="B322"/>
      <c r="C322"/>
      <c r="D322" t="s">
        <v>74</v>
      </c>
      <c r="E322" t="s">
        <v>640</v>
      </c>
      <c r="F322" t="s">
        <v>948</v>
      </c>
      <c r="G322" t="s">
        <v>1262</v>
      </c>
      <c r="H322" s="5">
        <v>-61.65</v>
      </c>
    </row>
    <row r="323" spans="2:8" s="6" customFormat="1" x14ac:dyDescent="0.5">
      <c r="B323"/>
      <c r="C323"/>
      <c r="D323" t="s">
        <v>77</v>
      </c>
      <c r="E323" t="s">
        <v>640</v>
      </c>
      <c r="F323" t="s">
        <v>948</v>
      </c>
      <c r="G323" t="s">
        <v>1263</v>
      </c>
      <c r="H323" s="5">
        <v>-246.6</v>
      </c>
    </row>
    <row r="324" spans="2:8" s="6" customFormat="1" x14ac:dyDescent="0.5">
      <c r="B324"/>
      <c r="C324" t="s">
        <v>219</v>
      </c>
      <c r="D324" t="s">
        <v>67</v>
      </c>
      <c r="E324" t="s">
        <v>641</v>
      </c>
      <c r="F324" t="s">
        <v>948</v>
      </c>
      <c r="G324" t="s">
        <v>1264</v>
      </c>
      <c r="H324" s="5">
        <v>250.20000000000002</v>
      </c>
    </row>
    <row r="325" spans="2:8" s="6" customFormat="1" x14ac:dyDescent="0.5">
      <c r="B325"/>
      <c r="C325"/>
      <c r="D325" t="s">
        <v>78</v>
      </c>
      <c r="E325" t="s">
        <v>641</v>
      </c>
      <c r="F325" t="s">
        <v>948</v>
      </c>
      <c r="G325" t="s">
        <v>1265</v>
      </c>
      <c r="H325" s="5">
        <v>-250.20000000000002</v>
      </c>
    </row>
    <row r="326" spans="2:8" s="6" customFormat="1" x14ac:dyDescent="0.5">
      <c r="B326"/>
      <c r="C326" t="s">
        <v>220</v>
      </c>
      <c r="D326" t="s">
        <v>66</v>
      </c>
      <c r="E326" t="s">
        <v>642</v>
      </c>
      <c r="F326" t="s">
        <v>948</v>
      </c>
      <c r="G326" t="s">
        <v>1266</v>
      </c>
      <c r="H326" s="5">
        <v>1402.88</v>
      </c>
    </row>
    <row r="327" spans="2:8" s="6" customFormat="1" x14ac:dyDescent="0.5">
      <c r="B327"/>
      <c r="C327"/>
      <c r="D327" t="s">
        <v>74</v>
      </c>
      <c r="E327" t="s">
        <v>642</v>
      </c>
      <c r="F327" t="s">
        <v>948</v>
      </c>
      <c r="G327" t="s">
        <v>1267</v>
      </c>
      <c r="H327" s="5">
        <v>-280.58000000000004</v>
      </c>
    </row>
    <row r="328" spans="2:8" s="6" customFormat="1" x14ac:dyDescent="0.5">
      <c r="B328"/>
      <c r="C328"/>
      <c r="D328" t="s">
        <v>77</v>
      </c>
      <c r="E328" t="s">
        <v>642</v>
      </c>
      <c r="F328" t="s">
        <v>948</v>
      </c>
      <c r="G328" t="s">
        <v>1268</v>
      </c>
      <c r="H328" s="5">
        <v>-1122.3</v>
      </c>
    </row>
    <row r="329" spans="2:8" s="6" customFormat="1" x14ac:dyDescent="0.5">
      <c r="B329"/>
      <c r="C329" t="s">
        <v>221</v>
      </c>
      <c r="D329" t="s">
        <v>66</v>
      </c>
      <c r="E329" t="s">
        <v>643</v>
      </c>
      <c r="F329" t="s">
        <v>948</v>
      </c>
      <c r="G329" t="s">
        <v>1269</v>
      </c>
      <c r="H329" s="5">
        <v>8900.5</v>
      </c>
    </row>
    <row r="330" spans="2:8" s="6" customFormat="1" x14ac:dyDescent="0.5">
      <c r="B330"/>
      <c r="C330"/>
      <c r="D330" t="s">
        <v>74</v>
      </c>
      <c r="E330" t="s">
        <v>643</v>
      </c>
      <c r="F330" t="s">
        <v>948</v>
      </c>
      <c r="G330" t="s">
        <v>1270</v>
      </c>
      <c r="H330" s="5">
        <v>-1780.1000000000001</v>
      </c>
    </row>
    <row r="331" spans="2:8" s="6" customFormat="1" x14ac:dyDescent="0.5">
      <c r="B331"/>
      <c r="C331"/>
      <c r="D331" t="s">
        <v>77</v>
      </c>
      <c r="E331" t="s">
        <v>643</v>
      </c>
      <c r="F331" t="s">
        <v>948</v>
      </c>
      <c r="G331" t="s">
        <v>1271</v>
      </c>
      <c r="H331" s="5">
        <v>-7120.4000000000005</v>
      </c>
    </row>
    <row r="332" spans="2:8" s="6" customFormat="1" x14ac:dyDescent="0.5">
      <c r="B332"/>
      <c r="C332" t="s">
        <v>222</v>
      </c>
      <c r="D332" t="s">
        <v>66</v>
      </c>
      <c r="E332" t="s">
        <v>644</v>
      </c>
      <c r="F332" t="s">
        <v>948</v>
      </c>
      <c r="G332" t="s">
        <v>1272</v>
      </c>
      <c r="H332" s="5">
        <v>3517.5</v>
      </c>
    </row>
    <row r="333" spans="2:8" s="6" customFormat="1" x14ac:dyDescent="0.5">
      <c r="B333"/>
      <c r="C333"/>
      <c r="D333" t="s">
        <v>74</v>
      </c>
      <c r="E333" t="s">
        <v>644</v>
      </c>
      <c r="F333" t="s">
        <v>948</v>
      </c>
      <c r="G333" t="s">
        <v>1273</v>
      </c>
      <c r="H333" s="5">
        <v>-703.5</v>
      </c>
    </row>
    <row r="334" spans="2:8" s="6" customFormat="1" x14ac:dyDescent="0.5">
      <c r="B334"/>
      <c r="C334"/>
      <c r="D334" t="s">
        <v>77</v>
      </c>
      <c r="E334" t="s">
        <v>644</v>
      </c>
      <c r="F334" t="s">
        <v>948</v>
      </c>
      <c r="G334" t="s">
        <v>1274</v>
      </c>
      <c r="H334" s="5">
        <v>-2814</v>
      </c>
    </row>
    <row r="335" spans="2:8" s="6" customFormat="1" x14ac:dyDescent="0.5">
      <c r="B335"/>
      <c r="C335" t="s">
        <v>223</v>
      </c>
      <c r="D335" t="s">
        <v>67</v>
      </c>
      <c r="E335" t="s">
        <v>645</v>
      </c>
      <c r="F335" t="s">
        <v>948</v>
      </c>
      <c r="G335" t="s">
        <v>1275</v>
      </c>
      <c r="H335" s="5">
        <v>249.20000000000002</v>
      </c>
    </row>
    <row r="336" spans="2:8" s="6" customFormat="1" x14ac:dyDescent="0.5">
      <c r="B336"/>
      <c r="C336"/>
      <c r="D336" t="s">
        <v>79</v>
      </c>
      <c r="E336" t="s">
        <v>645</v>
      </c>
      <c r="F336" t="s">
        <v>948</v>
      </c>
      <c r="G336" t="s">
        <v>1276</v>
      </c>
      <c r="H336" s="5">
        <v>-249.20000000000002</v>
      </c>
    </row>
    <row r="337" spans="2:8" s="6" customFormat="1" x14ac:dyDescent="0.5">
      <c r="B337"/>
      <c r="C337" t="s">
        <v>224</v>
      </c>
      <c r="D337" t="s">
        <v>67</v>
      </c>
      <c r="E337" t="s">
        <v>646</v>
      </c>
      <c r="F337" t="s">
        <v>948</v>
      </c>
      <c r="G337" t="s">
        <v>1277</v>
      </c>
      <c r="H337" s="5">
        <v>2320.4</v>
      </c>
    </row>
    <row r="338" spans="2:8" s="6" customFormat="1" x14ac:dyDescent="0.5">
      <c r="B338"/>
      <c r="C338"/>
      <c r="D338" t="s">
        <v>78</v>
      </c>
      <c r="E338" t="s">
        <v>646</v>
      </c>
      <c r="F338" t="s">
        <v>948</v>
      </c>
      <c r="G338" t="s">
        <v>1278</v>
      </c>
      <c r="H338" s="5">
        <v>-2320.4</v>
      </c>
    </row>
    <row r="339" spans="2:8" s="6" customFormat="1" x14ac:dyDescent="0.5">
      <c r="B339"/>
      <c r="C339" t="s">
        <v>225</v>
      </c>
      <c r="D339" t="s">
        <v>66</v>
      </c>
      <c r="E339" t="s">
        <v>647</v>
      </c>
      <c r="F339" t="s">
        <v>948</v>
      </c>
      <c r="G339" t="s">
        <v>1279</v>
      </c>
      <c r="H339" s="5">
        <v>469.13</v>
      </c>
    </row>
    <row r="340" spans="2:8" s="6" customFormat="1" x14ac:dyDescent="0.5">
      <c r="B340"/>
      <c r="C340"/>
      <c r="D340" t="s">
        <v>74</v>
      </c>
      <c r="E340" t="s">
        <v>647</v>
      </c>
      <c r="F340" t="s">
        <v>948</v>
      </c>
      <c r="G340" t="s">
        <v>1280</v>
      </c>
      <c r="H340" s="5">
        <v>-93.83</v>
      </c>
    </row>
    <row r="341" spans="2:8" s="6" customFormat="1" x14ac:dyDescent="0.5">
      <c r="B341"/>
      <c r="C341"/>
      <c r="D341" t="s">
        <v>77</v>
      </c>
      <c r="E341" t="s">
        <v>647</v>
      </c>
      <c r="F341" t="s">
        <v>948</v>
      </c>
      <c r="G341" t="s">
        <v>1281</v>
      </c>
      <c r="H341" s="5">
        <v>-375.3</v>
      </c>
    </row>
    <row r="342" spans="2:8" s="6" customFormat="1" x14ac:dyDescent="0.5">
      <c r="B342"/>
      <c r="C342" t="s">
        <v>226</v>
      </c>
      <c r="D342" t="s">
        <v>67</v>
      </c>
      <c r="E342" t="s">
        <v>648</v>
      </c>
      <c r="F342" t="s">
        <v>948</v>
      </c>
      <c r="G342" t="s">
        <v>1282</v>
      </c>
      <c r="H342" s="5">
        <v>7060.1</v>
      </c>
    </row>
    <row r="343" spans="2:8" s="6" customFormat="1" x14ac:dyDescent="0.5">
      <c r="B343"/>
      <c r="C343"/>
      <c r="D343" t="s">
        <v>79</v>
      </c>
      <c r="E343" t="s">
        <v>648</v>
      </c>
      <c r="F343" t="s">
        <v>948</v>
      </c>
      <c r="G343" t="s">
        <v>1283</v>
      </c>
      <c r="H343" s="5">
        <v>-7060.1</v>
      </c>
    </row>
    <row r="344" spans="2:8" s="6" customFormat="1" x14ac:dyDescent="0.5">
      <c r="B344"/>
      <c r="C344" t="s">
        <v>227</v>
      </c>
      <c r="D344" t="s">
        <v>66</v>
      </c>
      <c r="E344" t="s">
        <v>649</v>
      </c>
      <c r="F344" t="s">
        <v>948</v>
      </c>
      <c r="G344" t="s">
        <v>1284</v>
      </c>
      <c r="H344" s="5">
        <v>1676.5</v>
      </c>
    </row>
    <row r="345" spans="2:8" s="6" customFormat="1" x14ac:dyDescent="0.5">
      <c r="B345"/>
      <c r="C345"/>
      <c r="D345" t="s">
        <v>74</v>
      </c>
      <c r="E345" t="s">
        <v>649</v>
      </c>
      <c r="F345" t="s">
        <v>948</v>
      </c>
      <c r="G345" t="s">
        <v>1285</v>
      </c>
      <c r="H345" s="5">
        <v>-335.3</v>
      </c>
    </row>
    <row r="346" spans="2:8" s="6" customFormat="1" x14ac:dyDescent="0.5">
      <c r="B346"/>
      <c r="C346"/>
      <c r="D346" t="s">
        <v>77</v>
      </c>
      <c r="E346" t="s">
        <v>649</v>
      </c>
      <c r="F346" t="s">
        <v>948</v>
      </c>
      <c r="G346" t="s">
        <v>1286</v>
      </c>
      <c r="H346" s="5">
        <v>-1341.2</v>
      </c>
    </row>
    <row r="347" spans="2:8" s="6" customFormat="1" x14ac:dyDescent="0.5">
      <c r="B347"/>
      <c r="C347" t="s">
        <v>228</v>
      </c>
      <c r="D347" t="s">
        <v>67</v>
      </c>
      <c r="E347" t="s">
        <v>650</v>
      </c>
      <c r="F347" t="s">
        <v>948</v>
      </c>
      <c r="G347" t="s">
        <v>1287</v>
      </c>
      <c r="H347" s="5">
        <v>864.9</v>
      </c>
    </row>
    <row r="348" spans="2:8" s="6" customFormat="1" x14ac:dyDescent="0.5">
      <c r="B348"/>
      <c r="C348"/>
      <c r="D348" t="s">
        <v>79</v>
      </c>
      <c r="E348" t="s">
        <v>650</v>
      </c>
      <c r="F348" t="s">
        <v>948</v>
      </c>
      <c r="G348" t="s">
        <v>1288</v>
      </c>
      <c r="H348" s="5">
        <v>-864.9</v>
      </c>
    </row>
    <row r="349" spans="2:8" s="6" customFormat="1" x14ac:dyDescent="0.5">
      <c r="B349"/>
      <c r="C349" t="s">
        <v>229</v>
      </c>
      <c r="D349" t="s">
        <v>66</v>
      </c>
      <c r="E349" t="s">
        <v>651</v>
      </c>
      <c r="F349" t="s">
        <v>948</v>
      </c>
      <c r="G349" t="s">
        <v>1289</v>
      </c>
      <c r="H349" s="5">
        <v>89</v>
      </c>
    </row>
    <row r="350" spans="2:8" s="6" customFormat="1" x14ac:dyDescent="0.5">
      <c r="B350"/>
      <c r="C350"/>
      <c r="D350" t="s">
        <v>74</v>
      </c>
      <c r="E350" t="s">
        <v>651</v>
      </c>
      <c r="F350" t="s">
        <v>948</v>
      </c>
      <c r="G350" t="s">
        <v>1290</v>
      </c>
      <c r="H350" s="5">
        <v>-17.8</v>
      </c>
    </row>
    <row r="351" spans="2:8" s="6" customFormat="1" x14ac:dyDescent="0.5">
      <c r="B351"/>
      <c r="C351"/>
      <c r="D351" t="s">
        <v>77</v>
      </c>
      <c r="E351" t="s">
        <v>651</v>
      </c>
      <c r="F351" t="s">
        <v>948</v>
      </c>
      <c r="G351" t="s">
        <v>1291</v>
      </c>
      <c r="H351" s="5">
        <v>-71.2</v>
      </c>
    </row>
    <row r="352" spans="2:8" s="6" customFormat="1" x14ac:dyDescent="0.5">
      <c r="B352"/>
      <c r="C352" t="s">
        <v>230</v>
      </c>
      <c r="D352" t="s">
        <v>67</v>
      </c>
      <c r="E352" t="s">
        <v>652</v>
      </c>
      <c r="F352" t="s">
        <v>948</v>
      </c>
      <c r="G352" t="s">
        <v>1292</v>
      </c>
      <c r="H352" s="5">
        <v>125.10000000000001</v>
      </c>
    </row>
    <row r="353" spans="2:8" s="6" customFormat="1" x14ac:dyDescent="0.5">
      <c r="B353"/>
      <c r="C353"/>
      <c r="D353" t="s">
        <v>79</v>
      </c>
      <c r="E353" t="s">
        <v>652</v>
      </c>
      <c r="F353" t="s">
        <v>948</v>
      </c>
      <c r="G353" t="s">
        <v>1293</v>
      </c>
      <c r="H353" s="5">
        <v>-125.10000000000001</v>
      </c>
    </row>
    <row r="354" spans="2:8" s="6" customFormat="1" x14ac:dyDescent="0.5">
      <c r="B354"/>
      <c r="C354" t="s">
        <v>231</v>
      </c>
      <c r="D354" t="s">
        <v>66</v>
      </c>
      <c r="E354" t="s">
        <v>653</v>
      </c>
      <c r="F354" t="s">
        <v>948</v>
      </c>
      <c r="G354" t="s">
        <v>1294</v>
      </c>
      <c r="H354" s="5">
        <v>308.25</v>
      </c>
    </row>
    <row r="355" spans="2:8" s="6" customFormat="1" x14ac:dyDescent="0.5">
      <c r="B355"/>
      <c r="C355"/>
      <c r="D355" t="s">
        <v>74</v>
      </c>
      <c r="E355" t="s">
        <v>653</v>
      </c>
      <c r="F355" t="s">
        <v>948</v>
      </c>
      <c r="G355" t="s">
        <v>1295</v>
      </c>
      <c r="H355" s="5">
        <v>-61.65</v>
      </c>
    </row>
    <row r="356" spans="2:8" s="6" customFormat="1" x14ac:dyDescent="0.5">
      <c r="B356"/>
      <c r="C356"/>
      <c r="D356" t="s">
        <v>77</v>
      </c>
      <c r="E356" t="s">
        <v>653</v>
      </c>
      <c r="F356" t="s">
        <v>948</v>
      </c>
      <c r="G356" t="s">
        <v>1296</v>
      </c>
      <c r="H356" s="5">
        <v>-246.6</v>
      </c>
    </row>
    <row r="357" spans="2:8" s="6" customFormat="1" x14ac:dyDescent="0.5">
      <c r="B357"/>
      <c r="C357" t="s">
        <v>232</v>
      </c>
      <c r="D357" t="s">
        <v>66</v>
      </c>
      <c r="E357" t="s">
        <v>654</v>
      </c>
      <c r="F357" t="s">
        <v>948</v>
      </c>
      <c r="G357" t="s">
        <v>1297</v>
      </c>
      <c r="H357" s="5">
        <v>8557.8799999999992</v>
      </c>
    </row>
    <row r="358" spans="2:8" s="6" customFormat="1" x14ac:dyDescent="0.5">
      <c r="B358"/>
      <c r="C358"/>
      <c r="D358" t="s">
        <v>74</v>
      </c>
      <c r="E358" t="s">
        <v>654</v>
      </c>
      <c r="F358" t="s">
        <v>948</v>
      </c>
      <c r="G358" t="s">
        <v>1298</v>
      </c>
      <c r="H358" s="5">
        <v>-1711.58</v>
      </c>
    </row>
    <row r="359" spans="2:8" s="6" customFormat="1" x14ac:dyDescent="0.5">
      <c r="B359"/>
      <c r="C359"/>
      <c r="D359" t="s">
        <v>77</v>
      </c>
      <c r="E359" t="s">
        <v>654</v>
      </c>
      <c r="F359" t="s">
        <v>948</v>
      </c>
      <c r="G359" t="s">
        <v>1299</v>
      </c>
      <c r="H359" s="5">
        <v>-6846.2999999999993</v>
      </c>
    </row>
    <row r="360" spans="2:8" s="6" customFormat="1" x14ac:dyDescent="0.5">
      <c r="B360"/>
      <c r="C360" t="s">
        <v>233</v>
      </c>
      <c r="D360" t="s">
        <v>66</v>
      </c>
      <c r="E360" t="s">
        <v>655</v>
      </c>
      <c r="F360" t="s">
        <v>948</v>
      </c>
      <c r="G360" t="s">
        <v>1300</v>
      </c>
      <c r="H360" s="5">
        <v>1402.88</v>
      </c>
    </row>
    <row r="361" spans="2:8" s="6" customFormat="1" x14ac:dyDescent="0.5">
      <c r="B361"/>
      <c r="C361"/>
      <c r="D361" t="s">
        <v>74</v>
      </c>
      <c r="E361" t="s">
        <v>655</v>
      </c>
      <c r="F361" t="s">
        <v>948</v>
      </c>
      <c r="G361" t="s">
        <v>1301</v>
      </c>
      <c r="H361" s="5">
        <v>-280.58000000000004</v>
      </c>
    </row>
    <row r="362" spans="2:8" s="6" customFormat="1" x14ac:dyDescent="0.5">
      <c r="B362"/>
      <c r="C362"/>
      <c r="D362" t="s">
        <v>77</v>
      </c>
      <c r="E362" t="s">
        <v>655</v>
      </c>
      <c r="F362" t="s">
        <v>948</v>
      </c>
      <c r="G362" t="s">
        <v>1302</v>
      </c>
      <c r="H362" s="5">
        <v>-1122.3</v>
      </c>
    </row>
    <row r="363" spans="2:8" s="6" customFormat="1" x14ac:dyDescent="0.5">
      <c r="B363"/>
      <c r="C363" t="s">
        <v>234</v>
      </c>
      <c r="D363" t="s">
        <v>66</v>
      </c>
      <c r="E363" t="s">
        <v>656</v>
      </c>
      <c r="F363" t="s">
        <v>948</v>
      </c>
      <c r="G363" t="s">
        <v>1303</v>
      </c>
      <c r="H363" s="5">
        <v>2110.5</v>
      </c>
    </row>
    <row r="364" spans="2:8" s="6" customFormat="1" x14ac:dyDescent="0.5">
      <c r="B364"/>
      <c r="C364"/>
      <c r="D364" t="s">
        <v>74</v>
      </c>
      <c r="E364" t="s">
        <v>656</v>
      </c>
      <c r="F364" t="s">
        <v>948</v>
      </c>
      <c r="G364" t="s">
        <v>1304</v>
      </c>
      <c r="H364" s="5">
        <v>-422.1</v>
      </c>
    </row>
    <row r="365" spans="2:8" s="6" customFormat="1" x14ac:dyDescent="0.5">
      <c r="B365"/>
      <c r="C365"/>
      <c r="D365" t="s">
        <v>77</v>
      </c>
      <c r="E365" t="s">
        <v>656</v>
      </c>
      <c r="F365" t="s">
        <v>948</v>
      </c>
      <c r="G365" t="s">
        <v>1305</v>
      </c>
      <c r="H365" s="5">
        <v>-1688.4</v>
      </c>
    </row>
    <row r="366" spans="2:8" s="6" customFormat="1" x14ac:dyDescent="0.5">
      <c r="B366"/>
      <c r="C366" t="s">
        <v>235</v>
      </c>
      <c r="D366" t="s">
        <v>67</v>
      </c>
      <c r="E366" t="s">
        <v>657</v>
      </c>
      <c r="F366" t="s">
        <v>948</v>
      </c>
      <c r="G366" t="s">
        <v>1306</v>
      </c>
      <c r="H366" s="5">
        <v>2200.6999999999998</v>
      </c>
    </row>
    <row r="367" spans="2:8" s="6" customFormat="1" x14ac:dyDescent="0.5">
      <c r="B367"/>
      <c r="C367"/>
      <c r="D367" t="s">
        <v>78</v>
      </c>
      <c r="E367" t="s">
        <v>657</v>
      </c>
      <c r="F367" t="s">
        <v>948</v>
      </c>
      <c r="G367" t="s">
        <v>1307</v>
      </c>
      <c r="H367" s="5">
        <v>-2200.6999999999998</v>
      </c>
    </row>
    <row r="368" spans="2:8" s="6" customFormat="1" x14ac:dyDescent="0.5">
      <c r="B368"/>
      <c r="C368" t="s">
        <v>236</v>
      </c>
      <c r="D368" t="s">
        <v>66</v>
      </c>
      <c r="E368" t="s">
        <v>658</v>
      </c>
      <c r="F368" t="s">
        <v>948</v>
      </c>
      <c r="G368" t="s">
        <v>1308</v>
      </c>
      <c r="H368" s="5">
        <v>625.5</v>
      </c>
    </row>
    <row r="369" spans="2:8" s="6" customFormat="1" x14ac:dyDescent="0.5">
      <c r="B369"/>
      <c r="C369"/>
      <c r="D369" t="s">
        <v>74</v>
      </c>
      <c r="E369" t="s">
        <v>658</v>
      </c>
      <c r="F369" t="s">
        <v>948</v>
      </c>
      <c r="G369" t="s">
        <v>1309</v>
      </c>
      <c r="H369" s="5">
        <v>-125.10000000000001</v>
      </c>
    </row>
    <row r="370" spans="2:8" s="6" customFormat="1" x14ac:dyDescent="0.5">
      <c r="B370"/>
      <c r="C370"/>
      <c r="D370" t="s">
        <v>77</v>
      </c>
      <c r="E370" t="s">
        <v>658</v>
      </c>
      <c r="F370" t="s">
        <v>948</v>
      </c>
      <c r="G370" t="s">
        <v>1310</v>
      </c>
      <c r="H370" s="5">
        <v>-500.40000000000003</v>
      </c>
    </row>
    <row r="371" spans="2:8" s="6" customFormat="1" x14ac:dyDescent="0.5">
      <c r="B371"/>
      <c r="C371" t="s">
        <v>237</v>
      </c>
      <c r="D371" t="s">
        <v>67</v>
      </c>
      <c r="E371" t="s">
        <v>659</v>
      </c>
      <c r="F371" t="s">
        <v>948</v>
      </c>
      <c r="G371" t="s">
        <v>1311</v>
      </c>
      <c r="H371" s="5">
        <v>4660.2</v>
      </c>
    </row>
    <row r="372" spans="2:8" s="6" customFormat="1" x14ac:dyDescent="0.5">
      <c r="B372"/>
      <c r="C372"/>
      <c r="D372" t="s">
        <v>79</v>
      </c>
      <c r="E372" t="s">
        <v>659</v>
      </c>
      <c r="F372" t="s">
        <v>948</v>
      </c>
      <c r="G372" t="s">
        <v>1312</v>
      </c>
      <c r="H372" s="5">
        <v>-4660.2</v>
      </c>
    </row>
    <row r="373" spans="2:8" s="6" customFormat="1" x14ac:dyDescent="0.5">
      <c r="B373"/>
      <c r="C373" t="s">
        <v>238</v>
      </c>
      <c r="D373" t="s">
        <v>66</v>
      </c>
      <c r="E373" t="s">
        <v>660</v>
      </c>
      <c r="F373" t="s">
        <v>948</v>
      </c>
      <c r="G373" t="s">
        <v>1313</v>
      </c>
      <c r="H373" s="5">
        <v>1676.5</v>
      </c>
    </row>
    <row r="374" spans="2:8" s="6" customFormat="1" x14ac:dyDescent="0.5">
      <c r="B374"/>
      <c r="C374"/>
      <c r="D374" t="s">
        <v>74</v>
      </c>
      <c r="E374" t="s">
        <v>660</v>
      </c>
      <c r="F374" t="s">
        <v>948</v>
      </c>
      <c r="G374" t="s">
        <v>1314</v>
      </c>
      <c r="H374" s="5">
        <v>-335.3</v>
      </c>
    </row>
    <row r="375" spans="2:8" s="6" customFormat="1" x14ac:dyDescent="0.5">
      <c r="B375"/>
      <c r="C375"/>
      <c r="D375" t="s">
        <v>77</v>
      </c>
      <c r="E375" t="s">
        <v>660</v>
      </c>
      <c r="F375" t="s">
        <v>948</v>
      </c>
      <c r="G375" t="s">
        <v>1315</v>
      </c>
      <c r="H375" s="5">
        <v>-1341.2</v>
      </c>
    </row>
    <row r="376" spans="2:8" s="6" customFormat="1" x14ac:dyDescent="0.5">
      <c r="B376"/>
      <c r="C376" t="s">
        <v>239</v>
      </c>
      <c r="D376" t="s">
        <v>67</v>
      </c>
      <c r="E376" t="s">
        <v>661</v>
      </c>
      <c r="F376" t="s">
        <v>948</v>
      </c>
      <c r="G376" t="s">
        <v>1316</v>
      </c>
      <c r="H376" s="5">
        <v>1862.1</v>
      </c>
    </row>
    <row r="377" spans="2:8" s="6" customFormat="1" x14ac:dyDescent="0.5">
      <c r="B377"/>
      <c r="C377"/>
      <c r="D377" t="s">
        <v>79</v>
      </c>
      <c r="E377" t="s">
        <v>661</v>
      </c>
      <c r="F377" t="s">
        <v>948</v>
      </c>
      <c r="G377" t="s">
        <v>1317</v>
      </c>
      <c r="H377" s="5">
        <v>-1862.1</v>
      </c>
    </row>
    <row r="378" spans="2:8" s="6" customFormat="1" x14ac:dyDescent="0.5">
      <c r="B378"/>
      <c r="C378" t="s">
        <v>240</v>
      </c>
      <c r="D378" t="s">
        <v>67</v>
      </c>
      <c r="E378" t="s">
        <v>662</v>
      </c>
      <c r="F378" t="s">
        <v>948</v>
      </c>
      <c r="G378" t="s">
        <v>1318</v>
      </c>
      <c r="H378" s="5">
        <v>125.10000000000001</v>
      </c>
    </row>
    <row r="379" spans="2:8" s="6" customFormat="1" x14ac:dyDescent="0.5">
      <c r="B379"/>
      <c r="C379"/>
      <c r="D379" t="s">
        <v>79</v>
      </c>
      <c r="E379" t="s">
        <v>662</v>
      </c>
      <c r="F379" t="s">
        <v>948</v>
      </c>
      <c r="G379" t="s">
        <v>1319</v>
      </c>
      <c r="H379" s="5">
        <v>-125.10000000000001</v>
      </c>
    </row>
    <row r="380" spans="2:8" s="6" customFormat="1" x14ac:dyDescent="0.5">
      <c r="B380"/>
      <c r="C380" t="s">
        <v>241</v>
      </c>
      <c r="D380" t="s">
        <v>66</v>
      </c>
      <c r="E380" t="s">
        <v>663</v>
      </c>
      <c r="F380" t="s">
        <v>948</v>
      </c>
      <c r="G380" t="s">
        <v>1320</v>
      </c>
      <c r="H380" s="5">
        <v>245.38000000000002</v>
      </c>
    </row>
    <row r="381" spans="2:8" s="6" customFormat="1" x14ac:dyDescent="0.5">
      <c r="B381"/>
      <c r="C381"/>
      <c r="D381" t="s">
        <v>74</v>
      </c>
      <c r="E381" t="s">
        <v>663</v>
      </c>
      <c r="F381" t="s">
        <v>948</v>
      </c>
      <c r="G381" t="s">
        <v>1321</v>
      </c>
      <c r="H381" s="5">
        <v>-49.08</v>
      </c>
    </row>
    <row r="382" spans="2:8" s="6" customFormat="1" x14ac:dyDescent="0.5">
      <c r="B382"/>
      <c r="C382"/>
      <c r="D382" t="s">
        <v>77</v>
      </c>
      <c r="E382" t="s">
        <v>663</v>
      </c>
      <c r="F382" t="s">
        <v>948</v>
      </c>
      <c r="G382" t="s">
        <v>1322</v>
      </c>
      <c r="H382" s="5">
        <v>-196.3</v>
      </c>
    </row>
    <row r="383" spans="2:8" s="6" customFormat="1" x14ac:dyDescent="0.5">
      <c r="B383"/>
      <c r="C383" t="s">
        <v>242</v>
      </c>
      <c r="D383" t="s">
        <v>66</v>
      </c>
      <c r="E383" t="s">
        <v>664</v>
      </c>
      <c r="F383" t="s">
        <v>948</v>
      </c>
      <c r="G383" t="s">
        <v>1323</v>
      </c>
      <c r="H383" s="5">
        <v>312.75</v>
      </c>
    </row>
    <row r="384" spans="2:8" s="6" customFormat="1" x14ac:dyDescent="0.5">
      <c r="B384"/>
      <c r="C384"/>
      <c r="D384" t="s">
        <v>74</v>
      </c>
      <c r="E384" t="s">
        <v>664</v>
      </c>
      <c r="F384" t="s">
        <v>948</v>
      </c>
      <c r="G384" t="s">
        <v>1324</v>
      </c>
      <c r="H384" s="5">
        <v>-62.550000000000004</v>
      </c>
    </row>
    <row r="385" spans="2:8" s="6" customFormat="1" x14ac:dyDescent="0.5">
      <c r="B385"/>
      <c r="C385"/>
      <c r="D385" t="s">
        <v>77</v>
      </c>
      <c r="E385" t="s">
        <v>664</v>
      </c>
      <c r="F385" t="s">
        <v>948</v>
      </c>
      <c r="G385" t="s">
        <v>1325</v>
      </c>
      <c r="H385" s="5">
        <v>-250.20000000000002</v>
      </c>
    </row>
    <row r="386" spans="2:8" s="6" customFormat="1" x14ac:dyDescent="0.5">
      <c r="B386"/>
      <c r="C386" t="s">
        <v>243</v>
      </c>
      <c r="D386" t="s">
        <v>66</v>
      </c>
      <c r="E386" t="s">
        <v>665</v>
      </c>
      <c r="F386" t="s">
        <v>948</v>
      </c>
      <c r="G386" t="s">
        <v>1326</v>
      </c>
      <c r="H386" s="5">
        <v>154.13</v>
      </c>
    </row>
    <row r="387" spans="2:8" s="6" customFormat="1" x14ac:dyDescent="0.5">
      <c r="B387"/>
      <c r="C387"/>
      <c r="D387" t="s">
        <v>74</v>
      </c>
      <c r="E387" t="s">
        <v>665</v>
      </c>
      <c r="F387" t="s">
        <v>948</v>
      </c>
      <c r="G387" t="s">
        <v>1327</v>
      </c>
      <c r="H387" s="5">
        <v>-30.830000000000002</v>
      </c>
    </row>
    <row r="388" spans="2:8" s="6" customFormat="1" x14ac:dyDescent="0.5">
      <c r="B388"/>
      <c r="C388"/>
      <c r="D388" t="s">
        <v>77</v>
      </c>
      <c r="E388" t="s">
        <v>665</v>
      </c>
      <c r="F388" t="s">
        <v>948</v>
      </c>
      <c r="G388" t="s">
        <v>1328</v>
      </c>
      <c r="H388" s="5">
        <v>-123.3</v>
      </c>
    </row>
    <row r="389" spans="2:8" s="6" customFormat="1" x14ac:dyDescent="0.5">
      <c r="B389"/>
      <c r="C389" t="s">
        <v>244</v>
      </c>
      <c r="D389" t="s">
        <v>66</v>
      </c>
      <c r="E389" t="s">
        <v>666</v>
      </c>
      <c r="F389" t="s">
        <v>948</v>
      </c>
      <c r="G389" t="s">
        <v>1329</v>
      </c>
      <c r="H389" s="5">
        <v>2589.38</v>
      </c>
    </row>
    <row r="390" spans="2:8" s="6" customFormat="1" x14ac:dyDescent="0.5">
      <c r="B390"/>
      <c r="C390"/>
      <c r="D390" t="s">
        <v>74</v>
      </c>
      <c r="E390" t="s">
        <v>666</v>
      </c>
      <c r="F390" t="s">
        <v>948</v>
      </c>
      <c r="G390" t="s">
        <v>1330</v>
      </c>
      <c r="H390" s="5">
        <v>-517.88</v>
      </c>
    </row>
    <row r="391" spans="2:8" s="6" customFormat="1" x14ac:dyDescent="0.5">
      <c r="B391"/>
      <c r="C391"/>
      <c r="D391" t="s">
        <v>77</v>
      </c>
      <c r="E391" t="s">
        <v>666</v>
      </c>
      <c r="F391" t="s">
        <v>948</v>
      </c>
      <c r="G391" t="s">
        <v>1331</v>
      </c>
      <c r="H391" s="5">
        <v>-2071.5</v>
      </c>
    </row>
    <row r="392" spans="2:8" s="6" customFormat="1" x14ac:dyDescent="0.5">
      <c r="B392"/>
      <c r="C392" t="s">
        <v>245</v>
      </c>
      <c r="D392" t="s">
        <v>66</v>
      </c>
      <c r="E392" t="s">
        <v>667</v>
      </c>
      <c r="F392" t="s">
        <v>948</v>
      </c>
      <c r="G392" t="s">
        <v>1332</v>
      </c>
      <c r="H392" s="5">
        <v>469.13</v>
      </c>
    </row>
    <row r="393" spans="2:8" s="6" customFormat="1" x14ac:dyDescent="0.5">
      <c r="B393"/>
      <c r="C393"/>
      <c r="D393" t="s">
        <v>74</v>
      </c>
      <c r="E393" t="s">
        <v>667</v>
      </c>
      <c r="F393" t="s">
        <v>948</v>
      </c>
      <c r="G393" t="s">
        <v>1333</v>
      </c>
      <c r="H393" s="5">
        <v>-93.83</v>
      </c>
    </row>
    <row r="394" spans="2:8" s="6" customFormat="1" x14ac:dyDescent="0.5">
      <c r="B394"/>
      <c r="C394"/>
      <c r="D394" t="s">
        <v>77</v>
      </c>
      <c r="E394" t="s">
        <v>667</v>
      </c>
      <c r="F394" t="s">
        <v>948</v>
      </c>
      <c r="G394" t="s">
        <v>1334</v>
      </c>
      <c r="H394" s="5">
        <v>-375.3</v>
      </c>
    </row>
    <row r="395" spans="2:8" s="6" customFormat="1" x14ac:dyDescent="0.5">
      <c r="B395"/>
      <c r="C395" t="s">
        <v>246</v>
      </c>
      <c r="D395" t="s">
        <v>67</v>
      </c>
      <c r="E395" t="s">
        <v>668</v>
      </c>
      <c r="F395" t="s">
        <v>948</v>
      </c>
      <c r="G395" t="s">
        <v>1335</v>
      </c>
      <c r="H395" s="5">
        <v>1938.5</v>
      </c>
    </row>
    <row r="396" spans="2:8" s="6" customFormat="1" x14ac:dyDescent="0.5">
      <c r="B396"/>
      <c r="C396"/>
      <c r="D396" t="s">
        <v>78</v>
      </c>
      <c r="E396" t="s">
        <v>668</v>
      </c>
      <c r="F396" t="s">
        <v>948</v>
      </c>
      <c r="G396" t="s">
        <v>1336</v>
      </c>
      <c r="H396" s="5">
        <v>-1938.5</v>
      </c>
    </row>
    <row r="397" spans="2:8" s="6" customFormat="1" x14ac:dyDescent="0.5">
      <c r="B397"/>
      <c r="C397" t="s">
        <v>247</v>
      </c>
      <c r="D397" t="s">
        <v>66</v>
      </c>
      <c r="E397" t="s">
        <v>669</v>
      </c>
      <c r="F397" t="s">
        <v>948</v>
      </c>
      <c r="G397" t="s">
        <v>1337</v>
      </c>
      <c r="H397" s="5">
        <v>703.5</v>
      </c>
    </row>
    <row r="398" spans="2:8" s="6" customFormat="1" x14ac:dyDescent="0.5">
      <c r="B398"/>
      <c r="C398"/>
      <c r="D398" t="s">
        <v>74</v>
      </c>
      <c r="E398" t="s">
        <v>669</v>
      </c>
      <c r="F398" t="s">
        <v>948</v>
      </c>
      <c r="G398" t="s">
        <v>1338</v>
      </c>
      <c r="H398" s="5">
        <v>-140.70000000000002</v>
      </c>
    </row>
    <row r="399" spans="2:8" s="6" customFormat="1" x14ac:dyDescent="0.5">
      <c r="B399"/>
      <c r="C399"/>
      <c r="D399" t="s">
        <v>77</v>
      </c>
      <c r="E399" t="s">
        <v>669</v>
      </c>
      <c r="F399" t="s">
        <v>948</v>
      </c>
      <c r="G399" t="s">
        <v>1339</v>
      </c>
      <c r="H399" s="5">
        <v>-562.80000000000007</v>
      </c>
    </row>
    <row r="400" spans="2:8" s="6" customFormat="1" x14ac:dyDescent="0.5">
      <c r="B400"/>
      <c r="C400" t="s">
        <v>248</v>
      </c>
      <c r="D400" t="s">
        <v>67</v>
      </c>
      <c r="E400" t="s">
        <v>670</v>
      </c>
      <c r="F400" t="s">
        <v>948</v>
      </c>
      <c r="G400" t="s">
        <v>1340</v>
      </c>
      <c r="H400" s="5">
        <v>142.4</v>
      </c>
    </row>
    <row r="401" spans="2:8" s="6" customFormat="1" x14ac:dyDescent="0.5">
      <c r="B401"/>
      <c r="C401"/>
      <c r="D401" t="s">
        <v>79</v>
      </c>
      <c r="E401" t="s">
        <v>670</v>
      </c>
      <c r="F401" t="s">
        <v>948</v>
      </c>
      <c r="G401" t="s">
        <v>1341</v>
      </c>
      <c r="H401" s="5">
        <v>-142.4</v>
      </c>
    </row>
    <row r="402" spans="2:8" s="6" customFormat="1" x14ac:dyDescent="0.5">
      <c r="B402"/>
      <c r="C402" t="s">
        <v>249</v>
      </c>
      <c r="D402" t="s">
        <v>67</v>
      </c>
      <c r="E402" t="s">
        <v>671</v>
      </c>
      <c r="F402" t="s">
        <v>948</v>
      </c>
      <c r="G402" t="s">
        <v>1342</v>
      </c>
      <c r="H402" s="5">
        <v>1160.2</v>
      </c>
    </row>
    <row r="403" spans="2:8" s="6" customFormat="1" x14ac:dyDescent="0.5">
      <c r="B403"/>
      <c r="C403"/>
      <c r="D403" t="s">
        <v>78</v>
      </c>
      <c r="E403" t="s">
        <v>671</v>
      </c>
      <c r="F403" t="s">
        <v>948</v>
      </c>
      <c r="G403" t="s">
        <v>1343</v>
      </c>
      <c r="H403" s="5">
        <v>-1160.2</v>
      </c>
    </row>
    <row r="404" spans="2:8" s="6" customFormat="1" x14ac:dyDescent="0.5">
      <c r="B404"/>
      <c r="C404" t="s">
        <v>250</v>
      </c>
      <c r="D404" t="s">
        <v>66</v>
      </c>
      <c r="E404" t="s">
        <v>672</v>
      </c>
      <c r="F404" t="s">
        <v>948</v>
      </c>
      <c r="G404" t="s">
        <v>1344</v>
      </c>
      <c r="H404" s="5">
        <v>525.5</v>
      </c>
    </row>
    <row r="405" spans="2:8" s="6" customFormat="1" x14ac:dyDescent="0.5">
      <c r="B405"/>
      <c r="C405"/>
      <c r="D405" t="s">
        <v>74</v>
      </c>
      <c r="E405" t="s">
        <v>672</v>
      </c>
      <c r="F405" t="s">
        <v>948</v>
      </c>
      <c r="G405" t="s">
        <v>1345</v>
      </c>
      <c r="H405" s="5">
        <v>-105.10000000000001</v>
      </c>
    </row>
    <row r="406" spans="2:8" s="6" customFormat="1" x14ac:dyDescent="0.5">
      <c r="B406"/>
      <c r="C406"/>
      <c r="D406" t="s">
        <v>77</v>
      </c>
      <c r="E406" t="s">
        <v>672</v>
      </c>
      <c r="F406" t="s">
        <v>948</v>
      </c>
      <c r="G406" t="s">
        <v>1346</v>
      </c>
      <c r="H406" s="5">
        <v>-420.40000000000003</v>
      </c>
    </row>
    <row r="407" spans="2:8" s="6" customFormat="1" x14ac:dyDescent="0.5">
      <c r="B407"/>
      <c r="C407" t="s">
        <v>251</v>
      </c>
      <c r="D407" t="s">
        <v>67</v>
      </c>
      <c r="E407" t="s">
        <v>673</v>
      </c>
      <c r="F407" t="s">
        <v>948</v>
      </c>
      <c r="G407" t="s">
        <v>1347</v>
      </c>
      <c r="H407" s="5">
        <v>3440.4</v>
      </c>
    </row>
    <row r="408" spans="2:8" s="6" customFormat="1" x14ac:dyDescent="0.5">
      <c r="B408"/>
      <c r="C408"/>
      <c r="D408" t="s">
        <v>79</v>
      </c>
      <c r="E408" t="s">
        <v>673</v>
      </c>
      <c r="F408" t="s">
        <v>948</v>
      </c>
      <c r="G408" t="s">
        <v>1348</v>
      </c>
      <c r="H408" s="5">
        <v>-3440.4</v>
      </c>
    </row>
    <row r="409" spans="2:8" s="6" customFormat="1" x14ac:dyDescent="0.5">
      <c r="B409"/>
      <c r="C409" t="s">
        <v>252</v>
      </c>
      <c r="D409" t="s">
        <v>66</v>
      </c>
      <c r="E409" t="s">
        <v>674</v>
      </c>
      <c r="F409" t="s">
        <v>948</v>
      </c>
      <c r="G409" t="s">
        <v>1349</v>
      </c>
      <c r="H409" s="5">
        <v>621</v>
      </c>
    </row>
    <row r="410" spans="2:8" s="6" customFormat="1" x14ac:dyDescent="0.5">
      <c r="B410"/>
      <c r="C410"/>
      <c r="D410" t="s">
        <v>74</v>
      </c>
      <c r="E410" t="s">
        <v>674</v>
      </c>
      <c r="F410" t="s">
        <v>948</v>
      </c>
      <c r="G410" t="s">
        <v>1350</v>
      </c>
      <c r="H410" s="5">
        <v>-124.19999999999999</v>
      </c>
    </row>
    <row r="411" spans="2:8" s="6" customFormat="1" x14ac:dyDescent="0.5">
      <c r="B411"/>
      <c r="C411"/>
      <c r="D411" t="s">
        <v>77</v>
      </c>
      <c r="E411" t="s">
        <v>674</v>
      </c>
      <c r="F411" t="s">
        <v>948</v>
      </c>
      <c r="G411" t="s">
        <v>1351</v>
      </c>
      <c r="H411" s="5">
        <v>-496.79999999999995</v>
      </c>
    </row>
    <row r="412" spans="2:8" s="6" customFormat="1" x14ac:dyDescent="0.5">
      <c r="B412"/>
      <c r="C412" t="s">
        <v>253</v>
      </c>
      <c r="D412" t="s">
        <v>66</v>
      </c>
      <c r="E412" t="s">
        <v>675</v>
      </c>
      <c r="F412" t="s">
        <v>948</v>
      </c>
      <c r="G412" t="s">
        <v>1352</v>
      </c>
      <c r="H412" s="5">
        <v>2266.75</v>
      </c>
    </row>
    <row r="413" spans="2:8" s="6" customFormat="1" x14ac:dyDescent="0.5">
      <c r="B413"/>
      <c r="C413"/>
      <c r="D413" t="s">
        <v>74</v>
      </c>
      <c r="E413" t="s">
        <v>675</v>
      </c>
      <c r="F413" t="s">
        <v>948</v>
      </c>
      <c r="G413" t="s">
        <v>1353</v>
      </c>
      <c r="H413" s="5">
        <v>-453.35</v>
      </c>
    </row>
    <row r="414" spans="2:8" s="6" customFormat="1" x14ac:dyDescent="0.5">
      <c r="B414"/>
      <c r="C414"/>
      <c r="D414" t="s">
        <v>77</v>
      </c>
      <c r="E414" t="s">
        <v>675</v>
      </c>
      <c r="F414" t="s">
        <v>948</v>
      </c>
      <c r="G414" t="s">
        <v>1354</v>
      </c>
      <c r="H414" s="5">
        <v>-1813.4</v>
      </c>
    </row>
    <row r="415" spans="2:8" s="6" customFormat="1" x14ac:dyDescent="0.5">
      <c r="B415"/>
      <c r="C415" t="s">
        <v>254</v>
      </c>
      <c r="D415" t="s">
        <v>67</v>
      </c>
      <c r="E415" t="s">
        <v>676</v>
      </c>
      <c r="F415" t="s">
        <v>948</v>
      </c>
      <c r="G415" t="s">
        <v>1355</v>
      </c>
      <c r="H415" s="5">
        <v>125.10000000000001</v>
      </c>
    </row>
    <row r="416" spans="2:8" s="6" customFormat="1" x14ac:dyDescent="0.5">
      <c r="B416"/>
      <c r="C416"/>
      <c r="D416" t="s">
        <v>79</v>
      </c>
      <c r="E416" t="s">
        <v>676</v>
      </c>
      <c r="F416" t="s">
        <v>948</v>
      </c>
      <c r="G416" t="s">
        <v>1356</v>
      </c>
      <c r="H416" s="5">
        <v>-125.10000000000001</v>
      </c>
    </row>
    <row r="417" spans="2:8" s="6" customFormat="1" x14ac:dyDescent="0.5">
      <c r="B417"/>
      <c r="C417" t="s">
        <v>255</v>
      </c>
      <c r="D417" t="s">
        <v>66</v>
      </c>
      <c r="E417" t="s">
        <v>2207</v>
      </c>
      <c r="F417" t="s">
        <v>948</v>
      </c>
      <c r="G417" t="s">
        <v>2208</v>
      </c>
      <c r="H417" s="5">
        <v>133.5</v>
      </c>
    </row>
    <row r="418" spans="2:8" s="6" customFormat="1" x14ac:dyDescent="0.5">
      <c r="B418"/>
      <c r="C418"/>
      <c r="D418" t="s">
        <v>74</v>
      </c>
      <c r="E418" t="s">
        <v>2207</v>
      </c>
      <c r="F418" t="s">
        <v>948</v>
      </c>
      <c r="G418" t="s">
        <v>2209</v>
      </c>
      <c r="H418" s="5">
        <v>-26.7</v>
      </c>
    </row>
    <row r="419" spans="2:8" s="6" customFormat="1" x14ac:dyDescent="0.5">
      <c r="B419"/>
      <c r="C419"/>
      <c r="D419" t="s">
        <v>77</v>
      </c>
      <c r="E419" t="s">
        <v>2207</v>
      </c>
      <c r="F419" t="s">
        <v>948</v>
      </c>
      <c r="G419" t="s">
        <v>2210</v>
      </c>
      <c r="H419" s="5">
        <v>-106.8</v>
      </c>
    </row>
    <row r="420" spans="2:8" s="6" customFormat="1" x14ac:dyDescent="0.5">
      <c r="B420"/>
      <c r="C420" t="s">
        <v>256</v>
      </c>
      <c r="D420" t="s">
        <v>66</v>
      </c>
      <c r="E420" t="s">
        <v>2211</v>
      </c>
      <c r="F420" t="s">
        <v>948</v>
      </c>
      <c r="G420" t="s">
        <v>2212</v>
      </c>
      <c r="H420" s="5">
        <v>625.5</v>
      </c>
    </row>
    <row r="421" spans="2:8" s="6" customFormat="1" x14ac:dyDescent="0.5">
      <c r="B421"/>
      <c r="C421"/>
      <c r="D421" t="s">
        <v>74</v>
      </c>
      <c r="E421" t="s">
        <v>2211</v>
      </c>
      <c r="F421" t="s">
        <v>948</v>
      </c>
      <c r="G421" t="s">
        <v>2213</v>
      </c>
      <c r="H421" s="5">
        <v>-125.10000000000001</v>
      </c>
    </row>
    <row r="422" spans="2:8" s="6" customFormat="1" x14ac:dyDescent="0.5">
      <c r="B422"/>
      <c r="C422"/>
      <c r="D422" t="s">
        <v>77</v>
      </c>
      <c r="E422" t="s">
        <v>2211</v>
      </c>
      <c r="F422" t="s">
        <v>948</v>
      </c>
      <c r="G422" t="s">
        <v>2214</v>
      </c>
      <c r="H422" s="5">
        <v>-500.40000000000003</v>
      </c>
    </row>
    <row r="423" spans="2:8" s="6" customFormat="1" x14ac:dyDescent="0.5">
      <c r="B423"/>
      <c r="C423" t="s">
        <v>257</v>
      </c>
      <c r="D423" t="s">
        <v>67</v>
      </c>
      <c r="E423" t="s">
        <v>2215</v>
      </c>
      <c r="F423" t="s">
        <v>948</v>
      </c>
      <c r="G423" t="s">
        <v>2216</v>
      </c>
      <c r="H423" s="5">
        <v>125.10000000000001</v>
      </c>
    </row>
    <row r="424" spans="2:8" s="6" customFormat="1" x14ac:dyDescent="0.5">
      <c r="B424"/>
      <c r="C424"/>
      <c r="D424" t="s">
        <v>79</v>
      </c>
      <c r="E424" t="s">
        <v>2215</v>
      </c>
      <c r="F424" t="s">
        <v>948</v>
      </c>
      <c r="G424" t="s">
        <v>2217</v>
      </c>
      <c r="H424" s="5">
        <v>-125.10000000000001</v>
      </c>
    </row>
    <row r="425" spans="2:8" s="6" customFormat="1" x14ac:dyDescent="0.5">
      <c r="B425"/>
      <c r="C425" t="s">
        <v>258</v>
      </c>
      <c r="D425" t="s">
        <v>66</v>
      </c>
      <c r="E425" t="s">
        <v>677</v>
      </c>
      <c r="F425" t="s">
        <v>948</v>
      </c>
      <c r="G425" t="s">
        <v>1357</v>
      </c>
      <c r="H425" s="5">
        <v>308.25</v>
      </c>
    </row>
    <row r="426" spans="2:8" s="6" customFormat="1" x14ac:dyDescent="0.5">
      <c r="B426"/>
      <c r="C426"/>
      <c r="D426" t="s">
        <v>74</v>
      </c>
      <c r="E426" t="s">
        <v>677</v>
      </c>
      <c r="F426" t="s">
        <v>948</v>
      </c>
      <c r="G426" t="s">
        <v>1358</v>
      </c>
      <c r="H426" s="5">
        <v>-61.65</v>
      </c>
    </row>
    <row r="427" spans="2:8" s="6" customFormat="1" x14ac:dyDescent="0.5">
      <c r="B427"/>
      <c r="C427"/>
      <c r="D427" t="s">
        <v>77</v>
      </c>
      <c r="E427" t="s">
        <v>677</v>
      </c>
      <c r="F427" t="s">
        <v>948</v>
      </c>
      <c r="G427" t="s">
        <v>1359</v>
      </c>
      <c r="H427" s="5">
        <v>-246.6</v>
      </c>
    </row>
    <row r="428" spans="2:8" s="6" customFormat="1" x14ac:dyDescent="0.5">
      <c r="B428"/>
      <c r="C428" t="s">
        <v>259</v>
      </c>
      <c r="D428" t="s">
        <v>67</v>
      </c>
      <c r="E428" t="s">
        <v>678</v>
      </c>
      <c r="F428" t="s">
        <v>948</v>
      </c>
      <c r="G428" t="s">
        <v>1360</v>
      </c>
      <c r="H428" s="5">
        <v>250.20000000000002</v>
      </c>
    </row>
    <row r="429" spans="2:8" s="6" customFormat="1" x14ac:dyDescent="0.5">
      <c r="B429"/>
      <c r="C429"/>
      <c r="D429" t="s">
        <v>78</v>
      </c>
      <c r="E429" t="s">
        <v>678</v>
      </c>
      <c r="F429" t="s">
        <v>948</v>
      </c>
      <c r="G429" t="s">
        <v>1361</v>
      </c>
      <c r="H429" s="5">
        <v>-250.20000000000002</v>
      </c>
    </row>
    <row r="430" spans="2:8" s="6" customFormat="1" x14ac:dyDescent="0.5">
      <c r="B430"/>
      <c r="C430" t="s">
        <v>260</v>
      </c>
      <c r="D430" t="s">
        <v>66</v>
      </c>
      <c r="E430" t="s">
        <v>679</v>
      </c>
      <c r="F430" t="s">
        <v>948</v>
      </c>
      <c r="G430" t="s">
        <v>1362</v>
      </c>
      <c r="H430" s="5">
        <v>2026.1299999999999</v>
      </c>
    </row>
    <row r="431" spans="2:8" s="6" customFormat="1" x14ac:dyDescent="0.5">
      <c r="B431"/>
      <c r="C431"/>
      <c r="D431" t="s">
        <v>74</v>
      </c>
      <c r="E431" t="s">
        <v>679</v>
      </c>
      <c r="F431" t="s">
        <v>948</v>
      </c>
      <c r="G431" t="s">
        <v>1363</v>
      </c>
      <c r="H431" s="5">
        <v>-405.23</v>
      </c>
    </row>
    <row r="432" spans="2:8" s="6" customFormat="1" x14ac:dyDescent="0.5">
      <c r="B432"/>
      <c r="C432"/>
      <c r="D432" t="s">
        <v>77</v>
      </c>
      <c r="E432" t="s">
        <v>679</v>
      </c>
      <c r="F432" t="s">
        <v>948</v>
      </c>
      <c r="G432" t="s">
        <v>1364</v>
      </c>
      <c r="H432" s="5">
        <v>-1620.8999999999999</v>
      </c>
    </row>
    <row r="433" spans="2:8" s="6" customFormat="1" x14ac:dyDescent="0.5">
      <c r="B433"/>
      <c r="C433" t="s">
        <v>261</v>
      </c>
      <c r="D433" t="s">
        <v>66</v>
      </c>
      <c r="E433" t="s">
        <v>680</v>
      </c>
      <c r="F433" t="s">
        <v>948</v>
      </c>
      <c r="G433" t="s">
        <v>1365</v>
      </c>
      <c r="H433" s="5">
        <v>9712.25</v>
      </c>
    </row>
    <row r="434" spans="2:8" s="6" customFormat="1" x14ac:dyDescent="0.5">
      <c r="B434"/>
      <c r="C434"/>
      <c r="D434" t="s">
        <v>74</v>
      </c>
      <c r="E434" t="s">
        <v>680</v>
      </c>
      <c r="F434" t="s">
        <v>948</v>
      </c>
      <c r="G434" t="s">
        <v>1366</v>
      </c>
      <c r="H434" s="5">
        <v>-1942.45</v>
      </c>
    </row>
    <row r="435" spans="2:8" s="6" customFormat="1" x14ac:dyDescent="0.5">
      <c r="B435"/>
      <c r="C435"/>
      <c r="D435" t="s">
        <v>77</v>
      </c>
      <c r="E435" t="s">
        <v>680</v>
      </c>
      <c r="F435" t="s">
        <v>948</v>
      </c>
      <c r="G435" t="s">
        <v>1367</v>
      </c>
      <c r="H435" s="5">
        <v>-7769.8</v>
      </c>
    </row>
    <row r="436" spans="2:8" s="6" customFormat="1" x14ac:dyDescent="0.5">
      <c r="B436"/>
      <c r="C436" t="s">
        <v>262</v>
      </c>
      <c r="D436" t="s">
        <v>66</v>
      </c>
      <c r="E436" t="s">
        <v>681</v>
      </c>
      <c r="F436" t="s">
        <v>948</v>
      </c>
      <c r="G436" t="s">
        <v>1368</v>
      </c>
      <c r="H436" s="5">
        <v>2110.5</v>
      </c>
    </row>
    <row r="437" spans="2:8" s="6" customFormat="1" x14ac:dyDescent="0.5">
      <c r="B437"/>
      <c r="C437"/>
      <c r="D437" t="s">
        <v>74</v>
      </c>
      <c r="E437" t="s">
        <v>681</v>
      </c>
      <c r="F437" t="s">
        <v>948</v>
      </c>
      <c r="G437" t="s">
        <v>1369</v>
      </c>
      <c r="H437" s="5">
        <v>-422.1</v>
      </c>
    </row>
    <row r="438" spans="2:8" s="6" customFormat="1" x14ac:dyDescent="0.5">
      <c r="B438"/>
      <c r="C438"/>
      <c r="D438" t="s">
        <v>77</v>
      </c>
      <c r="E438" t="s">
        <v>681</v>
      </c>
      <c r="F438" t="s">
        <v>948</v>
      </c>
      <c r="G438" t="s">
        <v>1370</v>
      </c>
      <c r="H438" s="5">
        <v>-1688.4</v>
      </c>
    </row>
    <row r="439" spans="2:8" s="6" customFormat="1" x14ac:dyDescent="0.5">
      <c r="B439"/>
      <c r="C439" t="s">
        <v>263</v>
      </c>
      <c r="D439" t="s">
        <v>67</v>
      </c>
      <c r="E439" t="s">
        <v>682</v>
      </c>
      <c r="F439" t="s">
        <v>948</v>
      </c>
      <c r="G439" t="s">
        <v>1371</v>
      </c>
      <c r="H439" s="5">
        <v>284.8</v>
      </c>
    </row>
    <row r="440" spans="2:8" s="6" customFormat="1" x14ac:dyDescent="0.5">
      <c r="B440"/>
      <c r="C440"/>
      <c r="D440" t="s">
        <v>79</v>
      </c>
      <c r="E440" t="s">
        <v>682</v>
      </c>
      <c r="F440" t="s">
        <v>948</v>
      </c>
      <c r="G440" t="s">
        <v>1372</v>
      </c>
      <c r="H440" s="5">
        <v>-284.8</v>
      </c>
    </row>
    <row r="441" spans="2:8" s="6" customFormat="1" x14ac:dyDescent="0.5">
      <c r="B441"/>
      <c r="C441" t="s">
        <v>264</v>
      </c>
      <c r="D441" t="s">
        <v>67</v>
      </c>
      <c r="E441" t="s">
        <v>683</v>
      </c>
      <c r="F441" t="s">
        <v>948</v>
      </c>
      <c r="G441" t="s">
        <v>1373</v>
      </c>
      <c r="H441" s="5">
        <v>2617.5</v>
      </c>
    </row>
    <row r="442" spans="2:8" s="6" customFormat="1" x14ac:dyDescent="0.5">
      <c r="B442"/>
      <c r="C442"/>
      <c r="D442" t="s">
        <v>78</v>
      </c>
      <c r="E442" t="s">
        <v>683</v>
      </c>
      <c r="F442" t="s">
        <v>948</v>
      </c>
      <c r="G442" t="s">
        <v>1374</v>
      </c>
      <c r="H442" s="5">
        <v>-2617.5</v>
      </c>
    </row>
    <row r="443" spans="2:8" s="6" customFormat="1" x14ac:dyDescent="0.5">
      <c r="B443"/>
      <c r="C443" t="s">
        <v>265</v>
      </c>
      <c r="D443" t="s">
        <v>66</v>
      </c>
      <c r="E443" t="s">
        <v>684</v>
      </c>
      <c r="F443" t="s">
        <v>948</v>
      </c>
      <c r="G443" t="s">
        <v>1375</v>
      </c>
      <c r="H443" s="5">
        <v>625.5</v>
      </c>
    </row>
    <row r="444" spans="2:8" s="6" customFormat="1" x14ac:dyDescent="0.5">
      <c r="B444"/>
      <c r="C444"/>
      <c r="D444" t="s">
        <v>74</v>
      </c>
      <c r="E444" t="s">
        <v>684</v>
      </c>
      <c r="F444" t="s">
        <v>948</v>
      </c>
      <c r="G444" t="s">
        <v>1376</v>
      </c>
      <c r="H444" s="5">
        <v>-125.10000000000001</v>
      </c>
    </row>
    <row r="445" spans="2:8" s="6" customFormat="1" x14ac:dyDescent="0.5">
      <c r="B445"/>
      <c r="C445"/>
      <c r="D445" t="s">
        <v>77</v>
      </c>
      <c r="E445" t="s">
        <v>684</v>
      </c>
      <c r="F445" t="s">
        <v>948</v>
      </c>
      <c r="G445" t="s">
        <v>1377</v>
      </c>
      <c r="H445" s="5">
        <v>-500.40000000000003</v>
      </c>
    </row>
    <row r="446" spans="2:8" s="6" customFormat="1" x14ac:dyDescent="0.5">
      <c r="B446"/>
      <c r="C446" t="s">
        <v>266</v>
      </c>
      <c r="D446" t="s">
        <v>67</v>
      </c>
      <c r="E446" t="s">
        <v>685</v>
      </c>
      <c r="F446" t="s">
        <v>948</v>
      </c>
      <c r="G446" t="s">
        <v>1378</v>
      </c>
      <c r="H446" s="5">
        <v>6936.8</v>
      </c>
    </row>
    <row r="447" spans="2:8" s="6" customFormat="1" x14ac:dyDescent="0.5">
      <c r="B447"/>
      <c r="C447"/>
      <c r="D447" t="s">
        <v>79</v>
      </c>
      <c r="E447" t="s">
        <v>685</v>
      </c>
      <c r="F447" t="s">
        <v>948</v>
      </c>
      <c r="G447" t="s">
        <v>1379</v>
      </c>
      <c r="H447" s="5">
        <v>-6936.8</v>
      </c>
    </row>
    <row r="448" spans="2:8" s="6" customFormat="1" x14ac:dyDescent="0.5">
      <c r="B448"/>
      <c r="C448" t="s">
        <v>267</v>
      </c>
      <c r="D448" t="s">
        <v>66</v>
      </c>
      <c r="E448" t="s">
        <v>686</v>
      </c>
      <c r="F448" t="s">
        <v>948</v>
      </c>
      <c r="G448" t="s">
        <v>1380</v>
      </c>
      <c r="H448" s="5">
        <v>2202</v>
      </c>
    </row>
    <row r="449" spans="2:8" s="6" customFormat="1" x14ac:dyDescent="0.5">
      <c r="B449"/>
      <c r="C449"/>
      <c r="D449" t="s">
        <v>74</v>
      </c>
      <c r="E449" t="s">
        <v>686</v>
      </c>
      <c r="F449" t="s">
        <v>948</v>
      </c>
      <c r="G449" t="s">
        <v>1381</v>
      </c>
      <c r="H449" s="5">
        <v>-440.4</v>
      </c>
    </row>
    <row r="450" spans="2:8" s="6" customFormat="1" x14ac:dyDescent="0.5">
      <c r="B450"/>
      <c r="C450"/>
      <c r="D450" t="s">
        <v>77</v>
      </c>
      <c r="E450" t="s">
        <v>686</v>
      </c>
      <c r="F450" t="s">
        <v>948</v>
      </c>
      <c r="G450" t="s">
        <v>1382</v>
      </c>
      <c r="H450" s="5">
        <v>-1761.6</v>
      </c>
    </row>
    <row r="451" spans="2:8" s="6" customFormat="1" x14ac:dyDescent="0.5">
      <c r="B451"/>
      <c r="C451" t="s">
        <v>268</v>
      </c>
      <c r="D451" t="s">
        <v>67</v>
      </c>
      <c r="E451" t="s">
        <v>687</v>
      </c>
      <c r="F451" t="s">
        <v>948</v>
      </c>
      <c r="G451" t="s">
        <v>1383</v>
      </c>
      <c r="H451" s="5">
        <v>741.6</v>
      </c>
    </row>
    <row r="452" spans="2:8" s="6" customFormat="1" x14ac:dyDescent="0.5">
      <c r="B452"/>
      <c r="C452"/>
      <c r="D452" t="s">
        <v>79</v>
      </c>
      <c r="E452" t="s">
        <v>687</v>
      </c>
      <c r="F452" t="s">
        <v>948</v>
      </c>
      <c r="G452" t="s">
        <v>1384</v>
      </c>
      <c r="H452" s="5">
        <v>-741.6</v>
      </c>
    </row>
    <row r="453" spans="2:8" s="6" customFormat="1" x14ac:dyDescent="0.5">
      <c r="B453"/>
      <c r="C453" t="s">
        <v>269</v>
      </c>
      <c r="D453" t="s">
        <v>66</v>
      </c>
      <c r="E453" t="s">
        <v>688</v>
      </c>
      <c r="F453" t="s">
        <v>948</v>
      </c>
      <c r="G453" t="s">
        <v>1385</v>
      </c>
      <c r="H453" s="5">
        <v>133.5</v>
      </c>
    </row>
    <row r="454" spans="2:8" s="6" customFormat="1" x14ac:dyDescent="0.5">
      <c r="B454"/>
      <c r="C454"/>
      <c r="D454" t="s">
        <v>74</v>
      </c>
      <c r="E454" t="s">
        <v>688</v>
      </c>
      <c r="F454" t="s">
        <v>948</v>
      </c>
      <c r="G454" t="s">
        <v>1386</v>
      </c>
      <c r="H454" s="5">
        <v>-26.7</v>
      </c>
    </row>
    <row r="455" spans="2:8" s="6" customFormat="1" x14ac:dyDescent="0.5">
      <c r="B455"/>
      <c r="C455"/>
      <c r="D455" t="s">
        <v>77</v>
      </c>
      <c r="E455" t="s">
        <v>688</v>
      </c>
      <c r="F455" t="s">
        <v>948</v>
      </c>
      <c r="G455" t="s">
        <v>1387</v>
      </c>
      <c r="H455" s="5">
        <v>-106.8</v>
      </c>
    </row>
    <row r="456" spans="2:8" s="6" customFormat="1" x14ac:dyDescent="0.5">
      <c r="B456"/>
      <c r="C456" t="s">
        <v>270</v>
      </c>
      <c r="D456" t="s">
        <v>66</v>
      </c>
      <c r="E456" t="s">
        <v>689</v>
      </c>
      <c r="F456" t="s">
        <v>948</v>
      </c>
      <c r="G456" t="s">
        <v>1388</v>
      </c>
      <c r="H456" s="5">
        <v>625.5</v>
      </c>
    </row>
    <row r="457" spans="2:8" s="6" customFormat="1" x14ac:dyDescent="0.5">
      <c r="B457"/>
      <c r="C457"/>
      <c r="D457" t="s">
        <v>74</v>
      </c>
      <c r="E457" t="s">
        <v>689</v>
      </c>
      <c r="F457" t="s">
        <v>948</v>
      </c>
      <c r="G457" t="s">
        <v>1389</v>
      </c>
      <c r="H457" s="5">
        <v>-125.10000000000001</v>
      </c>
    </row>
    <row r="458" spans="2:8" s="6" customFormat="1" x14ac:dyDescent="0.5">
      <c r="B458"/>
      <c r="C458"/>
      <c r="D458" t="s">
        <v>77</v>
      </c>
      <c r="E458" t="s">
        <v>689</v>
      </c>
      <c r="F458" t="s">
        <v>948</v>
      </c>
      <c r="G458" t="s">
        <v>1390</v>
      </c>
      <c r="H458" s="5">
        <v>-500.40000000000003</v>
      </c>
    </row>
    <row r="459" spans="2:8" s="6" customFormat="1" x14ac:dyDescent="0.5">
      <c r="B459"/>
      <c r="C459" t="s">
        <v>271</v>
      </c>
      <c r="D459" t="s">
        <v>67</v>
      </c>
      <c r="E459" t="s">
        <v>690</v>
      </c>
      <c r="F459" t="s">
        <v>948</v>
      </c>
      <c r="G459" t="s">
        <v>1391</v>
      </c>
      <c r="H459" s="5">
        <v>250.20000000000002</v>
      </c>
    </row>
    <row r="460" spans="2:8" s="6" customFormat="1" x14ac:dyDescent="0.5">
      <c r="B460"/>
      <c r="C460"/>
      <c r="D460" t="s">
        <v>79</v>
      </c>
      <c r="E460" t="s">
        <v>690</v>
      </c>
      <c r="F460" t="s">
        <v>948</v>
      </c>
      <c r="G460" t="s">
        <v>1392</v>
      </c>
      <c r="H460" s="5">
        <v>-250.20000000000002</v>
      </c>
    </row>
    <row r="461" spans="2:8" s="6" customFormat="1" x14ac:dyDescent="0.5">
      <c r="B461"/>
      <c r="C461" t="s">
        <v>272</v>
      </c>
      <c r="D461" t="s">
        <v>67</v>
      </c>
      <c r="E461" t="s">
        <v>691</v>
      </c>
      <c r="F461" t="s">
        <v>948</v>
      </c>
      <c r="G461" t="s">
        <v>1393</v>
      </c>
      <c r="H461" s="5">
        <v>250.20000000000002</v>
      </c>
    </row>
    <row r="462" spans="2:8" s="6" customFormat="1" x14ac:dyDescent="0.5">
      <c r="B462"/>
      <c r="C462"/>
      <c r="D462" t="s">
        <v>78</v>
      </c>
      <c r="E462" t="s">
        <v>691</v>
      </c>
      <c r="F462" t="s">
        <v>948</v>
      </c>
      <c r="G462" t="s">
        <v>1394</v>
      </c>
      <c r="H462" s="5">
        <v>-250.20000000000002</v>
      </c>
    </row>
    <row r="463" spans="2:8" s="6" customFormat="1" x14ac:dyDescent="0.5">
      <c r="B463"/>
      <c r="C463" t="s">
        <v>273</v>
      </c>
      <c r="D463" t="s">
        <v>66</v>
      </c>
      <c r="E463" t="s">
        <v>692</v>
      </c>
      <c r="F463" t="s">
        <v>948</v>
      </c>
      <c r="G463" t="s">
        <v>1395</v>
      </c>
      <c r="H463" s="5">
        <v>2182.5</v>
      </c>
    </row>
    <row r="464" spans="2:8" s="6" customFormat="1" x14ac:dyDescent="0.5">
      <c r="B464"/>
      <c r="C464"/>
      <c r="D464" t="s">
        <v>74</v>
      </c>
      <c r="E464" t="s">
        <v>692</v>
      </c>
      <c r="F464" t="s">
        <v>948</v>
      </c>
      <c r="G464" t="s">
        <v>1396</v>
      </c>
      <c r="H464" s="5">
        <v>-436.50000000000006</v>
      </c>
    </row>
    <row r="465" spans="2:8" s="6" customFormat="1" x14ac:dyDescent="0.5">
      <c r="B465"/>
      <c r="C465"/>
      <c r="D465" t="s">
        <v>77</v>
      </c>
      <c r="E465" t="s">
        <v>692</v>
      </c>
      <c r="F465" t="s">
        <v>948</v>
      </c>
      <c r="G465" t="s">
        <v>1397</v>
      </c>
      <c r="H465" s="5">
        <v>-1746.0000000000002</v>
      </c>
    </row>
    <row r="466" spans="2:8" s="6" customFormat="1" x14ac:dyDescent="0.5">
      <c r="B466"/>
      <c r="C466" t="s">
        <v>274</v>
      </c>
      <c r="D466" t="s">
        <v>66</v>
      </c>
      <c r="E466" t="s">
        <v>693</v>
      </c>
      <c r="F466" t="s">
        <v>948</v>
      </c>
      <c r="G466" t="s">
        <v>1398</v>
      </c>
      <c r="H466" s="5">
        <v>13602.500000000002</v>
      </c>
    </row>
    <row r="467" spans="2:8" s="6" customFormat="1" x14ac:dyDescent="0.5">
      <c r="B467"/>
      <c r="C467"/>
      <c r="D467" t="s">
        <v>74</v>
      </c>
      <c r="E467" t="s">
        <v>693</v>
      </c>
      <c r="F467" t="s">
        <v>948</v>
      </c>
      <c r="G467" t="s">
        <v>1399</v>
      </c>
      <c r="H467" s="5">
        <v>-2720.5</v>
      </c>
    </row>
    <row r="468" spans="2:8" s="6" customFormat="1" x14ac:dyDescent="0.5">
      <c r="B468"/>
      <c r="C468"/>
      <c r="D468" t="s">
        <v>77</v>
      </c>
      <c r="E468" t="s">
        <v>693</v>
      </c>
      <c r="F468" t="s">
        <v>948</v>
      </c>
      <c r="G468" t="s">
        <v>1400</v>
      </c>
      <c r="H468" s="5">
        <v>-10882</v>
      </c>
    </row>
    <row r="469" spans="2:8" s="6" customFormat="1" x14ac:dyDescent="0.5">
      <c r="B469"/>
      <c r="C469" t="s">
        <v>275</v>
      </c>
      <c r="D469" t="s">
        <v>66</v>
      </c>
      <c r="E469" t="s">
        <v>694</v>
      </c>
      <c r="F469" t="s">
        <v>948</v>
      </c>
      <c r="G469" t="s">
        <v>1401</v>
      </c>
      <c r="H469" s="5">
        <v>3825.75</v>
      </c>
    </row>
    <row r="470" spans="2:8" s="6" customFormat="1" x14ac:dyDescent="0.5">
      <c r="B470"/>
      <c r="C470"/>
      <c r="D470" t="s">
        <v>74</v>
      </c>
      <c r="E470" t="s">
        <v>694</v>
      </c>
      <c r="F470" t="s">
        <v>948</v>
      </c>
      <c r="G470" t="s">
        <v>1402</v>
      </c>
      <c r="H470" s="5">
        <v>-765.15000000000009</v>
      </c>
    </row>
    <row r="471" spans="2:8" s="6" customFormat="1" x14ac:dyDescent="0.5">
      <c r="B471"/>
      <c r="C471"/>
      <c r="D471" t="s">
        <v>77</v>
      </c>
      <c r="E471" t="s">
        <v>694</v>
      </c>
      <c r="F471" t="s">
        <v>948</v>
      </c>
      <c r="G471" t="s">
        <v>1403</v>
      </c>
      <c r="H471" s="5">
        <v>-3060.6000000000004</v>
      </c>
    </row>
    <row r="472" spans="2:8" s="6" customFormat="1" x14ac:dyDescent="0.5">
      <c r="B472"/>
      <c r="C472" t="s">
        <v>276</v>
      </c>
      <c r="D472" t="s">
        <v>67</v>
      </c>
      <c r="E472" t="s">
        <v>695</v>
      </c>
      <c r="F472" t="s">
        <v>948</v>
      </c>
      <c r="G472" t="s">
        <v>1404</v>
      </c>
      <c r="H472" s="5">
        <v>2617.5</v>
      </c>
    </row>
    <row r="473" spans="2:8" s="6" customFormat="1" x14ac:dyDescent="0.5">
      <c r="B473"/>
      <c r="C473"/>
      <c r="D473" t="s">
        <v>78</v>
      </c>
      <c r="E473" t="s">
        <v>695</v>
      </c>
      <c r="F473" t="s">
        <v>948</v>
      </c>
      <c r="G473" t="s">
        <v>1405</v>
      </c>
      <c r="H473" s="5">
        <v>-2617.5</v>
      </c>
    </row>
    <row r="474" spans="2:8" s="6" customFormat="1" x14ac:dyDescent="0.5">
      <c r="B474"/>
      <c r="C474" t="s">
        <v>277</v>
      </c>
      <c r="D474" t="s">
        <v>66</v>
      </c>
      <c r="E474" t="s">
        <v>696</v>
      </c>
      <c r="F474" t="s">
        <v>948</v>
      </c>
      <c r="G474" t="s">
        <v>1406</v>
      </c>
      <c r="H474" s="5">
        <v>938.24999999999989</v>
      </c>
    </row>
    <row r="475" spans="2:8" s="6" customFormat="1" x14ac:dyDescent="0.5">
      <c r="B475"/>
      <c r="C475"/>
      <c r="D475" t="s">
        <v>74</v>
      </c>
      <c r="E475" t="s">
        <v>696</v>
      </c>
      <c r="F475" t="s">
        <v>948</v>
      </c>
      <c r="G475" t="s">
        <v>1407</v>
      </c>
      <c r="H475" s="5">
        <v>-187.65</v>
      </c>
    </row>
    <row r="476" spans="2:8" s="6" customFormat="1" x14ac:dyDescent="0.5">
      <c r="B476"/>
      <c r="C476"/>
      <c r="D476" t="s">
        <v>77</v>
      </c>
      <c r="E476" t="s">
        <v>696</v>
      </c>
      <c r="F476" t="s">
        <v>948</v>
      </c>
      <c r="G476" t="s">
        <v>1408</v>
      </c>
      <c r="H476" s="5">
        <v>-750.6</v>
      </c>
    </row>
    <row r="477" spans="2:8" s="6" customFormat="1" x14ac:dyDescent="0.5">
      <c r="B477"/>
      <c r="C477" t="s">
        <v>278</v>
      </c>
      <c r="D477" t="s">
        <v>67</v>
      </c>
      <c r="E477" t="s">
        <v>697</v>
      </c>
      <c r="F477" t="s">
        <v>948</v>
      </c>
      <c r="G477" t="s">
        <v>1409</v>
      </c>
      <c r="H477" s="5">
        <v>9904.7000000000007</v>
      </c>
    </row>
    <row r="478" spans="2:8" s="6" customFormat="1" x14ac:dyDescent="0.5">
      <c r="B478"/>
      <c r="C478"/>
      <c r="D478" t="s">
        <v>79</v>
      </c>
      <c r="E478" t="s">
        <v>697</v>
      </c>
      <c r="F478" t="s">
        <v>948</v>
      </c>
      <c r="G478" t="s">
        <v>1410</v>
      </c>
      <c r="H478" s="5">
        <v>-9904.7000000000007</v>
      </c>
    </row>
    <row r="479" spans="2:8" s="6" customFormat="1" x14ac:dyDescent="0.5">
      <c r="B479"/>
      <c r="C479" t="s">
        <v>279</v>
      </c>
      <c r="D479" t="s">
        <v>67</v>
      </c>
      <c r="E479" t="s">
        <v>698</v>
      </c>
      <c r="F479" t="s">
        <v>948</v>
      </c>
      <c r="G479" t="s">
        <v>1411</v>
      </c>
      <c r="H479" s="5">
        <v>1729.8</v>
      </c>
    </row>
    <row r="480" spans="2:8" s="6" customFormat="1" x14ac:dyDescent="0.5">
      <c r="B480"/>
      <c r="C480"/>
      <c r="D480" t="s">
        <v>79</v>
      </c>
      <c r="E480" t="s">
        <v>698</v>
      </c>
      <c r="F480" t="s">
        <v>948</v>
      </c>
      <c r="G480" t="s">
        <v>1412</v>
      </c>
      <c r="H480" s="5">
        <v>-1729.8</v>
      </c>
    </row>
    <row r="481" spans="2:8" s="6" customFormat="1" x14ac:dyDescent="0.5">
      <c r="B481"/>
      <c r="C481" t="s">
        <v>280</v>
      </c>
      <c r="D481" t="s">
        <v>66</v>
      </c>
      <c r="E481" t="s">
        <v>699</v>
      </c>
      <c r="F481" t="s">
        <v>948</v>
      </c>
      <c r="G481" t="s">
        <v>1413</v>
      </c>
      <c r="H481" s="5">
        <v>2202</v>
      </c>
    </row>
    <row r="482" spans="2:8" s="6" customFormat="1" x14ac:dyDescent="0.5">
      <c r="B482"/>
      <c r="C482"/>
      <c r="D482" t="s">
        <v>74</v>
      </c>
      <c r="E482" t="s">
        <v>699</v>
      </c>
      <c r="F482" t="s">
        <v>948</v>
      </c>
      <c r="G482" t="s">
        <v>1414</v>
      </c>
      <c r="H482" s="5">
        <v>-440.4</v>
      </c>
    </row>
    <row r="483" spans="2:8" s="6" customFormat="1" x14ac:dyDescent="0.5">
      <c r="B483"/>
      <c r="C483"/>
      <c r="D483" t="s">
        <v>77</v>
      </c>
      <c r="E483" t="s">
        <v>699</v>
      </c>
      <c r="F483" t="s">
        <v>948</v>
      </c>
      <c r="G483" t="s">
        <v>1415</v>
      </c>
      <c r="H483" s="5">
        <v>-1761.6</v>
      </c>
    </row>
    <row r="484" spans="2:8" s="6" customFormat="1" x14ac:dyDescent="0.5">
      <c r="B484"/>
      <c r="C484" t="s">
        <v>281</v>
      </c>
      <c r="D484" t="s">
        <v>66</v>
      </c>
      <c r="E484" t="s">
        <v>700</v>
      </c>
      <c r="F484" t="s">
        <v>948</v>
      </c>
      <c r="G484" t="s">
        <v>1416</v>
      </c>
      <c r="H484" s="5">
        <v>178</v>
      </c>
    </row>
    <row r="485" spans="2:8" s="6" customFormat="1" x14ac:dyDescent="0.5">
      <c r="B485"/>
      <c r="C485"/>
      <c r="D485" t="s">
        <v>74</v>
      </c>
      <c r="E485" t="s">
        <v>700</v>
      </c>
      <c r="F485" t="s">
        <v>948</v>
      </c>
      <c r="G485" t="s">
        <v>1417</v>
      </c>
      <c r="H485" s="5">
        <v>-35.6</v>
      </c>
    </row>
    <row r="486" spans="2:8" s="6" customFormat="1" x14ac:dyDescent="0.5">
      <c r="B486"/>
      <c r="C486"/>
      <c r="D486" t="s">
        <v>77</v>
      </c>
      <c r="E486" t="s">
        <v>700</v>
      </c>
      <c r="F486" t="s">
        <v>948</v>
      </c>
      <c r="G486" t="s">
        <v>1418</v>
      </c>
      <c r="H486" s="5">
        <v>-142.4</v>
      </c>
    </row>
    <row r="487" spans="2:8" s="6" customFormat="1" x14ac:dyDescent="0.5">
      <c r="B487"/>
      <c r="C487" t="s">
        <v>282</v>
      </c>
      <c r="D487" t="s">
        <v>66</v>
      </c>
      <c r="E487" t="s">
        <v>701</v>
      </c>
      <c r="F487" t="s">
        <v>948</v>
      </c>
      <c r="G487" t="s">
        <v>1419</v>
      </c>
      <c r="H487" s="5">
        <v>781.88</v>
      </c>
    </row>
    <row r="488" spans="2:8" s="6" customFormat="1" x14ac:dyDescent="0.5">
      <c r="B488"/>
      <c r="C488"/>
      <c r="D488" t="s">
        <v>74</v>
      </c>
      <c r="E488" t="s">
        <v>701</v>
      </c>
      <c r="F488" t="s">
        <v>948</v>
      </c>
      <c r="G488" t="s">
        <v>1420</v>
      </c>
      <c r="H488" s="5">
        <v>-156.38</v>
      </c>
    </row>
    <row r="489" spans="2:8" s="6" customFormat="1" x14ac:dyDescent="0.5">
      <c r="B489"/>
      <c r="C489"/>
      <c r="D489" t="s">
        <v>77</v>
      </c>
      <c r="E489" t="s">
        <v>701</v>
      </c>
      <c r="F489" t="s">
        <v>948</v>
      </c>
      <c r="G489" t="s">
        <v>1421</v>
      </c>
      <c r="H489" s="5">
        <v>-625.5</v>
      </c>
    </row>
    <row r="490" spans="2:8" s="6" customFormat="1" x14ac:dyDescent="0.5">
      <c r="B490"/>
      <c r="C490" t="s">
        <v>283</v>
      </c>
      <c r="D490" t="s">
        <v>67</v>
      </c>
      <c r="E490" t="s">
        <v>702</v>
      </c>
      <c r="F490" t="s">
        <v>948</v>
      </c>
      <c r="G490" t="s">
        <v>1422</v>
      </c>
      <c r="H490" s="5">
        <v>250.20000000000002</v>
      </c>
    </row>
    <row r="491" spans="2:8" s="6" customFormat="1" x14ac:dyDescent="0.5">
      <c r="B491"/>
      <c r="C491"/>
      <c r="D491" t="s">
        <v>79</v>
      </c>
      <c r="E491" t="s">
        <v>702</v>
      </c>
      <c r="F491" t="s">
        <v>948</v>
      </c>
      <c r="G491" t="s">
        <v>1423</v>
      </c>
      <c r="H491" s="5">
        <v>-250.20000000000002</v>
      </c>
    </row>
    <row r="492" spans="2:8" s="6" customFormat="1" x14ac:dyDescent="0.5">
      <c r="B492"/>
      <c r="C492" t="s">
        <v>284</v>
      </c>
      <c r="D492" t="s">
        <v>66</v>
      </c>
      <c r="E492" t="s">
        <v>703</v>
      </c>
      <c r="F492" t="s">
        <v>948</v>
      </c>
      <c r="G492" t="s">
        <v>1424</v>
      </c>
      <c r="H492" s="5">
        <v>308.25</v>
      </c>
    </row>
    <row r="493" spans="2:8" s="6" customFormat="1" x14ac:dyDescent="0.5">
      <c r="B493"/>
      <c r="C493"/>
      <c r="D493" t="s">
        <v>74</v>
      </c>
      <c r="E493" t="s">
        <v>703</v>
      </c>
      <c r="F493" t="s">
        <v>948</v>
      </c>
      <c r="G493" t="s">
        <v>1425</v>
      </c>
      <c r="H493" s="5">
        <v>-61.65</v>
      </c>
    </row>
    <row r="494" spans="2:8" s="6" customFormat="1" x14ac:dyDescent="0.5">
      <c r="B494"/>
      <c r="C494"/>
      <c r="D494" t="s">
        <v>77</v>
      </c>
      <c r="E494" t="s">
        <v>703</v>
      </c>
      <c r="F494" t="s">
        <v>948</v>
      </c>
      <c r="G494" t="s">
        <v>1426</v>
      </c>
      <c r="H494" s="5">
        <v>-246.6</v>
      </c>
    </row>
    <row r="495" spans="2:8" s="6" customFormat="1" x14ac:dyDescent="0.5">
      <c r="B495"/>
      <c r="C495" t="s">
        <v>285</v>
      </c>
      <c r="D495" t="s">
        <v>67</v>
      </c>
      <c r="E495" t="s">
        <v>704</v>
      </c>
      <c r="F495" t="s">
        <v>948</v>
      </c>
      <c r="G495" t="s">
        <v>1427</v>
      </c>
      <c r="H495" s="5">
        <v>250.20000000000002</v>
      </c>
    </row>
    <row r="496" spans="2:8" s="6" customFormat="1" x14ac:dyDescent="0.5">
      <c r="B496"/>
      <c r="C496"/>
      <c r="D496" t="s">
        <v>78</v>
      </c>
      <c r="E496" t="s">
        <v>704</v>
      </c>
      <c r="F496" t="s">
        <v>948</v>
      </c>
      <c r="G496" t="s">
        <v>1428</v>
      </c>
      <c r="H496" s="5">
        <v>-250.20000000000002</v>
      </c>
    </row>
    <row r="497" spans="2:8" s="6" customFormat="1" x14ac:dyDescent="0.5">
      <c r="B497"/>
      <c r="C497" t="s">
        <v>286</v>
      </c>
      <c r="D497" t="s">
        <v>66</v>
      </c>
      <c r="E497" t="s">
        <v>705</v>
      </c>
      <c r="F497" t="s">
        <v>948</v>
      </c>
      <c r="G497" t="s">
        <v>1429</v>
      </c>
      <c r="H497" s="5">
        <v>2493</v>
      </c>
    </row>
    <row r="498" spans="2:8" s="6" customFormat="1" x14ac:dyDescent="0.5">
      <c r="B498"/>
      <c r="C498"/>
      <c r="D498" t="s">
        <v>74</v>
      </c>
      <c r="E498" t="s">
        <v>705</v>
      </c>
      <c r="F498" t="s">
        <v>948</v>
      </c>
      <c r="G498" t="s">
        <v>1430</v>
      </c>
      <c r="H498" s="5">
        <v>-498.59999999999997</v>
      </c>
    </row>
    <row r="499" spans="2:8" s="6" customFormat="1" x14ac:dyDescent="0.5">
      <c r="B499"/>
      <c r="C499"/>
      <c r="D499" t="s">
        <v>77</v>
      </c>
      <c r="E499" t="s">
        <v>705</v>
      </c>
      <c r="F499" t="s">
        <v>948</v>
      </c>
      <c r="G499" t="s">
        <v>1431</v>
      </c>
      <c r="H499" s="5">
        <v>-1994.3999999999999</v>
      </c>
    </row>
    <row r="500" spans="2:8" s="6" customFormat="1" x14ac:dyDescent="0.5">
      <c r="B500"/>
      <c r="C500" t="s">
        <v>287</v>
      </c>
      <c r="D500" t="s">
        <v>66</v>
      </c>
      <c r="E500" t="s">
        <v>706</v>
      </c>
      <c r="F500" t="s">
        <v>948</v>
      </c>
      <c r="G500" t="s">
        <v>1432</v>
      </c>
      <c r="H500" s="5">
        <v>16513.5</v>
      </c>
    </row>
    <row r="501" spans="2:8" s="6" customFormat="1" x14ac:dyDescent="0.5">
      <c r="B501"/>
      <c r="C501"/>
      <c r="D501" t="s">
        <v>74</v>
      </c>
      <c r="E501" t="s">
        <v>706</v>
      </c>
      <c r="F501" t="s">
        <v>948</v>
      </c>
      <c r="G501" t="s">
        <v>1433</v>
      </c>
      <c r="H501" s="5">
        <v>-3302.7</v>
      </c>
    </row>
    <row r="502" spans="2:8" s="6" customFormat="1" x14ac:dyDescent="0.5">
      <c r="B502"/>
      <c r="C502"/>
      <c r="D502" t="s">
        <v>77</v>
      </c>
      <c r="E502" t="s">
        <v>706</v>
      </c>
      <c r="F502" t="s">
        <v>948</v>
      </c>
      <c r="G502" t="s">
        <v>1434</v>
      </c>
      <c r="H502" s="5">
        <v>-13210.8</v>
      </c>
    </row>
    <row r="503" spans="2:8" s="6" customFormat="1" x14ac:dyDescent="0.5">
      <c r="B503"/>
      <c r="C503" t="s">
        <v>288</v>
      </c>
      <c r="D503" t="s">
        <v>66</v>
      </c>
      <c r="E503" t="s">
        <v>707</v>
      </c>
      <c r="F503" t="s">
        <v>948</v>
      </c>
      <c r="G503" t="s">
        <v>1435</v>
      </c>
      <c r="H503" s="5">
        <v>3517.5</v>
      </c>
    </row>
    <row r="504" spans="2:8" s="6" customFormat="1" x14ac:dyDescent="0.5">
      <c r="B504"/>
      <c r="C504"/>
      <c r="D504" t="s">
        <v>74</v>
      </c>
      <c r="E504" t="s">
        <v>707</v>
      </c>
      <c r="F504" t="s">
        <v>948</v>
      </c>
      <c r="G504" t="s">
        <v>1436</v>
      </c>
      <c r="H504" s="5">
        <v>-703.5</v>
      </c>
    </row>
    <row r="505" spans="2:8" s="6" customFormat="1" x14ac:dyDescent="0.5">
      <c r="B505"/>
      <c r="C505"/>
      <c r="D505" t="s">
        <v>77</v>
      </c>
      <c r="E505" t="s">
        <v>707</v>
      </c>
      <c r="F505" t="s">
        <v>948</v>
      </c>
      <c r="G505" t="s">
        <v>1437</v>
      </c>
      <c r="H505" s="5">
        <v>-2814</v>
      </c>
    </row>
    <row r="506" spans="2:8" s="6" customFormat="1" x14ac:dyDescent="0.5">
      <c r="B506"/>
      <c r="C506" t="s">
        <v>289</v>
      </c>
      <c r="D506" t="s">
        <v>67</v>
      </c>
      <c r="E506" t="s">
        <v>708</v>
      </c>
      <c r="F506" t="s">
        <v>948</v>
      </c>
      <c r="G506" t="s">
        <v>1438</v>
      </c>
      <c r="H506" s="5">
        <v>427.2</v>
      </c>
    </row>
    <row r="507" spans="2:8" s="6" customFormat="1" x14ac:dyDescent="0.5">
      <c r="B507"/>
      <c r="C507"/>
      <c r="D507" t="s">
        <v>79</v>
      </c>
      <c r="E507" t="s">
        <v>708</v>
      </c>
      <c r="F507" t="s">
        <v>948</v>
      </c>
      <c r="G507" t="s">
        <v>1439</v>
      </c>
      <c r="H507" s="5">
        <v>-427.2</v>
      </c>
    </row>
    <row r="508" spans="2:8" s="6" customFormat="1" x14ac:dyDescent="0.5">
      <c r="B508"/>
      <c r="C508" t="s">
        <v>290</v>
      </c>
      <c r="D508" t="s">
        <v>67</v>
      </c>
      <c r="E508" t="s">
        <v>709</v>
      </c>
      <c r="F508" t="s">
        <v>948</v>
      </c>
      <c r="G508" t="s">
        <v>1440</v>
      </c>
      <c r="H508" s="5">
        <v>2987.4</v>
      </c>
    </row>
    <row r="509" spans="2:8" s="6" customFormat="1" x14ac:dyDescent="0.5">
      <c r="B509"/>
      <c r="C509"/>
      <c r="D509" t="s">
        <v>78</v>
      </c>
      <c r="E509" t="s">
        <v>709</v>
      </c>
      <c r="F509" t="s">
        <v>948</v>
      </c>
      <c r="G509" t="s">
        <v>1441</v>
      </c>
      <c r="H509" s="5">
        <v>-2987.4</v>
      </c>
    </row>
    <row r="510" spans="2:8" s="6" customFormat="1" x14ac:dyDescent="0.5">
      <c r="B510"/>
      <c r="C510" t="s">
        <v>291</v>
      </c>
      <c r="D510" t="s">
        <v>66</v>
      </c>
      <c r="E510" t="s">
        <v>710</v>
      </c>
      <c r="F510" t="s">
        <v>948</v>
      </c>
      <c r="G510" t="s">
        <v>1442</v>
      </c>
      <c r="H510" s="5">
        <v>781.88</v>
      </c>
    </row>
    <row r="511" spans="2:8" s="6" customFormat="1" x14ac:dyDescent="0.5">
      <c r="B511"/>
      <c r="C511"/>
      <c r="D511" t="s">
        <v>74</v>
      </c>
      <c r="E511" t="s">
        <v>710</v>
      </c>
      <c r="F511" t="s">
        <v>948</v>
      </c>
      <c r="G511" t="s">
        <v>1443</v>
      </c>
      <c r="H511" s="5">
        <v>-156.38</v>
      </c>
    </row>
    <row r="512" spans="2:8" s="6" customFormat="1" x14ac:dyDescent="0.5">
      <c r="B512"/>
      <c r="C512"/>
      <c r="D512" t="s">
        <v>77</v>
      </c>
      <c r="E512" t="s">
        <v>710</v>
      </c>
      <c r="F512" t="s">
        <v>948</v>
      </c>
      <c r="G512" t="s">
        <v>1444</v>
      </c>
      <c r="H512" s="5">
        <v>-625.5</v>
      </c>
    </row>
    <row r="513" spans="2:8" s="6" customFormat="1" x14ac:dyDescent="0.5">
      <c r="B513"/>
      <c r="C513" t="s">
        <v>292</v>
      </c>
      <c r="D513" t="s">
        <v>67</v>
      </c>
      <c r="E513" t="s">
        <v>711</v>
      </c>
      <c r="F513" t="s">
        <v>948</v>
      </c>
      <c r="G513" t="s">
        <v>1445</v>
      </c>
      <c r="H513" s="5">
        <v>12094.800000000001</v>
      </c>
    </row>
    <row r="514" spans="2:8" s="6" customFormat="1" x14ac:dyDescent="0.5">
      <c r="B514"/>
      <c r="C514"/>
      <c r="D514" t="s">
        <v>79</v>
      </c>
      <c r="E514" t="s">
        <v>711</v>
      </c>
      <c r="F514" t="s">
        <v>948</v>
      </c>
      <c r="G514" t="s">
        <v>1446</v>
      </c>
      <c r="H514" s="5">
        <v>-12094.800000000001</v>
      </c>
    </row>
    <row r="515" spans="2:8" s="6" customFormat="1" x14ac:dyDescent="0.5">
      <c r="B515"/>
      <c r="C515" t="s">
        <v>293</v>
      </c>
      <c r="D515" t="s">
        <v>66</v>
      </c>
      <c r="E515" t="s">
        <v>712</v>
      </c>
      <c r="F515" t="s">
        <v>948</v>
      </c>
      <c r="G515" t="s">
        <v>1447</v>
      </c>
      <c r="H515" s="5">
        <v>2358.38</v>
      </c>
    </row>
    <row r="516" spans="2:8" s="6" customFormat="1" x14ac:dyDescent="0.5">
      <c r="B516"/>
      <c r="C516"/>
      <c r="D516" t="s">
        <v>74</v>
      </c>
      <c r="E516" t="s">
        <v>712</v>
      </c>
      <c r="F516" t="s">
        <v>948</v>
      </c>
      <c r="G516" t="s">
        <v>1448</v>
      </c>
      <c r="H516" s="5">
        <v>-471.68</v>
      </c>
    </row>
    <row r="517" spans="2:8" s="6" customFormat="1" x14ac:dyDescent="0.5">
      <c r="B517"/>
      <c r="C517"/>
      <c r="D517" t="s">
        <v>77</v>
      </c>
      <c r="E517" t="s">
        <v>712</v>
      </c>
      <c r="F517" t="s">
        <v>948</v>
      </c>
      <c r="G517" t="s">
        <v>1449</v>
      </c>
      <c r="H517" s="5">
        <v>-1886.7</v>
      </c>
    </row>
    <row r="518" spans="2:8" s="6" customFormat="1" x14ac:dyDescent="0.5">
      <c r="B518"/>
      <c r="C518" t="s">
        <v>294</v>
      </c>
      <c r="D518" t="s">
        <v>67</v>
      </c>
      <c r="E518" t="s">
        <v>713</v>
      </c>
      <c r="F518" t="s">
        <v>948</v>
      </c>
      <c r="G518" t="s">
        <v>1450</v>
      </c>
      <c r="H518" s="5">
        <v>1236.6000000000001</v>
      </c>
    </row>
    <row r="519" spans="2:8" s="6" customFormat="1" x14ac:dyDescent="0.5">
      <c r="B519"/>
      <c r="C519"/>
      <c r="D519" t="s">
        <v>79</v>
      </c>
      <c r="E519" t="s">
        <v>713</v>
      </c>
      <c r="F519" t="s">
        <v>948</v>
      </c>
      <c r="G519" t="s">
        <v>1451</v>
      </c>
      <c r="H519" s="5">
        <v>-1236.6000000000001</v>
      </c>
    </row>
    <row r="520" spans="2:8" s="6" customFormat="1" x14ac:dyDescent="0.5">
      <c r="B520"/>
      <c r="C520" t="s">
        <v>503</v>
      </c>
      <c r="D520" t="s">
        <v>66</v>
      </c>
      <c r="E520" t="s">
        <v>714</v>
      </c>
      <c r="F520" t="s">
        <v>948</v>
      </c>
      <c r="G520" t="s">
        <v>1452</v>
      </c>
      <c r="H520" s="5">
        <v>1386.25</v>
      </c>
    </row>
    <row r="521" spans="2:8" s="6" customFormat="1" x14ac:dyDescent="0.5">
      <c r="B521"/>
      <c r="C521"/>
      <c r="D521" t="s">
        <v>74</v>
      </c>
      <c r="E521" t="s">
        <v>714</v>
      </c>
      <c r="F521" t="s">
        <v>948</v>
      </c>
      <c r="G521" t="s">
        <v>1453</v>
      </c>
      <c r="H521" s="5">
        <v>-277.25</v>
      </c>
    </row>
    <row r="522" spans="2:8" s="6" customFormat="1" x14ac:dyDescent="0.5">
      <c r="B522"/>
      <c r="C522"/>
      <c r="D522" t="s">
        <v>77</v>
      </c>
      <c r="E522" t="s">
        <v>714</v>
      </c>
      <c r="F522" t="s">
        <v>948</v>
      </c>
      <c r="G522" t="s">
        <v>1454</v>
      </c>
      <c r="H522" s="5">
        <v>-1109</v>
      </c>
    </row>
    <row r="523" spans="2:8" s="6" customFormat="1" x14ac:dyDescent="0.5">
      <c r="B523"/>
      <c r="C523" t="s">
        <v>504</v>
      </c>
      <c r="D523" t="s">
        <v>66</v>
      </c>
      <c r="E523" t="s">
        <v>715</v>
      </c>
      <c r="F523" t="s">
        <v>948</v>
      </c>
      <c r="G523" t="s">
        <v>1455</v>
      </c>
      <c r="H523" s="5">
        <v>1137.75</v>
      </c>
    </row>
    <row r="524" spans="2:8" s="6" customFormat="1" x14ac:dyDescent="0.5">
      <c r="B524"/>
      <c r="C524"/>
      <c r="D524" t="s">
        <v>74</v>
      </c>
      <c r="E524" t="s">
        <v>715</v>
      </c>
      <c r="F524" t="s">
        <v>948</v>
      </c>
      <c r="G524" t="s">
        <v>1456</v>
      </c>
      <c r="H524" s="5">
        <v>-227.55</v>
      </c>
    </row>
    <row r="525" spans="2:8" s="6" customFormat="1" x14ac:dyDescent="0.5">
      <c r="B525"/>
      <c r="C525"/>
      <c r="D525" t="s">
        <v>77</v>
      </c>
      <c r="E525" t="s">
        <v>715</v>
      </c>
      <c r="F525" t="s">
        <v>948</v>
      </c>
      <c r="G525" t="s">
        <v>1457</v>
      </c>
      <c r="H525" s="5">
        <v>-910.2</v>
      </c>
    </row>
    <row r="526" spans="2:8" s="6" customFormat="1" x14ac:dyDescent="0.5">
      <c r="B526"/>
      <c r="C526" t="s">
        <v>505</v>
      </c>
      <c r="D526" t="s">
        <v>66</v>
      </c>
      <c r="E526" t="s">
        <v>716</v>
      </c>
      <c r="F526" t="s">
        <v>948</v>
      </c>
      <c r="G526" t="s">
        <v>1458</v>
      </c>
      <c r="H526" s="5">
        <v>2085.88</v>
      </c>
    </row>
    <row r="527" spans="2:8" s="6" customFormat="1" x14ac:dyDescent="0.5">
      <c r="B527"/>
      <c r="C527"/>
      <c r="D527" t="s">
        <v>74</v>
      </c>
      <c r="E527" t="s">
        <v>716</v>
      </c>
      <c r="F527" t="s">
        <v>948</v>
      </c>
      <c r="G527" t="s">
        <v>1459</v>
      </c>
      <c r="H527" s="5">
        <v>-417.18</v>
      </c>
    </row>
    <row r="528" spans="2:8" s="6" customFormat="1" x14ac:dyDescent="0.5">
      <c r="B528"/>
      <c r="C528"/>
      <c r="D528" t="s">
        <v>77</v>
      </c>
      <c r="E528" t="s">
        <v>716</v>
      </c>
      <c r="F528" t="s">
        <v>948</v>
      </c>
      <c r="G528" t="s">
        <v>1460</v>
      </c>
      <c r="H528" s="5">
        <v>-1668.7</v>
      </c>
    </row>
    <row r="529" spans="2:8" s="6" customFormat="1" x14ac:dyDescent="0.5">
      <c r="B529"/>
      <c r="C529" t="s">
        <v>506</v>
      </c>
      <c r="D529" t="s">
        <v>66</v>
      </c>
      <c r="E529" t="s">
        <v>717</v>
      </c>
      <c r="F529" t="s">
        <v>948</v>
      </c>
      <c r="G529" t="s">
        <v>1461</v>
      </c>
      <c r="H529" s="5">
        <v>204</v>
      </c>
    </row>
    <row r="530" spans="2:8" s="6" customFormat="1" x14ac:dyDescent="0.5">
      <c r="B530"/>
      <c r="C530"/>
      <c r="D530" t="s">
        <v>74</v>
      </c>
      <c r="E530" t="s">
        <v>717</v>
      </c>
      <c r="F530" t="s">
        <v>948</v>
      </c>
      <c r="G530" t="s">
        <v>1462</v>
      </c>
      <c r="H530" s="5">
        <v>-40.799999999999997</v>
      </c>
    </row>
    <row r="531" spans="2:8" s="6" customFormat="1" x14ac:dyDescent="0.5">
      <c r="B531"/>
      <c r="C531"/>
      <c r="D531" t="s">
        <v>77</v>
      </c>
      <c r="E531" t="s">
        <v>717</v>
      </c>
      <c r="F531" t="s">
        <v>948</v>
      </c>
      <c r="G531" t="s">
        <v>1463</v>
      </c>
      <c r="H531" s="5">
        <v>-163.19999999999999</v>
      </c>
    </row>
    <row r="532" spans="2:8" s="6" customFormat="1" x14ac:dyDescent="0.5">
      <c r="B532"/>
      <c r="C532" t="s">
        <v>507</v>
      </c>
      <c r="D532" t="s">
        <v>66</v>
      </c>
      <c r="E532" t="s">
        <v>718</v>
      </c>
      <c r="F532" t="s">
        <v>948</v>
      </c>
      <c r="G532" t="s">
        <v>1464</v>
      </c>
      <c r="H532" s="5">
        <v>2346</v>
      </c>
    </row>
    <row r="533" spans="2:8" s="6" customFormat="1" x14ac:dyDescent="0.5">
      <c r="B533"/>
      <c r="C533"/>
      <c r="D533" t="s">
        <v>74</v>
      </c>
      <c r="E533" t="s">
        <v>718</v>
      </c>
      <c r="F533" t="s">
        <v>948</v>
      </c>
      <c r="G533" t="s">
        <v>1465</v>
      </c>
      <c r="H533" s="5">
        <v>-469.2</v>
      </c>
    </row>
    <row r="534" spans="2:8" s="6" customFormat="1" x14ac:dyDescent="0.5">
      <c r="B534"/>
      <c r="C534"/>
      <c r="D534" t="s">
        <v>77</v>
      </c>
      <c r="E534" t="s">
        <v>718</v>
      </c>
      <c r="F534" t="s">
        <v>948</v>
      </c>
      <c r="G534" t="s">
        <v>1466</v>
      </c>
      <c r="H534" s="5">
        <v>-1876.8</v>
      </c>
    </row>
    <row r="535" spans="2:8" s="6" customFormat="1" x14ac:dyDescent="0.5">
      <c r="B535"/>
      <c r="C535" t="s">
        <v>508</v>
      </c>
      <c r="D535" t="s">
        <v>66</v>
      </c>
      <c r="E535" t="s">
        <v>719</v>
      </c>
      <c r="F535" t="s">
        <v>948</v>
      </c>
      <c r="G535" t="s">
        <v>1467</v>
      </c>
      <c r="H535" s="5">
        <v>189.63000000000002</v>
      </c>
    </row>
    <row r="536" spans="2:8" s="6" customFormat="1" x14ac:dyDescent="0.5">
      <c r="B536"/>
      <c r="C536"/>
      <c r="D536" t="s">
        <v>74</v>
      </c>
      <c r="E536" t="s">
        <v>719</v>
      </c>
      <c r="F536" t="s">
        <v>948</v>
      </c>
      <c r="G536" t="s">
        <v>1468</v>
      </c>
      <c r="H536" s="5">
        <v>-37.93</v>
      </c>
    </row>
    <row r="537" spans="2:8" s="6" customFormat="1" x14ac:dyDescent="0.5">
      <c r="B537"/>
      <c r="C537"/>
      <c r="D537" t="s">
        <v>77</v>
      </c>
      <c r="E537" t="s">
        <v>719</v>
      </c>
      <c r="F537" t="s">
        <v>948</v>
      </c>
      <c r="G537" t="s">
        <v>1469</v>
      </c>
      <c r="H537" s="5">
        <v>-151.69999999999999</v>
      </c>
    </row>
    <row r="538" spans="2:8" s="6" customFormat="1" x14ac:dyDescent="0.5">
      <c r="B538"/>
      <c r="C538" t="s">
        <v>509</v>
      </c>
      <c r="D538" t="s">
        <v>66</v>
      </c>
      <c r="E538" t="s">
        <v>720</v>
      </c>
      <c r="F538" t="s">
        <v>948</v>
      </c>
      <c r="G538" t="s">
        <v>1470</v>
      </c>
      <c r="H538" s="5">
        <v>554.5</v>
      </c>
    </row>
    <row r="539" spans="2:8" s="6" customFormat="1" x14ac:dyDescent="0.5">
      <c r="B539"/>
      <c r="C539"/>
      <c r="D539" t="s">
        <v>74</v>
      </c>
      <c r="E539" t="s">
        <v>720</v>
      </c>
      <c r="F539" t="s">
        <v>948</v>
      </c>
      <c r="G539" t="s">
        <v>1471</v>
      </c>
      <c r="H539" s="5">
        <v>-110.89999999999999</v>
      </c>
    </row>
    <row r="540" spans="2:8" s="6" customFormat="1" x14ac:dyDescent="0.5">
      <c r="B540"/>
      <c r="C540"/>
      <c r="D540" t="s">
        <v>77</v>
      </c>
      <c r="E540" t="s">
        <v>720</v>
      </c>
      <c r="F540" t="s">
        <v>948</v>
      </c>
      <c r="G540" t="s">
        <v>1472</v>
      </c>
      <c r="H540" s="5">
        <v>-443.59999999999997</v>
      </c>
    </row>
    <row r="541" spans="2:8" s="6" customFormat="1" x14ac:dyDescent="0.5">
      <c r="B541"/>
      <c r="C541" t="s">
        <v>510</v>
      </c>
      <c r="D541" t="s">
        <v>66</v>
      </c>
      <c r="E541" t="s">
        <v>721</v>
      </c>
      <c r="F541" t="s">
        <v>948</v>
      </c>
      <c r="G541" t="s">
        <v>1473</v>
      </c>
      <c r="H541" s="5">
        <v>3792.5000000000005</v>
      </c>
    </row>
    <row r="542" spans="2:8" s="6" customFormat="1" x14ac:dyDescent="0.5">
      <c r="B542"/>
      <c r="C542"/>
      <c r="D542" t="s">
        <v>74</v>
      </c>
      <c r="E542" t="s">
        <v>721</v>
      </c>
      <c r="F542" t="s">
        <v>948</v>
      </c>
      <c r="G542" t="s">
        <v>1474</v>
      </c>
      <c r="H542" s="5">
        <v>-758.5</v>
      </c>
    </row>
    <row r="543" spans="2:8" s="6" customFormat="1" x14ac:dyDescent="0.5">
      <c r="B543"/>
      <c r="C543"/>
      <c r="D543" t="s">
        <v>77</v>
      </c>
      <c r="E543" t="s">
        <v>721</v>
      </c>
      <c r="F543" t="s">
        <v>948</v>
      </c>
      <c r="G543" t="s">
        <v>1475</v>
      </c>
      <c r="H543" s="5">
        <v>-3034</v>
      </c>
    </row>
    <row r="544" spans="2:8" s="6" customFormat="1" x14ac:dyDescent="0.5">
      <c r="B544"/>
      <c r="C544" t="s">
        <v>511</v>
      </c>
      <c r="D544" t="s">
        <v>66</v>
      </c>
      <c r="E544" t="s">
        <v>722</v>
      </c>
      <c r="F544" t="s">
        <v>948</v>
      </c>
      <c r="G544" t="s">
        <v>1476</v>
      </c>
      <c r="H544" s="5">
        <v>758.5</v>
      </c>
    </row>
    <row r="545" spans="2:8" s="6" customFormat="1" x14ac:dyDescent="0.5">
      <c r="B545"/>
      <c r="C545"/>
      <c r="D545" t="s">
        <v>74</v>
      </c>
      <c r="E545" t="s">
        <v>722</v>
      </c>
      <c r="F545" t="s">
        <v>948</v>
      </c>
      <c r="G545" t="s">
        <v>1477</v>
      </c>
      <c r="H545" s="5">
        <v>-151.69999999999999</v>
      </c>
    </row>
    <row r="546" spans="2:8" s="6" customFormat="1" x14ac:dyDescent="0.5">
      <c r="B546"/>
      <c r="C546"/>
      <c r="D546" t="s">
        <v>77</v>
      </c>
      <c r="E546" t="s">
        <v>722</v>
      </c>
      <c r="F546" t="s">
        <v>948</v>
      </c>
      <c r="G546" t="s">
        <v>1478</v>
      </c>
      <c r="H546" s="5">
        <v>-606.79999999999995</v>
      </c>
    </row>
    <row r="547" spans="2:8" s="6" customFormat="1" x14ac:dyDescent="0.5">
      <c r="B547"/>
      <c r="C547" t="s">
        <v>512</v>
      </c>
      <c r="D547" t="s">
        <v>66</v>
      </c>
      <c r="E547" t="s">
        <v>723</v>
      </c>
      <c r="F547" t="s">
        <v>948</v>
      </c>
      <c r="G547" t="s">
        <v>1479</v>
      </c>
      <c r="H547" s="5">
        <v>1020</v>
      </c>
    </row>
    <row r="548" spans="2:8" s="6" customFormat="1" x14ac:dyDescent="0.5">
      <c r="B548"/>
      <c r="C548"/>
      <c r="D548" t="s">
        <v>74</v>
      </c>
      <c r="E548" t="s">
        <v>723</v>
      </c>
      <c r="F548" t="s">
        <v>948</v>
      </c>
      <c r="G548" t="s">
        <v>1480</v>
      </c>
      <c r="H548" s="5">
        <v>-204</v>
      </c>
    </row>
    <row r="549" spans="2:8" s="6" customFormat="1" x14ac:dyDescent="0.5">
      <c r="B549"/>
      <c r="C549"/>
      <c r="D549" t="s">
        <v>77</v>
      </c>
      <c r="E549" t="s">
        <v>723</v>
      </c>
      <c r="F549" t="s">
        <v>948</v>
      </c>
      <c r="G549" t="s">
        <v>1481</v>
      </c>
      <c r="H549" s="5">
        <v>-816</v>
      </c>
    </row>
    <row r="550" spans="2:8" s="6" customFormat="1" x14ac:dyDescent="0.5">
      <c r="B550"/>
      <c r="C550" t="s">
        <v>513</v>
      </c>
      <c r="D550" t="s">
        <v>66</v>
      </c>
      <c r="E550" t="s">
        <v>724</v>
      </c>
      <c r="F550" t="s">
        <v>948</v>
      </c>
      <c r="G550" t="s">
        <v>1482</v>
      </c>
      <c r="H550" s="5">
        <v>1428</v>
      </c>
    </row>
    <row r="551" spans="2:8" s="6" customFormat="1" x14ac:dyDescent="0.5">
      <c r="B551"/>
      <c r="C551"/>
      <c r="D551" t="s">
        <v>74</v>
      </c>
      <c r="E551" t="s">
        <v>724</v>
      </c>
      <c r="F551" t="s">
        <v>948</v>
      </c>
      <c r="G551" t="s">
        <v>1483</v>
      </c>
      <c r="H551" s="5">
        <v>-285.60000000000002</v>
      </c>
    </row>
    <row r="552" spans="2:8" s="6" customFormat="1" x14ac:dyDescent="0.5">
      <c r="B552"/>
      <c r="C552"/>
      <c r="D552" t="s">
        <v>77</v>
      </c>
      <c r="E552" t="s">
        <v>724</v>
      </c>
      <c r="F552" t="s">
        <v>948</v>
      </c>
      <c r="G552" t="s">
        <v>1484</v>
      </c>
      <c r="H552" s="5">
        <v>-1142.4000000000001</v>
      </c>
    </row>
    <row r="553" spans="2:8" s="6" customFormat="1" x14ac:dyDescent="0.5">
      <c r="B553"/>
      <c r="C553" t="s">
        <v>514</v>
      </c>
      <c r="D553" t="s">
        <v>66</v>
      </c>
      <c r="E553" t="s">
        <v>725</v>
      </c>
      <c r="F553" t="s">
        <v>948</v>
      </c>
      <c r="G553" t="s">
        <v>1485</v>
      </c>
      <c r="H553" s="5">
        <v>379.25</v>
      </c>
    </row>
    <row r="554" spans="2:8" s="6" customFormat="1" x14ac:dyDescent="0.5">
      <c r="B554"/>
      <c r="C554"/>
      <c r="D554" t="s">
        <v>74</v>
      </c>
      <c r="E554" t="s">
        <v>725</v>
      </c>
      <c r="F554" t="s">
        <v>948</v>
      </c>
      <c r="G554" t="s">
        <v>1486</v>
      </c>
      <c r="H554" s="5">
        <v>-75.849999999999994</v>
      </c>
    </row>
    <row r="555" spans="2:8" s="6" customFormat="1" x14ac:dyDescent="0.5">
      <c r="B555"/>
      <c r="C555"/>
      <c r="D555" t="s">
        <v>77</v>
      </c>
      <c r="E555" t="s">
        <v>725</v>
      </c>
      <c r="F555" t="s">
        <v>948</v>
      </c>
      <c r="G555" t="s">
        <v>1487</v>
      </c>
      <c r="H555" s="5">
        <v>-303.39999999999998</v>
      </c>
    </row>
    <row r="556" spans="2:8" s="6" customFormat="1" x14ac:dyDescent="0.5">
      <c r="B556"/>
      <c r="C556" t="s">
        <v>515</v>
      </c>
      <c r="D556" t="s">
        <v>67</v>
      </c>
      <c r="E556" t="s">
        <v>726</v>
      </c>
      <c r="F556" t="s">
        <v>948</v>
      </c>
      <c r="G556" t="s">
        <v>1488</v>
      </c>
      <c r="H556" s="5">
        <v>606.79999999999995</v>
      </c>
    </row>
    <row r="557" spans="2:8" s="6" customFormat="1" x14ac:dyDescent="0.5">
      <c r="B557"/>
      <c r="C557"/>
      <c r="D557" t="s">
        <v>79</v>
      </c>
      <c r="E557" t="s">
        <v>726</v>
      </c>
      <c r="F557" t="s">
        <v>948</v>
      </c>
      <c r="G557" t="s">
        <v>1489</v>
      </c>
      <c r="H557" s="5">
        <v>-606.79999999999995</v>
      </c>
    </row>
    <row r="558" spans="2:8" s="6" customFormat="1" x14ac:dyDescent="0.5">
      <c r="B558"/>
      <c r="C558" t="s">
        <v>516</v>
      </c>
      <c r="D558" t="s">
        <v>67</v>
      </c>
      <c r="E558" t="s">
        <v>727</v>
      </c>
      <c r="F558" t="s">
        <v>948</v>
      </c>
      <c r="G558" t="s">
        <v>1490</v>
      </c>
      <c r="H558" s="5">
        <v>1668.7</v>
      </c>
    </row>
    <row r="559" spans="2:8" s="6" customFormat="1" x14ac:dyDescent="0.5">
      <c r="B559"/>
      <c r="C559"/>
      <c r="D559" t="s">
        <v>79</v>
      </c>
      <c r="E559" t="s">
        <v>727</v>
      </c>
      <c r="F559" t="s">
        <v>948</v>
      </c>
      <c r="G559" t="s">
        <v>1491</v>
      </c>
      <c r="H559" s="5">
        <v>-1668.7</v>
      </c>
    </row>
    <row r="560" spans="2:8" s="6" customFormat="1" x14ac:dyDescent="0.5">
      <c r="B560"/>
      <c r="C560" t="s">
        <v>517</v>
      </c>
      <c r="D560" t="s">
        <v>67</v>
      </c>
      <c r="E560" t="s">
        <v>728</v>
      </c>
      <c r="F560" t="s">
        <v>948</v>
      </c>
      <c r="G560" t="s">
        <v>1492</v>
      </c>
      <c r="H560" s="5">
        <v>3034</v>
      </c>
    </row>
    <row r="561" spans="2:8" s="6" customFormat="1" x14ac:dyDescent="0.5">
      <c r="B561"/>
      <c r="C561"/>
      <c r="D561" t="s">
        <v>78</v>
      </c>
      <c r="E561" t="s">
        <v>728</v>
      </c>
      <c r="F561" t="s">
        <v>948</v>
      </c>
      <c r="G561" t="s">
        <v>1493</v>
      </c>
      <c r="H561" s="5">
        <v>-3034</v>
      </c>
    </row>
    <row r="562" spans="2:8" s="6" customFormat="1" x14ac:dyDescent="0.5">
      <c r="B562"/>
      <c r="C562" t="s">
        <v>518</v>
      </c>
      <c r="D562" t="s">
        <v>67</v>
      </c>
      <c r="E562" t="s">
        <v>729</v>
      </c>
      <c r="F562" t="s">
        <v>948</v>
      </c>
      <c r="G562" t="s">
        <v>1494</v>
      </c>
      <c r="H562" s="5">
        <v>303.39999999999998</v>
      </c>
    </row>
    <row r="563" spans="2:8" s="6" customFormat="1" x14ac:dyDescent="0.5">
      <c r="B563"/>
      <c r="C563"/>
      <c r="D563" t="s">
        <v>78</v>
      </c>
      <c r="E563" t="s">
        <v>729</v>
      </c>
      <c r="F563" t="s">
        <v>948</v>
      </c>
      <c r="G563" t="s">
        <v>1495</v>
      </c>
      <c r="H563" s="5">
        <v>-303.39999999999998</v>
      </c>
    </row>
    <row r="564" spans="2:8" s="6" customFormat="1" x14ac:dyDescent="0.5">
      <c r="B564"/>
      <c r="C564" t="s">
        <v>295</v>
      </c>
      <c r="D564" t="s">
        <v>72</v>
      </c>
      <c r="E564" t="s">
        <v>730</v>
      </c>
      <c r="F564" t="s">
        <v>948</v>
      </c>
      <c r="G564" t="s">
        <v>1496</v>
      </c>
      <c r="H564" s="5">
        <v>-2533</v>
      </c>
    </row>
    <row r="565" spans="2:8" s="6" customFormat="1" x14ac:dyDescent="0.5">
      <c r="B565"/>
      <c r="C565"/>
      <c r="D565" t="s">
        <v>76</v>
      </c>
      <c r="E565" t="s">
        <v>730</v>
      </c>
      <c r="F565" t="s">
        <v>948</v>
      </c>
      <c r="G565" t="s">
        <v>1497</v>
      </c>
      <c r="H565" s="5">
        <v>506.59999999999997</v>
      </c>
    </row>
    <row r="566" spans="2:8" s="6" customFormat="1" x14ac:dyDescent="0.5">
      <c r="B566"/>
      <c r="C566"/>
      <c r="D566" t="s">
        <v>80</v>
      </c>
      <c r="E566" t="s">
        <v>730</v>
      </c>
      <c r="F566" t="s">
        <v>948</v>
      </c>
      <c r="G566" t="s">
        <v>1498</v>
      </c>
      <c r="H566" s="5">
        <v>2026.3999999999999</v>
      </c>
    </row>
    <row r="567" spans="2:8" s="6" customFormat="1" x14ac:dyDescent="0.5">
      <c r="B567"/>
      <c r="C567" t="s">
        <v>296</v>
      </c>
      <c r="D567" t="s">
        <v>73</v>
      </c>
      <c r="E567" t="s">
        <v>731</v>
      </c>
      <c r="F567" t="s">
        <v>948</v>
      </c>
      <c r="G567" t="s">
        <v>1499</v>
      </c>
      <c r="H567" s="5">
        <v>-1097.5</v>
      </c>
    </row>
    <row r="568" spans="2:8" s="6" customFormat="1" x14ac:dyDescent="0.5">
      <c r="B568"/>
      <c r="C568"/>
      <c r="D568" t="s">
        <v>75</v>
      </c>
      <c r="E568" t="s">
        <v>731</v>
      </c>
      <c r="F568" t="s">
        <v>948</v>
      </c>
      <c r="G568" t="s">
        <v>1500</v>
      </c>
      <c r="H568" s="5">
        <v>-274.38</v>
      </c>
    </row>
    <row r="569" spans="2:8" s="6" customFormat="1" x14ac:dyDescent="0.5">
      <c r="B569"/>
      <c r="C569"/>
      <c r="D569" t="s">
        <v>76</v>
      </c>
      <c r="E569" t="s">
        <v>731</v>
      </c>
      <c r="F569" t="s">
        <v>948</v>
      </c>
      <c r="G569" t="s">
        <v>1501</v>
      </c>
      <c r="H569" s="5">
        <v>274.38</v>
      </c>
    </row>
    <row r="570" spans="2:8" s="6" customFormat="1" x14ac:dyDescent="0.5">
      <c r="B570"/>
      <c r="C570"/>
      <c r="D570" t="s">
        <v>81</v>
      </c>
      <c r="E570" t="s">
        <v>731</v>
      </c>
      <c r="F570" t="s">
        <v>948</v>
      </c>
      <c r="G570" t="s">
        <v>1502</v>
      </c>
      <c r="H570" s="5">
        <v>1097.5</v>
      </c>
    </row>
    <row r="571" spans="2:8" s="6" customFormat="1" x14ac:dyDescent="0.5">
      <c r="B571"/>
      <c r="C571" t="s">
        <v>297</v>
      </c>
      <c r="D571" t="s">
        <v>72</v>
      </c>
      <c r="E571" t="s">
        <v>732</v>
      </c>
      <c r="F571" t="s">
        <v>948</v>
      </c>
      <c r="G571" t="s">
        <v>1503</v>
      </c>
      <c r="H571" s="5">
        <v>-360.38</v>
      </c>
    </row>
    <row r="572" spans="2:8" s="6" customFormat="1" x14ac:dyDescent="0.5">
      <c r="B572"/>
      <c r="C572"/>
      <c r="D572" t="s">
        <v>76</v>
      </c>
      <c r="E572" t="s">
        <v>732</v>
      </c>
      <c r="F572" t="s">
        <v>948</v>
      </c>
      <c r="G572" t="s">
        <v>1504</v>
      </c>
      <c r="H572" s="5">
        <v>72.08</v>
      </c>
    </row>
    <row r="573" spans="2:8" s="6" customFormat="1" x14ac:dyDescent="0.5">
      <c r="B573"/>
      <c r="C573"/>
      <c r="D573" t="s">
        <v>80</v>
      </c>
      <c r="E573" t="s">
        <v>732</v>
      </c>
      <c r="F573" t="s">
        <v>948</v>
      </c>
      <c r="G573" t="s">
        <v>1505</v>
      </c>
      <c r="H573" s="5">
        <v>288.3</v>
      </c>
    </row>
    <row r="574" spans="2:8" s="6" customFormat="1" x14ac:dyDescent="0.5">
      <c r="B574"/>
      <c r="C574" t="s">
        <v>298</v>
      </c>
      <c r="D574" t="s">
        <v>72</v>
      </c>
      <c r="E574" t="s">
        <v>733</v>
      </c>
      <c r="F574" t="s">
        <v>948</v>
      </c>
      <c r="G574" t="s">
        <v>1506</v>
      </c>
      <c r="H574" s="5">
        <v>-278</v>
      </c>
    </row>
    <row r="575" spans="2:8" s="6" customFormat="1" x14ac:dyDescent="0.5">
      <c r="B575"/>
      <c r="C575"/>
      <c r="D575" t="s">
        <v>76</v>
      </c>
      <c r="E575" t="s">
        <v>733</v>
      </c>
      <c r="F575" t="s">
        <v>948</v>
      </c>
      <c r="G575" t="s">
        <v>1507</v>
      </c>
      <c r="H575" s="5">
        <v>55.6</v>
      </c>
    </row>
    <row r="576" spans="2:8" s="6" customFormat="1" x14ac:dyDescent="0.5">
      <c r="B576"/>
      <c r="C576"/>
      <c r="D576" t="s">
        <v>80</v>
      </c>
      <c r="E576" t="s">
        <v>733</v>
      </c>
      <c r="F576" t="s">
        <v>948</v>
      </c>
      <c r="G576" t="s">
        <v>1508</v>
      </c>
      <c r="H576" s="5">
        <v>222.4</v>
      </c>
    </row>
    <row r="577" spans="2:8" s="6" customFormat="1" x14ac:dyDescent="0.5">
      <c r="B577"/>
      <c r="C577" t="s">
        <v>299</v>
      </c>
      <c r="D577" t="s">
        <v>72</v>
      </c>
      <c r="E577" t="s">
        <v>734</v>
      </c>
      <c r="F577" t="s">
        <v>948</v>
      </c>
      <c r="G577" t="s">
        <v>1509</v>
      </c>
      <c r="H577" s="5">
        <v>-1218.75</v>
      </c>
    </row>
    <row r="578" spans="2:8" s="6" customFormat="1" x14ac:dyDescent="0.5">
      <c r="B578"/>
      <c r="C578"/>
      <c r="D578" t="s">
        <v>76</v>
      </c>
      <c r="E578" t="s">
        <v>734</v>
      </c>
      <c r="F578" t="s">
        <v>948</v>
      </c>
      <c r="G578" t="s">
        <v>1510</v>
      </c>
      <c r="H578" s="5">
        <v>243.75</v>
      </c>
    </row>
    <row r="579" spans="2:8" s="6" customFormat="1" x14ac:dyDescent="0.5">
      <c r="B579"/>
      <c r="C579"/>
      <c r="D579" t="s">
        <v>80</v>
      </c>
      <c r="E579" t="s">
        <v>734</v>
      </c>
      <c r="F579" t="s">
        <v>948</v>
      </c>
      <c r="G579" t="s">
        <v>1511</v>
      </c>
      <c r="H579" s="5">
        <v>975</v>
      </c>
    </row>
    <row r="580" spans="2:8" s="6" customFormat="1" x14ac:dyDescent="0.5">
      <c r="B580"/>
      <c r="C580" t="s">
        <v>300</v>
      </c>
      <c r="D580" t="s">
        <v>72</v>
      </c>
      <c r="E580" t="s">
        <v>735</v>
      </c>
      <c r="F580" t="s">
        <v>948</v>
      </c>
      <c r="G580" t="s">
        <v>1512</v>
      </c>
      <c r="H580" s="5">
        <v>-243.75</v>
      </c>
    </row>
    <row r="581" spans="2:8" s="6" customFormat="1" x14ac:dyDescent="0.5">
      <c r="B581"/>
      <c r="C581"/>
      <c r="D581" t="s">
        <v>76</v>
      </c>
      <c r="E581" t="s">
        <v>735</v>
      </c>
      <c r="F581" t="s">
        <v>948</v>
      </c>
      <c r="G581" t="s">
        <v>1513</v>
      </c>
      <c r="H581" s="5">
        <v>48.75</v>
      </c>
    </row>
    <row r="582" spans="2:8" s="6" customFormat="1" x14ac:dyDescent="0.5">
      <c r="B582"/>
      <c r="C582"/>
      <c r="D582" t="s">
        <v>80</v>
      </c>
      <c r="E582" t="s">
        <v>735</v>
      </c>
      <c r="F582" t="s">
        <v>948</v>
      </c>
      <c r="G582" t="s">
        <v>1514</v>
      </c>
      <c r="H582" s="5">
        <v>195</v>
      </c>
    </row>
    <row r="583" spans="2:8" s="6" customFormat="1" x14ac:dyDescent="0.5">
      <c r="B583"/>
      <c r="C583" t="s">
        <v>301</v>
      </c>
      <c r="D583" t="s">
        <v>73</v>
      </c>
      <c r="E583" t="s">
        <v>736</v>
      </c>
      <c r="F583" t="s">
        <v>948</v>
      </c>
      <c r="G583" t="s">
        <v>1515</v>
      </c>
      <c r="H583" s="5">
        <v>-390</v>
      </c>
    </row>
    <row r="584" spans="2:8" s="6" customFormat="1" x14ac:dyDescent="0.5">
      <c r="B584"/>
      <c r="C584"/>
      <c r="D584" t="s">
        <v>82</v>
      </c>
      <c r="E584" t="s">
        <v>736</v>
      </c>
      <c r="F584" t="s">
        <v>948</v>
      </c>
      <c r="G584" t="s">
        <v>1516</v>
      </c>
      <c r="H584" s="5">
        <v>390</v>
      </c>
    </row>
    <row r="585" spans="2:8" s="6" customFormat="1" x14ac:dyDescent="0.5">
      <c r="B585"/>
      <c r="C585" t="s">
        <v>302</v>
      </c>
      <c r="D585" t="s">
        <v>72</v>
      </c>
      <c r="E585" t="s">
        <v>737</v>
      </c>
      <c r="F585" t="s">
        <v>948</v>
      </c>
      <c r="G585" t="s">
        <v>1517</v>
      </c>
      <c r="H585" s="5">
        <v>-1201.25</v>
      </c>
    </row>
    <row r="586" spans="2:8" s="6" customFormat="1" x14ac:dyDescent="0.5">
      <c r="B586"/>
      <c r="C586"/>
      <c r="D586" t="s">
        <v>76</v>
      </c>
      <c r="E586" t="s">
        <v>737</v>
      </c>
      <c r="F586" t="s">
        <v>948</v>
      </c>
      <c r="G586" t="s">
        <v>1518</v>
      </c>
      <c r="H586" s="5">
        <v>240.25</v>
      </c>
    </row>
    <row r="587" spans="2:8" s="6" customFormat="1" x14ac:dyDescent="0.5">
      <c r="B587"/>
      <c r="C587"/>
      <c r="D587" t="s">
        <v>80</v>
      </c>
      <c r="E587" t="s">
        <v>737</v>
      </c>
      <c r="F587" t="s">
        <v>948</v>
      </c>
      <c r="G587" t="s">
        <v>1519</v>
      </c>
      <c r="H587" s="5">
        <v>961</v>
      </c>
    </row>
    <row r="588" spans="2:8" s="6" customFormat="1" x14ac:dyDescent="0.5">
      <c r="B588"/>
      <c r="C588" t="s">
        <v>303</v>
      </c>
      <c r="D588" t="s">
        <v>72</v>
      </c>
      <c r="E588" t="s">
        <v>738</v>
      </c>
      <c r="F588" t="s">
        <v>948</v>
      </c>
      <c r="G588" t="s">
        <v>1520</v>
      </c>
      <c r="H588" s="5">
        <v>-240.25</v>
      </c>
    </row>
    <row r="589" spans="2:8" s="6" customFormat="1" x14ac:dyDescent="0.5">
      <c r="B589"/>
      <c r="C589"/>
      <c r="D589" t="s">
        <v>76</v>
      </c>
      <c r="E589" t="s">
        <v>738</v>
      </c>
      <c r="F589" t="s">
        <v>948</v>
      </c>
      <c r="G589" t="s">
        <v>1521</v>
      </c>
      <c r="H589" s="5">
        <v>48.05</v>
      </c>
    </row>
    <row r="590" spans="2:8" s="6" customFormat="1" x14ac:dyDescent="0.5">
      <c r="B590"/>
      <c r="C590"/>
      <c r="D590" t="s">
        <v>80</v>
      </c>
      <c r="E590" t="s">
        <v>738</v>
      </c>
      <c r="F590" t="s">
        <v>948</v>
      </c>
      <c r="G590" t="s">
        <v>1522</v>
      </c>
      <c r="H590" s="5">
        <v>192.2</v>
      </c>
    </row>
    <row r="591" spans="2:8" s="6" customFormat="1" x14ac:dyDescent="0.5">
      <c r="B591"/>
      <c r="C591" t="s">
        <v>304</v>
      </c>
      <c r="D591" t="s">
        <v>72</v>
      </c>
      <c r="E591" t="s">
        <v>739</v>
      </c>
      <c r="F591" t="s">
        <v>948</v>
      </c>
      <c r="G591" t="s">
        <v>1523</v>
      </c>
      <c r="H591" s="5">
        <v>-360.38</v>
      </c>
    </row>
    <row r="592" spans="2:8" s="6" customFormat="1" x14ac:dyDescent="0.5">
      <c r="B592"/>
      <c r="C592"/>
      <c r="D592" t="s">
        <v>76</v>
      </c>
      <c r="E592" t="s">
        <v>739</v>
      </c>
      <c r="F592" t="s">
        <v>948</v>
      </c>
      <c r="G592" t="s">
        <v>1524</v>
      </c>
      <c r="H592" s="5">
        <v>72.08</v>
      </c>
    </row>
    <row r="593" spans="2:8" s="6" customFormat="1" x14ac:dyDescent="0.5">
      <c r="B593"/>
      <c r="C593"/>
      <c r="D593" t="s">
        <v>80</v>
      </c>
      <c r="E593" t="s">
        <v>739</v>
      </c>
      <c r="F593" t="s">
        <v>948</v>
      </c>
      <c r="G593" t="s">
        <v>1525</v>
      </c>
      <c r="H593" s="5">
        <v>288.3</v>
      </c>
    </row>
    <row r="594" spans="2:8" s="6" customFormat="1" x14ac:dyDescent="0.5">
      <c r="B594"/>
      <c r="C594" t="s">
        <v>305</v>
      </c>
      <c r="D594" t="s">
        <v>73</v>
      </c>
      <c r="E594" t="s">
        <v>740</v>
      </c>
      <c r="F594" t="s">
        <v>948</v>
      </c>
      <c r="G594" t="s">
        <v>1526</v>
      </c>
      <c r="H594" s="5">
        <v>-480.5</v>
      </c>
    </row>
    <row r="595" spans="2:8" s="6" customFormat="1" x14ac:dyDescent="0.5">
      <c r="B595"/>
      <c r="C595"/>
      <c r="D595" t="s">
        <v>82</v>
      </c>
      <c r="E595" t="s">
        <v>740</v>
      </c>
      <c r="F595" t="s">
        <v>948</v>
      </c>
      <c r="G595" t="s">
        <v>1527</v>
      </c>
      <c r="H595" s="5">
        <v>480.5</v>
      </c>
    </row>
    <row r="596" spans="2:8" s="6" customFormat="1" x14ac:dyDescent="0.5">
      <c r="B596"/>
      <c r="C596" t="s">
        <v>306</v>
      </c>
      <c r="D596" t="s">
        <v>72</v>
      </c>
      <c r="E596" t="s">
        <v>741</v>
      </c>
      <c r="F596" t="s">
        <v>948</v>
      </c>
      <c r="G596" t="s">
        <v>1528</v>
      </c>
      <c r="H596" s="5">
        <v>-4420</v>
      </c>
    </row>
    <row r="597" spans="2:8" s="6" customFormat="1" x14ac:dyDescent="0.5">
      <c r="B597"/>
      <c r="C597"/>
      <c r="D597" t="s">
        <v>76</v>
      </c>
      <c r="E597" t="s">
        <v>741</v>
      </c>
      <c r="F597" t="s">
        <v>948</v>
      </c>
      <c r="G597" t="s">
        <v>1529</v>
      </c>
      <c r="H597" s="5">
        <v>884</v>
      </c>
    </row>
    <row r="598" spans="2:8" s="6" customFormat="1" x14ac:dyDescent="0.5">
      <c r="B598"/>
      <c r="C598"/>
      <c r="D598" t="s">
        <v>80</v>
      </c>
      <c r="E598" t="s">
        <v>741</v>
      </c>
      <c r="F598" t="s">
        <v>948</v>
      </c>
      <c r="G598" t="s">
        <v>1530</v>
      </c>
      <c r="H598" s="5">
        <v>3536</v>
      </c>
    </row>
    <row r="599" spans="2:8" s="6" customFormat="1" x14ac:dyDescent="0.5">
      <c r="B599"/>
      <c r="C599" t="s">
        <v>307</v>
      </c>
      <c r="D599" t="s">
        <v>72</v>
      </c>
      <c r="E599" t="s">
        <v>742</v>
      </c>
      <c r="F599" t="s">
        <v>948</v>
      </c>
      <c r="G599" t="s">
        <v>1531</v>
      </c>
      <c r="H599" s="5">
        <v>-4100</v>
      </c>
    </row>
    <row r="600" spans="2:8" s="6" customFormat="1" x14ac:dyDescent="0.5">
      <c r="B600"/>
      <c r="C600"/>
      <c r="D600" t="s">
        <v>76</v>
      </c>
      <c r="E600" t="s">
        <v>742</v>
      </c>
      <c r="F600" t="s">
        <v>948</v>
      </c>
      <c r="G600" t="s">
        <v>1532</v>
      </c>
      <c r="H600" s="5">
        <v>820</v>
      </c>
    </row>
    <row r="601" spans="2:8" s="6" customFormat="1" x14ac:dyDescent="0.5">
      <c r="B601"/>
      <c r="C601"/>
      <c r="D601" t="s">
        <v>80</v>
      </c>
      <c r="E601" t="s">
        <v>742</v>
      </c>
      <c r="F601" t="s">
        <v>948</v>
      </c>
      <c r="G601" t="s">
        <v>1533</v>
      </c>
      <c r="H601" s="5">
        <v>3280</v>
      </c>
    </row>
    <row r="602" spans="2:8" s="6" customFormat="1" x14ac:dyDescent="0.5">
      <c r="B602"/>
      <c r="C602" t="s">
        <v>308</v>
      </c>
      <c r="D602" t="s">
        <v>72</v>
      </c>
      <c r="E602" t="s">
        <v>743</v>
      </c>
      <c r="F602" t="s">
        <v>948</v>
      </c>
      <c r="G602" t="s">
        <v>1534</v>
      </c>
      <c r="H602" s="5">
        <v>-10968.75</v>
      </c>
    </row>
    <row r="603" spans="2:8" s="6" customFormat="1" x14ac:dyDescent="0.5">
      <c r="B603"/>
      <c r="C603"/>
      <c r="D603" t="s">
        <v>76</v>
      </c>
      <c r="E603" t="s">
        <v>743</v>
      </c>
      <c r="F603" t="s">
        <v>948</v>
      </c>
      <c r="G603" t="s">
        <v>1535</v>
      </c>
      <c r="H603" s="5">
        <v>2193.75</v>
      </c>
    </row>
    <row r="604" spans="2:8" s="6" customFormat="1" x14ac:dyDescent="0.5">
      <c r="B604"/>
      <c r="C604"/>
      <c r="D604" t="s">
        <v>80</v>
      </c>
      <c r="E604" t="s">
        <v>743</v>
      </c>
      <c r="F604" t="s">
        <v>948</v>
      </c>
      <c r="G604" t="s">
        <v>1536</v>
      </c>
      <c r="H604" s="5">
        <v>8775</v>
      </c>
    </row>
    <row r="605" spans="2:8" s="6" customFormat="1" x14ac:dyDescent="0.5">
      <c r="B605"/>
      <c r="C605" t="s">
        <v>309</v>
      </c>
      <c r="D605" t="s">
        <v>72</v>
      </c>
      <c r="E605" t="s">
        <v>744</v>
      </c>
      <c r="F605" t="s">
        <v>948</v>
      </c>
      <c r="G605" t="s">
        <v>1537</v>
      </c>
      <c r="H605" s="5">
        <v>-3363.5</v>
      </c>
    </row>
    <row r="606" spans="2:8" s="6" customFormat="1" x14ac:dyDescent="0.5">
      <c r="B606"/>
      <c r="C606"/>
      <c r="D606" t="s">
        <v>76</v>
      </c>
      <c r="E606" t="s">
        <v>744</v>
      </c>
      <c r="F606" t="s">
        <v>948</v>
      </c>
      <c r="G606" t="s">
        <v>1538</v>
      </c>
      <c r="H606" s="5">
        <v>672.7</v>
      </c>
    </row>
    <row r="607" spans="2:8" s="6" customFormat="1" x14ac:dyDescent="0.5">
      <c r="B607"/>
      <c r="C607"/>
      <c r="D607" t="s">
        <v>80</v>
      </c>
      <c r="E607" t="s">
        <v>744</v>
      </c>
      <c r="F607" t="s">
        <v>948</v>
      </c>
      <c r="G607" t="s">
        <v>1539</v>
      </c>
      <c r="H607" s="5">
        <v>2690.8</v>
      </c>
    </row>
    <row r="608" spans="2:8" s="6" customFormat="1" x14ac:dyDescent="0.5">
      <c r="B608"/>
      <c r="C608" t="s">
        <v>310</v>
      </c>
      <c r="D608" t="s">
        <v>73</v>
      </c>
      <c r="E608" t="s">
        <v>745</v>
      </c>
      <c r="F608" t="s">
        <v>948</v>
      </c>
      <c r="G608" t="s">
        <v>1540</v>
      </c>
      <c r="H608" s="5">
        <v>-3536</v>
      </c>
    </row>
    <row r="609" spans="2:8" s="6" customFormat="1" x14ac:dyDescent="0.5">
      <c r="B609"/>
      <c r="C609"/>
      <c r="D609" t="s">
        <v>75</v>
      </c>
      <c r="E609" t="s">
        <v>745</v>
      </c>
      <c r="F609" t="s">
        <v>948</v>
      </c>
      <c r="G609" t="s">
        <v>1541</v>
      </c>
      <c r="H609" s="5">
        <v>-884</v>
      </c>
    </row>
    <row r="610" spans="2:8" s="6" customFormat="1" x14ac:dyDescent="0.5">
      <c r="B610"/>
      <c r="C610"/>
      <c r="D610" t="s">
        <v>76</v>
      </c>
      <c r="E610" t="s">
        <v>745</v>
      </c>
      <c r="F610" t="s">
        <v>948</v>
      </c>
      <c r="G610" t="s">
        <v>1542</v>
      </c>
      <c r="H610" s="5">
        <v>884</v>
      </c>
    </row>
    <row r="611" spans="2:8" s="6" customFormat="1" x14ac:dyDescent="0.5">
      <c r="B611"/>
      <c r="C611"/>
      <c r="D611" t="s">
        <v>81</v>
      </c>
      <c r="E611" t="s">
        <v>745</v>
      </c>
      <c r="F611" t="s">
        <v>948</v>
      </c>
      <c r="G611" t="s">
        <v>1543</v>
      </c>
      <c r="H611" s="5">
        <v>3536</v>
      </c>
    </row>
    <row r="612" spans="2:8" s="6" customFormat="1" x14ac:dyDescent="0.5">
      <c r="B612"/>
      <c r="C612" t="s">
        <v>311</v>
      </c>
      <c r="D612" t="s">
        <v>72</v>
      </c>
      <c r="E612" t="s">
        <v>746</v>
      </c>
      <c r="F612" t="s">
        <v>948</v>
      </c>
      <c r="G612" t="s">
        <v>1544</v>
      </c>
      <c r="H612" s="5">
        <v>-1210</v>
      </c>
    </row>
    <row r="613" spans="2:8" s="6" customFormat="1" x14ac:dyDescent="0.5">
      <c r="B613"/>
      <c r="C613"/>
      <c r="D613" t="s">
        <v>76</v>
      </c>
      <c r="E613" t="s">
        <v>746</v>
      </c>
      <c r="F613" t="s">
        <v>948</v>
      </c>
      <c r="G613" t="s">
        <v>1545</v>
      </c>
      <c r="H613" s="5">
        <v>241.99999999999997</v>
      </c>
    </row>
    <row r="614" spans="2:8" s="6" customFormat="1" x14ac:dyDescent="0.5">
      <c r="B614"/>
      <c r="C614"/>
      <c r="D614" t="s">
        <v>80</v>
      </c>
      <c r="E614" t="s">
        <v>746</v>
      </c>
      <c r="F614" t="s">
        <v>948</v>
      </c>
      <c r="G614" t="s">
        <v>1546</v>
      </c>
      <c r="H614" s="5">
        <v>967.99999999999989</v>
      </c>
    </row>
    <row r="615" spans="2:8" s="6" customFormat="1" x14ac:dyDescent="0.5">
      <c r="B615"/>
      <c r="C615" t="s">
        <v>312</v>
      </c>
      <c r="D615" t="s">
        <v>72</v>
      </c>
      <c r="E615" t="s">
        <v>747</v>
      </c>
      <c r="F615" t="s">
        <v>948</v>
      </c>
      <c r="G615" t="s">
        <v>1547</v>
      </c>
      <c r="H615" s="5">
        <v>-2050</v>
      </c>
    </row>
    <row r="616" spans="2:8" s="6" customFormat="1" x14ac:dyDescent="0.5">
      <c r="B616"/>
      <c r="C616"/>
      <c r="D616" t="s">
        <v>76</v>
      </c>
      <c r="E616" t="s">
        <v>747</v>
      </c>
      <c r="F616" t="s">
        <v>948</v>
      </c>
      <c r="G616" t="s">
        <v>1548</v>
      </c>
      <c r="H616" s="5">
        <v>410</v>
      </c>
    </row>
    <row r="617" spans="2:8" s="6" customFormat="1" x14ac:dyDescent="0.5">
      <c r="B617"/>
      <c r="C617"/>
      <c r="D617" t="s">
        <v>80</v>
      </c>
      <c r="E617" t="s">
        <v>747</v>
      </c>
      <c r="F617" t="s">
        <v>948</v>
      </c>
      <c r="G617" t="s">
        <v>1549</v>
      </c>
      <c r="H617" s="5">
        <v>1640</v>
      </c>
    </row>
    <row r="618" spans="2:8" s="6" customFormat="1" x14ac:dyDescent="0.5">
      <c r="B618"/>
      <c r="C618" t="s">
        <v>313</v>
      </c>
      <c r="D618" t="s">
        <v>73</v>
      </c>
      <c r="E618" t="s">
        <v>748</v>
      </c>
      <c r="F618" t="s">
        <v>948</v>
      </c>
      <c r="G618" t="s">
        <v>1550</v>
      </c>
      <c r="H618" s="5">
        <v>-672.7</v>
      </c>
    </row>
    <row r="619" spans="2:8" s="6" customFormat="1" x14ac:dyDescent="0.5">
      <c r="B619"/>
      <c r="C619"/>
      <c r="D619" t="s">
        <v>75</v>
      </c>
      <c r="E619" t="s">
        <v>748</v>
      </c>
      <c r="F619" t="s">
        <v>948</v>
      </c>
      <c r="G619" t="s">
        <v>1551</v>
      </c>
      <c r="H619" s="5">
        <v>-168.18</v>
      </c>
    </row>
    <row r="620" spans="2:8" s="6" customFormat="1" x14ac:dyDescent="0.5">
      <c r="B620"/>
      <c r="C620"/>
      <c r="D620" t="s">
        <v>76</v>
      </c>
      <c r="E620" t="s">
        <v>748</v>
      </c>
      <c r="F620" t="s">
        <v>948</v>
      </c>
      <c r="G620" t="s">
        <v>1552</v>
      </c>
      <c r="H620" s="5">
        <v>168.18</v>
      </c>
    </row>
    <row r="621" spans="2:8" s="6" customFormat="1" x14ac:dyDescent="0.5">
      <c r="B621"/>
      <c r="C621"/>
      <c r="D621" t="s">
        <v>81</v>
      </c>
      <c r="E621" t="s">
        <v>748</v>
      </c>
      <c r="F621" t="s">
        <v>948</v>
      </c>
      <c r="G621" t="s">
        <v>1553</v>
      </c>
      <c r="H621" s="5">
        <v>672.7</v>
      </c>
    </row>
    <row r="622" spans="2:8" s="6" customFormat="1" x14ac:dyDescent="0.5">
      <c r="B622"/>
      <c r="C622" t="s">
        <v>314</v>
      </c>
      <c r="D622" t="s">
        <v>72</v>
      </c>
      <c r="E622" t="s">
        <v>749</v>
      </c>
      <c r="F622" t="s">
        <v>948</v>
      </c>
      <c r="G622" t="s">
        <v>1554</v>
      </c>
      <c r="H622" s="5">
        <v>-720.75</v>
      </c>
    </row>
    <row r="623" spans="2:8" s="6" customFormat="1" x14ac:dyDescent="0.5">
      <c r="B623"/>
      <c r="C623"/>
      <c r="D623" t="s">
        <v>76</v>
      </c>
      <c r="E623" t="s">
        <v>749</v>
      </c>
      <c r="F623" t="s">
        <v>948</v>
      </c>
      <c r="G623" t="s">
        <v>1555</v>
      </c>
      <c r="H623" s="5">
        <v>144.15</v>
      </c>
    </row>
    <row r="624" spans="2:8" s="6" customFormat="1" x14ac:dyDescent="0.5">
      <c r="B624"/>
      <c r="C624"/>
      <c r="D624" t="s">
        <v>80</v>
      </c>
      <c r="E624" t="s">
        <v>749</v>
      </c>
      <c r="F624" t="s">
        <v>948</v>
      </c>
      <c r="G624" t="s">
        <v>1556</v>
      </c>
      <c r="H624" s="5">
        <v>576.6</v>
      </c>
    </row>
    <row r="625" spans="2:8" s="6" customFormat="1" x14ac:dyDescent="0.5">
      <c r="B625"/>
      <c r="C625" t="s">
        <v>315</v>
      </c>
      <c r="D625" t="s">
        <v>72</v>
      </c>
      <c r="E625" t="s">
        <v>750</v>
      </c>
      <c r="F625" t="s">
        <v>948</v>
      </c>
      <c r="G625" t="s">
        <v>1557</v>
      </c>
      <c r="H625" s="5">
        <v>-1455.5</v>
      </c>
    </row>
    <row r="626" spans="2:8" s="6" customFormat="1" x14ac:dyDescent="0.5">
      <c r="B626"/>
      <c r="C626"/>
      <c r="D626" t="s">
        <v>76</v>
      </c>
      <c r="E626" t="s">
        <v>750</v>
      </c>
      <c r="F626" t="s">
        <v>948</v>
      </c>
      <c r="G626" t="s">
        <v>1558</v>
      </c>
      <c r="H626" s="5">
        <v>291.09999999999997</v>
      </c>
    </row>
    <row r="627" spans="2:8" s="6" customFormat="1" x14ac:dyDescent="0.5">
      <c r="B627"/>
      <c r="C627"/>
      <c r="D627" t="s">
        <v>80</v>
      </c>
      <c r="E627" t="s">
        <v>750</v>
      </c>
      <c r="F627" t="s">
        <v>948</v>
      </c>
      <c r="G627" t="s">
        <v>1559</v>
      </c>
      <c r="H627" s="5">
        <v>1164.3999999999999</v>
      </c>
    </row>
    <row r="628" spans="2:8" s="6" customFormat="1" x14ac:dyDescent="0.5">
      <c r="B628"/>
      <c r="C628" t="s">
        <v>316</v>
      </c>
      <c r="D628" t="s">
        <v>73</v>
      </c>
      <c r="E628" t="s">
        <v>751</v>
      </c>
      <c r="F628" t="s">
        <v>948</v>
      </c>
      <c r="G628" t="s">
        <v>1560</v>
      </c>
      <c r="H628" s="5">
        <v>-780</v>
      </c>
    </row>
    <row r="629" spans="2:8" s="6" customFormat="1" x14ac:dyDescent="0.5">
      <c r="B629"/>
      <c r="C629"/>
      <c r="D629" t="s">
        <v>82</v>
      </c>
      <c r="E629" t="s">
        <v>751</v>
      </c>
      <c r="F629" t="s">
        <v>948</v>
      </c>
      <c r="G629" t="s">
        <v>1561</v>
      </c>
      <c r="H629" s="5">
        <v>780</v>
      </c>
    </row>
    <row r="630" spans="2:8" s="6" customFormat="1" x14ac:dyDescent="0.5">
      <c r="B630"/>
      <c r="C630" t="s">
        <v>317</v>
      </c>
      <c r="D630" t="s">
        <v>72</v>
      </c>
      <c r="E630" t="s">
        <v>752</v>
      </c>
      <c r="F630" t="s">
        <v>948</v>
      </c>
      <c r="G630" t="s">
        <v>1562</v>
      </c>
      <c r="H630" s="5">
        <v>-5699.25</v>
      </c>
    </row>
    <row r="631" spans="2:8" s="6" customFormat="1" x14ac:dyDescent="0.5">
      <c r="B631"/>
      <c r="C631"/>
      <c r="D631" t="s">
        <v>76</v>
      </c>
      <c r="E631" t="s">
        <v>752</v>
      </c>
      <c r="F631" t="s">
        <v>948</v>
      </c>
      <c r="G631" t="s">
        <v>1563</v>
      </c>
      <c r="H631" s="5">
        <v>1139.8499999999999</v>
      </c>
    </row>
    <row r="632" spans="2:8" s="6" customFormat="1" x14ac:dyDescent="0.5">
      <c r="B632"/>
      <c r="C632"/>
      <c r="D632" t="s">
        <v>80</v>
      </c>
      <c r="E632" t="s">
        <v>752</v>
      </c>
      <c r="F632" t="s">
        <v>948</v>
      </c>
      <c r="G632" t="s">
        <v>1564</v>
      </c>
      <c r="H632" s="5">
        <v>4559.3999999999996</v>
      </c>
    </row>
    <row r="633" spans="2:8" s="6" customFormat="1" x14ac:dyDescent="0.5">
      <c r="B633"/>
      <c r="C633" t="s">
        <v>318</v>
      </c>
      <c r="D633" t="s">
        <v>72</v>
      </c>
      <c r="E633" t="s">
        <v>753</v>
      </c>
      <c r="F633" t="s">
        <v>948</v>
      </c>
      <c r="G633" t="s">
        <v>1565</v>
      </c>
      <c r="H633" s="5">
        <v>-853.12999999999988</v>
      </c>
    </row>
    <row r="634" spans="2:8" s="6" customFormat="1" x14ac:dyDescent="0.5">
      <c r="B634"/>
      <c r="C634"/>
      <c r="D634" t="s">
        <v>76</v>
      </c>
      <c r="E634" t="s">
        <v>753</v>
      </c>
      <c r="F634" t="s">
        <v>948</v>
      </c>
      <c r="G634" t="s">
        <v>1566</v>
      </c>
      <c r="H634" s="5">
        <v>170.63</v>
      </c>
    </row>
    <row r="635" spans="2:8" s="6" customFormat="1" x14ac:dyDescent="0.5">
      <c r="B635"/>
      <c r="C635"/>
      <c r="D635" t="s">
        <v>80</v>
      </c>
      <c r="E635" t="s">
        <v>753</v>
      </c>
      <c r="F635" t="s">
        <v>948</v>
      </c>
      <c r="G635" t="s">
        <v>1567</v>
      </c>
      <c r="H635" s="5">
        <v>682.5</v>
      </c>
    </row>
    <row r="636" spans="2:8" s="6" customFormat="1" x14ac:dyDescent="0.5">
      <c r="B636"/>
      <c r="C636" t="s">
        <v>319</v>
      </c>
      <c r="D636" t="s">
        <v>73</v>
      </c>
      <c r="E636" t="s">
        <v>754</v>
      </c>
      <c r="F636" t="s">
        <v>948</v>
      </c>
      <c r="G636" t="s">
        <v>1568</v>
      </c>
      <c r="H636" s="5">
        <v>-278</v>
      </c>
    </row>
    <row r="637" spans="2:8" s="6" customFormat="1" x14ac:dyDescent="0.5">
      <c r="B637"/>
      <c r="C637"/>
      <c r="D637" t="s">
        <v>75</v>
      </c>
      <c r="E637" t="s">
        <v>754</v>
      </c>
      <c r="F637" t="s">
        <v>948</v>
      </c>
      <c r="G637" t="s">
        <v>1569</v>
      </c>
      <c r="H637" s="5">
        <v>-69.5</v>
      </c>
    </row>
    <row r="638" spans="2:8" s="6" customFormat="1" x14ac:dyDescent="0.5">
      <c r="B638"/>
      <c r="C638"/>
      <c r="D638" t="s">
        <v>76</v>
      </c>
      <c r="E638" t="s">
        <v>754</v>
      </c>
      <c r="F638" t="s">
        <v>948</v>
      </c>
      <c r="G638" t="s">
        <v>1570</v>
      </c>
      <c r="H638" s="5">
        <v>69.5</v>
      </c>
    </row>
    <row r="639" spans="2:8" s="6" customFormat="1" x14ac:dyDescent="0.5">
      <c r="B639"/>
      <c r="C639"/>
      <c r="D639" t="s">
        <v>81</v>
      </c>
      <c r="E639" t="s">
        <v>754</v>
      </c>
      <c r="F639" t="s">
        <v>948</v>
      </c>
      <c r="G639" t="s">
        <v>1571</v>
      </c>
      <c r="H639" s="5">
        <v>278</v>
      </c>
    </row>
    <row r="640" spans="2:8" s="6" customFormat="1" x14ac:dyDescent="0.5">
      <c r="B640"/>
      <c r="C640" t="s">
        <v>320</v>
      </c>
      <c r="D640" t="s">
        <v>72</v>
      </c>
      <c r="E640" t="s">
        <v>755</v>
      </c>
      <c r="F640" t="s">
        <v>948</v>
      </c>
      <c r="G640" t="s">
        <v>1572</v>
      </c>
      <c r="H640" s="5">
        <v>-6188</v>
      </c>
    </row>
    <row r="641" spans="2:8" s="6" customFormat="1" x14ac:dyDescent="0.5">
      <c r="B641"/>
      <c r="C641"/>
      <c r="D641" t="s">
        <v>76</v>
      </c>
      <c r="E641" t="s">
        <v>755</v>
      </c>
      <c r="F641" t="s">
        <v>948</v>
      </c>
      <c r="G641" t="s">
        <v>1573</v>
      </c>
      <c r="H641" s="5">
        <v>1237.6000000000001</v>
      </c>
    </row>
    <row r="642" spans="2:8" s="6" customFormat="1" x14ac:dyDescent="0.5">
      <c r="B642"/>
      <c r="C642"/>
      <c r="D642" t="s">
        <v>80</v>
      </c>
      <c r="E642" t="s">
        <v>755</v>
      </c>
      <c r="F642" t="s">
        <v>948</v>
      </c>
      <c r="G642" t="s">
        <v>1574</v>
      </c>
      <c r="H642" s="5">
        <v>4950.4000000000005</v>
      </c>
    </row>
    <row r="643" spans="2:8" s="6" customFormat="1" x14ac:dyDescent="0.5">
      <c r="B643"/>
      <c r="C643" t="s">
        <v>321</v>
      </c>
      <c r="D643" t="s">
        <v>72</v>
      </c>
      <c r="E643" t="s">
        <v>756</v>
      </c>
      <c r="F643" t="s">
        <v>948</v>
      </c>
      <c r="G643" t="s">
        <v>1575</v>
      </c>
      <c r="H643" s="5">
        <v>-609.38</v>
      </c>
    </row>
    <row r="644" spans="2:8" s="6" customFormat="1" x14ac:dyDescent="0.5">
      <c r="B644"/>
      <c r="C644"/>
      <c r="D644" t="s">
        <v>76</v>
      </c>
      <c r="E644" t="s">
        <v>756</v>
      </c>
      <c r="F644" t="s">
        <v>948</v>
      </c>
      <c r="G644" t="s">
        <v>1576</v>
      </c>
      <c r="H644" s="5">
        <v>121.88000000000001</v>
      </c>
    </row>
    <row r="645" spans="2:8" s="6" customFormat="1" x14ac:dyDescent="0.5">
      <c r="B645"/>
      <c r="C645"/>
      <c r="D645" t="s">
        <v>80</v>
      </c>
      <c r="E645" t="s">
        <v>756</v>
      </c>
      <c r="F645" t="s">
        <v>948</v>
      </c>
      <c r="G645" t="s">
        <v>1577</v>
      </c>
      <c r="H645" s="5">
        <v>487.5</v>
      </c>
    </row>
    <row r="646" spans="2:8" s="6" customFormat="1" x14ac:dyDescent="0.5">
      <c r="B646"/>
      <c r="C646" t="s">
        <v>322</v>
      </c>
      <c r="D646" t="s">
        <v>73</v>
      </c>
      <c r="E646" t="s">
        <v>757</v>
      </c>
      <c r="F646" t="s">
        <v>948</v>
      </c>
      <c r="G646" t="s">
        <v>1578</v>
      </c>
      <c r="H646" s="5">
        <v>-480.5</v>
      </c>
    </row>
    <row r="647" spans="2:8" s="6" customFormat="1" x14ac:dyDescent="0.5">
      <c r="B647"/>
      <c r="C647"/>
      <c r="D647" t="s">
        <v>75</v>
      </c>
      <c r="E647" t="s">
        <v>757</v>
      </c>
      <c r="F647" t="s">
        <v>948</v>
      </c>
      <c r="G647" t="s">
        <v>1579</v>
      </c>
      <c r="H647" s="5">
        <v>-120.13000000000001</v>
      </c>
    </row>
    <row r="648" spans="2:8" s="6" customFormat="1" x14ac:dyDescent="0.5">
      <c r="B648"/>
      <c r="C648"/>
      <c r="D648" t="s">
        <v>76</v>
      </c>
      <c r="E648" t="s">
        <v>757</v>
      </c>
      <c r="F648" t="s">
        <v>948</v>
      </c>
      <c r="G648" t="s">
        <v>1580</v>
      </c>
      <c r="H648" s="5">
        <v>120.13000000000001</v>
      </c>
    </row>
    <row r="649" spans="2:8" s="6" customFormat="1" x14ac:dyDescent="0.5">
      <c r="B649"/>
      <c r="C649"/>
      <c r="D649" t="s">
        <v>81</v>
      </c>
      <c r="E649" t="s">
        <v>757</v>
      </c>
      <c r="F649" t="s">
        <v>948</v>
      </c>
      <c r="G649" t="s">
        <v>1581</v>
      </c>
      <c r="H649" s="5">
        <v>480.5</v>
      </c>
    </row>
    <row r="650" spans="2:8" s="6" customFormat="1" x14ac:dyDescent="0.5">
      <c r="B650"/>
      <c r="C650" t="s">
        <v>323</v>
      </c>
      <c r="D650" t="s">
        <v>73</v>
      </c>
      <c r="E650" t="s">
        <v>758</v>
      </c>
      <c r="F650" t="s">
        <v>948</v>
      </c>
      <c r="G650" t="s">
        <v>1582</v>
      </c>
      <c r="H650" s="5">
        <v>-1317</v>
      </c>
    </row>
    <row r="651" spans="2:8" s="6" customFormat="1" x14ac:dyDescent="0.5">
      <c r="B651"/>
      <c r="C651"/>
      <c r="D651" t="s">
        <v>75</v>
      </c>
      <c r="E651" t="s">
        <v>758</v>
      </c>
      <c r="F651" t="s">
        <v>948</v>
      </c>
      <c r="G651" t="s">
        <v>1583</v>
      </c>
      <c r="H651" s="5">
        <v>-329.25</v>
      </c>
    </row>
    <row r="652" spans="2:8" s="6" customFormat="1" x14ac:dyDescent="0.5">
      <c r="B652"/>
      <c r="C652"/>
      <c r="D652" t="s">
        <v>76</v>
      </c>
      <c r="E652" t="s">
        <v>758</v>
      </c>
      <c r="F652" t="s">
        <v>948</v>
      </c>
      <c r="G652" t="s">
        <v>1584</v>
      </c>
      <c r="H652" s="5">
        <v>329.25</v>
      </c>
    </row>
    <row r="653" spans="2:8" s="6" customFormat="1" x14ac:dyDescent="0.5">
      <c r="B653"/>
      <c r="C653"/>
      <c r="D653" t="s">
        <v>81</v>
      </c>
      <c r="E653" t="s">
        <v>758</v>
      </c>
      <c r="F653" t="s">
        <v>948</v>
      </c>
      <c r="G653" t="s">
        <v>1585</v>
      </c>
      <c r="H653" s="5">
        <v>1317</v>
      </c>
    </row>
    <row r="654" spans="2:8" s="6" customFormat="1" x14ac:dyDescent="0.5">
      <c r="B654"/>
      <c r="C654" t="s">
        <v>324</v>
      </c>
      <c r="D654" t="s">
        <v>72</v>
      </c>
      <c r="E654" t="s">
        <v>759</v>
      </c>
      <c r="F654" t="s">
        <v>948</v>
      </c>
      <c r="G654" t="s">
        <v>1586</v>
      </c>
      <c r="H654" s="5">
        <v>-1210</v>
      </c>
    </row>
    <row r="655" spans="2:8" s="6" customFormat="1" x14ac:dyDescent="0.5">
      <c r="B655"/>
      <c r="C655"/>
      <c r="D655" t="s">
        <v>76</v>
      </c>
      <c r="E655" t="s">
        <v>759</v>
      </c>
      <c r="F655" t="s">
        <v>948</v>
      </c>
      <c r="G655" t="s">
        <v>1587</v>
      </c>
      <c r="H655" s="5">
        <v>241.99999999999997</v>
      </c>
    </row>
    <row r="656" spans="2:8" s="6" customFormat="1" x14ac:dyDescent="0.5">
      <c r="B656"/>
      <c r="C656"/>
      <c r="D656" t="s">
        <v>80</v>
      </c>
      <c r="E656" t="s">
        <v>759</v>
      </c>
      <c r="F656" t="s">
        <v>948</v>
      </c>
      <c r="G656" t="s">
        <v>1588</v>
      </c>
      <c r="H656" s="5">
        <v>967.99999999999989</v>
      </c>
    </row>
    <row r="657" spans="2:8" s="6" customFormat="1" x14ac:dyDescent="0.5">
      <c r="B657"/>
      <c r="C657" t="s">
        <v>325</v>
      </c>
      <c r="D657" t="s">
        <v>72</v>
      </c>
      <c r="E657" t="s">
        <v>760</v>
      </c>
      <c r="F657" t="s">
        <v>948</v>
      </c>
      <c r="G657" t="s">
        <v>1589</v>
      </c>
      <c r="H657" s="5">
        <v>-1640</v>
      </c>
    </row>
    <row r="658" spans="2:8" s="6" customFormat="1" x14ac:dyDescent="0.5">
      <c r="B658"/>
      <c r="C658"/>
      <c r="D658" t="s">
        <v>76</v>
      </c>
      <c r="E658" t="s">
        <v>760</v>
      </c>
      <c r="F658" t="s">
        <v>948</v>
      </c>
      <c r="G658" t="s">
        <v>1590</v>
      </c>
      <c r="H658" s="5">
        <v>328</v>
      </c>
    </row>
    <row r="659" spans="2:8" s="6" customFormat="1" x14ac:dyDescent="0.5">
      <c r="B659"/>
      <c r="C659"/>
      <c r="D659" t="s">
        <v>80</v>
      </c>
      <c r="E659" t="s">
        <v>760</v>
      </c>
      <c r="F659" t="s">
        <v>948</v>
      </c>
      <c r="G659" t="s">
        <v>1591</v>
      </c>
      <c r="H659" s="5">
        <v>1312</v>
      </c>
    </row>
    <row r="660" spans="2:8" s="6" customFormat="1" x14ac:dyDescent="0.5">
      <c r="B660"/>
      <c r="C660" t="s">
        <v>326</v>
      </c>
      <c r="D660" t="s">
        <v>73</v>
      </c>
      <c r="E660" t="s">
        <v>761</v>
      </c>
      <c r="F660" t="s">
        <v>948</v>
      </c>
      <c r="G660" t="s">
        <v>1592</v>
      </c>
      <c r="H660" s="5">
        <v>-672.7</v>
      </c>
    </row>
    <row r="661" spans="2:8" s="6" customFormat="1" x14ac:dyDescent="0.5">
      <c r="B661"/>
      <c r="C661"/>
      <c r="D661" t="s">
        <v>75</v>
      </c>
      <c r="E661" t="s">
        <v>761</v>
      </c>
      <c r="F661" t="s">
        <v>948</v>
      </c>
      <c r="G661" t="s">
        <v>1593</v>
      </c>
      <c r="H661" s="5">
        <v>-168.18</v>
      </c>
    </row>
    <row r="662" spans="2:8" s="6" customFormat="1" x14ac:dyDescent="0.5">
      <c r="B662"/>
      <c r="C662"/>
      <c r="D662" t="s">
        <v>76</v>
      </c>
      <c r="E662" t="s">
        <v>761</v>
      </c>
      <c r="F662" t="s">
        <v>948</v>
      </c>
      <c r="G662" t="s">
        <v>1594</v>
      </c>
      <c r="H662" s="5">
        <v>168.18</v>
      </c>
    </row>
    <row r="663" spans="2:8" s="6" customFormat="1" x14ac:dyDescent="0.5">
      <c r="B663"/>
      <c r="C663"/>
      <c r="D663" t="s">
        <v>81</v>
      </c>
      <c r="E663" t="s">
        <v>761</v>
      </c>
      <c r="F663" t="s">
        <v>948</v>
      </c>
      <c r="G663" t="s">
        <v>1595</v>
      </c>
      <c r="H663" s="5">
        <v>672.7</v>
      </c>
    </row>
    <row r="664" spans="2:8" s="6" customFormat="1" x14ac:dyDescent="0.5">
      <c r="B664"/>
      <c r="C664" t="s">
        <v>327</v>
      </c>
      <c r="D664" t="s">
        <v>72</v>
      </c>
      <c r="E664" t="s">
        <v>762</v>
      </c>
      <c r="F664" t="s">
        <v>948</v>
      </c>
      <c r="G664" t="s">
        <v>1596</v>
      </c>
      <c r="H664" s="5">
        <v>-1699.25</v>
      </c>
    </row>
    <row r="665" spans="2:8" s="6" customFormat="1" x14ac:dyDescent="0.5">
      <c r="B665"/>
      <c r="C665"/>
      <c r="D665" t="s">
        <v>76</v>
      </c>
      <c r="E665" t="s">
        <v>762</v>
      </c>
      <c r="F665" t="s">
        <v>948</v>
      </c>
      <c r="G665" t="s">
        <v>1597</v>
      </c>
      <c r="H665" s="5">
        <v>339.85</v>
      </c>
    </row>
    <row r="666" spans="2:8" s="6" customFormat="1" x14ac:dyDescent="0.5">
      <c r="B666"/>
      <c r="C666"/>
      <c r="D666" t="s">
        <v>80</v>
      </c>
      <c r="E666" t="s">
        <v>762</v>
      </c>
      <c r="F666" t="s">
        <v>948</v>
      </c>
      <c r="G666" t="s">
        <v>1598</v>
      </c>
      <c r="H666" s="5">
        <v>1359.4</v>
      </c>
    </row>
    <row r="667" spans="2:8" s="6" customFormat="1" x14ac:dyDescent="0.5">
      <c r="B667"/>
      <c r="C667" t="s">
        <v>328</v>
      </c>
      <c r="D667" t="s">
        <v>73</v>
      </c>
      <c r="E667" t="s">
        <v>763</v>
      </c>
      <c r="F667" t="s">
        <v>948</v>
      </c>
      <c r="G667" t="s">
        <v>1599</v>
      </c>
      <c r="H667" s="5">
        <v>-877.49999999999989</v>
      </c>
    </row>
    <row r="668" spans="2:8" s="6" customFormat="1" x14ac:dyDescent="0.5">
      <c r="B668"/>
      <c r="C668"/>
      <c r="D668" t="s">
        <v>82</v>
      </c>
      <c r="E668" t="s">
        <v>763</v>
      </c>
      <c r="F668" t="s">
        <v>948</v>
      </c>
      <c r="G668" t="s">
        <v>1600</v>
      </c>
      <c r="H668" s="5">
        <v>877.49999999999989</v>
      </c>
    </row>
    <row r="669" spans="2:8" s="6" customFormat="1" x14ac:dyDescent="0.5">
      <c r="B669"/>
      <c r="C669" t="s">
        <v>329</v>
      </c>
      <c r="D669" t="s">
        <v>72</v>
      </c>
      <c r="E669" t="s">
        <v>764</v>
      </c>
      <c r="F669" t="s">
        <v>948</v>
      </c>
      <c r="G669" t="s">
        <v>1601</v>
      </c>
      <c r="H669" s="5">
        <v>-720.75</v>
      </c>
    </row>
    <row r="670" spans="2:8" s="6" customFormat="1" x14ac:dyDescent="0.5">
      <c r="B670"/>
      <c r="C670"/>
      <c r="D670" t="s">
        <v>76</v>
      </c>
      <c r="E670" t="s">
        <v>764</v>
      </c>
      <c r="F670" t="s">
        <v>948</v>
      </c>
      <c r="G670" t="s">
        <v>1602</v>
      </c>
      <c r="H670" s="5">
        <v>144.15</v>
      </c>
    </row>
    <row r="671" spans="2:8" s="6" customFormat="1" x14ac:dyDescent="0.5">
      <c r="B671"/>
      <c r="C671"/>
      <c r="D671" t="s">
        <v>80</v>
      </c>
      <c r="E671" t="s">
        <v>764</v>
      </c>
      <c r="F671" t="s">
        <v>948</v>
      </c>
      <c r="G671" t="s">
        <v>1603</v>
      </c>
      <c r="H671" s="5">
        <v>576.6</v>
      </c>
    </row>
    <row r="672" spans="2:8" s="6" customFormat="1" x14ac:dyDescent="0.5">
      <c r="B672"/>
      <c r="C672" t="s">
        <v>330</v>
      </c>
      <c r="D672" t="s">
        <v>72</v>
      </c>
      <c r="E672" t="s">
        <v>765</v>
      </c>
      <c r="F672" t="s">
        <v>948</v>
      </c>
      <c r="G672" t="s">
        <v>1604</v>
      </c>
      <c r="H672" s="5">
        <v>-8232.25</v>
      </c>
    </row>
    <row r="673" spans="2:8" s="6" customFormat="1" x14ac:dyDescent="0.5">
      <c r="B673"/>
      <c r="C673"/>
      <c r="D673" t="s">
        <v>76</v>
      </c>
      <c r="E673" t="s">
        <v>765</v>
      </c>
      <c r="F673" t="s">
        <v>948</v>
      </c>
      <c r="G673" t="s">
        <v>1605</v>
      </c>
      <c r="H673" s="5">
        <v>1646.45</v>
      </c>
    </row>
    <row r="674" spans="2:8" s="6" customFormat="1" x14ac:dyDescent="0.5">
      <c r="B674"/>
      <c r="C674"/>
      <c r="D674" t="s">
        <v>80</v>
      </c>
      <c r="E674" t="s">
        <v>765</v>
      </c>
      <c r="F674" t="s">
        <v>948</v>
      </c>
      <c r="G674" t="s">
        <v>1606</v>
      </c>
      <c r="H674" s="5">
        <v>6585.8</v>
      </c>
    </row>
    <row r="675" spans="2:8" s="6" customFormat="1" x14ac:dyDescent="0.5">
      <c r="B675"/>
      <c r="C675" t="s">
        <v>331</v>
      </c>
      <c r="D675" t="s">
        <v>72</v>
      </c>
      <c r="E675" t="s">
        <v>766</v>
      </c>
      <c r="F675" t="s">
        <v>948</v>
      </c>
      <c r="G675" t="s">
        <v>1607</v>
      </c>
      <c r="H675" s="5">
        <v>-853.12999999999988</v>
      </c>
    </row>
    <row r="676" spans="2:8" s="6" customFormat="1" x14ac:dyDescent="0.5">
      <c r="B676"/>
      <c r="C676"/>
      <c r="D676" t="s">
        <v>76</v>
      </c>
      <c r="E676" t="s">
        <v>766</v>
      </c>
      <c r="F676" t="s">
        <v>948</v>
      </c>
      <c r="G676" t="s">
        <v>1608</v>
      </c>
      <c r="H676" s="5">
        <v>170.63</v>
      </c>
    </row>
    <row r="677" spans="2:8" s="6" customFormat="1" x14ac:dyDescent="0.5">
      <c r="B677"/>
      <c r="C677"/>
      <c r="D677" t="s">
        <v>80</v>
      </c>
      <c r="E677" t="s">
        <v>766</v>
      </c>
      <c r="F677" t="s">
        <v>948</v>
      </c>
      <c r="G677" t="s">
        <v>1609</v>
      </c>
      <c r="H677" s="5">
        <v>682.5</v>
      </c>
    </row>
    <row r="678" spans="2:8" s="6" customFormat="1" x14ac:dyDescent="0.5">
      <c r="B678"/>
      <c r="C678" t="s">
        <v>332</v>
      </c>
      <c r="D678" t="s">
        <v>73</v>
      </c>
      <c r="E678" t="s">
        <v>767</v>
      </c>
      <c r="F678" t="s">
        <v>948</v>
      </c>
      <c r="G678" t="s">
        <v>1610</v>
      </c>
      <c r="H678" s="5">
        <v>-305.8</v>
      </c>
    </row>
    <row r="679" spans="2:8" s="6" customFormat="1" x14ac:dyDescent="0.5">
      <c r="B679"/>
      <c r="C679"/>
      <c r="D679" t="s">
        <v>75</v>
      </c>
      <c r="E679" t="s">
        <v>767</v>
      </c>
      <c r="F679" t="s">
        <v>948</v>
      </c>
      <c r="G679" t="s">
        <v>1611</v>
      </c>
      <c r="H679" s="5">
        <v>-76.45</v>
      </c>
    </row>
    <row r="680" spans="2:8" s="6" customFormat="1" x14ac:dyDescent="0.5">
      <c r="B680"/>
      <c r="C680"/>
      <c r="D680" t="s">
        <v>76</v>
      </c>
      <c r="E680" t="s">
        <v>767</v>
      </c>
      <c r="F680" t="s">
        <v>948</v>
      </c>
      <c r="G680" t="s">
        <v>1612</v>
      </c>
      <c r="H680" s="5">
        <v>76.45</v>
      </c>
    </row>
    <row r="681" spans="2:8" s="6" customFormat="1" x14ac:dyDescent="0.5">
      <c r="B681"/>
      <c r="C681"/>
      <c r="D681" t="s">
        <v>81</v>
      </c>
      <c r="E681" t="s">
        <v>767</v>
      </c>
      <c r="F681" t="s">
        <v>948</v>
      </c>
      <c r="G681" t="s">
        <v>1613</v>
      </c>
      <c r="H681" s="5">
        <v>305.8</v>
      </c>
    </row>
    <row r="682" spans="2:8" s="6" customFormat="1" x14ac:dyDescent="0.5">
      <c r="B682"/>
      <c r="C682" t="s">
        <v>333</v>
      </c>
      <c r="D682" t="s">
        <v>72</v>
      </c>
      <c r="E682" t="s">
        <v>768</v>
      </c>
      <c r="F682" t="s">
        <v>948</v>
      </c>
      <c r="G682" t="s">
        <v>1614</v>
      </c>
      <c r="H682" s="5">
        <v>-5304</v>
      </c>
    </row>
    <row r="683" spans="2:8" s="6" customFormat="1" x14ac:dyDescent="0.5">
      <c r="B683"/>
      <c r="C683"/>
      <c r="D683" t="s">
        <v>76</v>
      </c>
      <c r="E683" t="s">
        <v>768</v>
      </c>
      <c r="F683" t="s">
        <v>948</v>
      </c>
      <c r="G683" t="s">
        <v>1615</v>
      </c>
      <c r="H683" s="5">
        <v>1060.8000000000002</v>
      </c>
    </row>
    <row r="684" spans="2:8" s="6" customFormat="1" x14ac:dyDescent="0.5">
      <c r="B684"/>
      <c r="C684"/>
      <c r="D684" t="s">
        <v>80</v>
      </c>
      <c r="E684" t="s">
        <v>768</v>
      </c>
      <c r="F684" t="s">
        <v>948</v>
      </c>
      <c r="G684" t="s">
        <v>1616</v>
      </c>
      <c r="H684" s="5">
        <v>4243.2000000000007</v>
      </c>
    </row>
    <row r="685" spans="2:8" s="6" customFormat="1" x14ac:dyDescent="0.5">
      <c r="B685"/>
      <c r="C685" t="s">
        <v>334</v>
      </c>
      <c r="D685" t="s">
        <v>72</v>
      </c>
      <c r="E685" t="s">
        <v>769</v>
      </c>
      <c r="F685" t="s">
        <v>948</v>
      </c>
      <c r="G685" t="s">
        <v>1617</v>
      </c>
      <c r="H685" s="5">
        <v>-609.38</v>
      </c>
    </row>
    <row r="686" spans="2:8" s="6" customFormat="1" x14ac:dyDescent="0.5">
      <c r="B686"/>
      <c r="C686"/>
      <c r="D686" t="s">
        <v>76</v>
      </c>
      <c r="E686" t="s">
        <v>769</v>
      </c>
      <c r="F686" t="s">
        <v>948</v>
      </c>
      <c r="G686" t="s">
        <v>1618</v>
      </c>
      <c r="H686" s="5">
        <v>121.88000000000001</v>
      </c>
    </row>
    <row r="687" spans="2:8" s="6" customFormat="1" x14ac:dyDescent="0.5">
      <c r="B687"/>
      <c r="C687"/>
      <c r="D687" t="s">
        <v>80</v>
      </c>
      <c r="E687" t="s">
        <v>769</v>
      </c>
      <c r="F687" t="s">
        <v>948</v>
      </c>
      <c r="G687" t="s">
        <v>1619</v>
      </c>
      <c r="H687" s="5">
        <v>487.5</v>
      </c>
    </row>
    <row r="688" spans="2:8" s="6" customFormat="1" x14ac:dyDescent="0.5">
      <c r="B688"/>
      <c r="C688" t="s">
        <v>335</v>
      </c>
      <c r="D688" t="s">
        <v>73</v>
      </c>
      <c r="E688" t="s">
        <v>770</v>
      </c>
      <c r="F688" t="s">
        <v>948</v>
      </c>
      <c r="G688" t="s">
        <v>1620</v>
      </c>
      <c r="H688" s="5">
        <v>-480.5</v>
      </c>
    </row>
    <row r="689" spans="2:8" s="6" customFormat="1" x14ac:dyDescent="0.5">
      <c r="B689"/>
      <c r="C689"/>
      <c r="D689" t="s">
        <v>75</v>
      </c>
      <c r="E689" t="s">
        <v>770</v>
      </c>
      <c r="F689" t="s">
        <v>948</v>
      </c>
      <c r="G689" t="s">
        <v>1621</v>
      </c>
      <c r="H689" s="5">
        <v>-120.13000000000001</v>
      </c>
    </row>
    <row r="690" spans="2:8" s="6" customFormat="1" x14ac:dyDescent="0.5">
      <c r="B690"/>
      <c r="C690"/>
      <c r="D690" t="s">
        <v>76</v>
      </c>
      <c r="E690" t="s">
        <v>770</v>
      </c>
      <c r="F690" t="s">
        <v>948</v>
      </c>
      <c r="G690" t="s">
        <v>1622</v>
      </c>
      <c r="H690" s="5">
        <v>120.13000000000001</v>
      </c>
    </row>
    <row r="691" spans="2:8" s="6" customFormat="1" x14ac:dyDescent="0.5">
      <c r="B691"/>
      <c r="C691"/>
      <c r="D691" t="s">
        <v>81</v>
      </c>
      <c r="E691" t="s">
        <v>770</v>
      </c>
      <c r="F691" t="s">
        <v>948</v>
      </c>
      <c r="G691" t="s">
        <v>1623</v>
      </c>
      <c r="H691" s="5">
        <v>480.5</v>
      </c>
    </row>
    <row r="692" spans="2:8" s="6" customFormat="1" x14ac:dyDescent="0.5">
      <c r="B692"/>
      <c r="C692" t="s">
        <v>336</v>
      </c>
      <c r="D692" t="s">
        <v>73</v>
      </c>
      <c r="E692" t="s">
        <v>771</v>
      </c>
      <c r="F692" t="s">
        <v>948</v>
      </c>
      <c r="G692" t="s">
        <v>1624</v>
      </c>
      <c r="H692" s="5">
        <v>-1756</v>
      </c>
    </row>
    <row r="693" spans="2:8" s="6" customFormat="1" x14ac:dyDescent="0.5">
      <c r="B693"/>
      <c r="C693"/>
      <c r="D693" t="s">
        <v>75</v>
      </c>
      <c r="E693" t="s">
        <v>771</v>
      </c>
      <c r="F693" t="s">
        <v>948</v>
      </c>
      <c r="G693" t="s">
        <v>1625</v>
      </c>
      <c r="H693" s="5">
        <v>-439</v>
      </c>
    </row>
    <row r="694" spans="2:8" s="6" customFormat="1" x14ac:dyDescent="0.5">
      <c r="B694"/>
      <c r="C694"/>
      <c r="D694" t="s">
        <v>76</v>
      </c>
      <c r="E694" t="s">
        <v>771</v>
      </c>
      <c r="F694" t="s">
        <v>948</v>
      </c>
      <c r="G694" t="s">
        <v>1626</v>
      </c>
      <c r="H694" s="5">
        <v>439</v>
      </c>
    </row>
    <row r="695" spans="2:8" s="6" customFormat="1" x14ac:dyDescent="0.5">
      <c r="B695"/>
      <c r="C695"/>
      <c r="D695" t="s">
        <v>81</v>
      </c>
      <c r="E695" t="s">
        <v>771</v>
      </c>
      <c r="F695" t="s">
        <v>948</v>
      </c>
      <c r="G695" t="s">
        <v>1627</v>
      </c>
      <c r="H695" s="5">
        <v>1756</v>
      </c>
    </row>
    <row r="696" spans="2:8" s="6" customFormat="1" x14ac:dyDescent="0.5">
      <c r="B696"/>
      <c r="C696" t="s">
        <v>337</v>
      </c>
      <c r="D696" t="s">
        <v>72</v>
      </c>
      <c r="E696" t="s">
        <v>772</v>
      </c>
      <c r="F696" t="s">
        <v>948</v>
      </c>
      <c r="G696" t="s">
        <v>1628</v>
      </c>
      <c r="H696" s="5">
        <v>-1452</v>
      </c>
    </row>
    <row r="697" spans="2:8" s="6" customFormat="1" x14ac:dyDescent="0.5">
      <c r="B697"/>
      <c r="C697"/>
      <c r="D697" t="s">
        <v>76</v>
      </c>
      <c r="E697" t="s">
        <v>772</v>
      </c>
      <c r="F697" t="s">
        <v>948</v>
      </c>
      <c r="G697" t="s">
        <v>1629</v>
      </c>
      <c r="H697" s="5">
        <v>290.39999999999998</v>
      </c>
    </row>
    <row r="698" spans="2:8" s="6" customFormat="1" x14ac:dyDescent="0.5">
      <c r="B698"/>
      <c r="C698"/>
      <c r="D698" t="s">
        <v>80</v>
      </c>
      <c r="E698" t="s">
        <v>772</v>
      </c>
      <c r="F698" t="s">
        <v>948</v>
      </c>
      <c r="G698" t="s">
        <v>1630</v>
      </c>
      <c r="H698" s="5">
        <v>1161.5999999999999</v>
      </c>
    </row>
    <row r="699" spans="2:8" s="6" customFormat="1" x14ac:dyDescent="0.5">
      <c r="B699"/>
      <c r="C699" t="s">
        <v>338</v>
      </c>
      <c r="D699" t="s">
        <v>72</v>
      </c>
      <c r="E699" t="s">
        <v>773</v>
      </c>
      <c r="F699" t="s">
        <v>948</v>
      </c>
      <c r="G699" t="s">
        <v>1631</v>
      </c>
      <c r="H699" s="5">
        <v>-2870</v>
      </c>
    </row>
    <row r="700" spans="2:8" s="6" customFormat="1" x14ac:dyDescent="0.5">
      <c r="B700"/>
      <c r="C700"/>
      <c r="D700" t="s">
        <v>76</v>
      </c>
      <c r="E700" t="s">
        <v>773</v>
      </c>
      <c r="F700" t="s">
        <v>948</v>
      </c>
      <c r="G700" t="s">
        <v>1632</v>
      </c>
      <c r="H700" s="5">
        <v>574</v>
      </c>
    </row>
    <row r="701" spans="2:8" s="6" customFormat="1" x14ac:dyDescent="0.5">
      <c r="B701"/>
      <c r="C701"/>
      <c r="D701" t="s">
        <v>80</v>
      </c>
      <c r="E701" t="s">
        <v>773</v>
      </c>
      <c r="F701" t="s">
        <v>948</v>
      </c>
      <c r="G701" t="s">
        <v>1633</v>
      </c>
      <c r="H701" s="5">
        <v>2296</v>
      </c>
    </row>
    <row r="702" spans="2:8" s="6" customFormat="1" x14ac:dyDescent="0.5">
      <c r="B702"/>
      <c r="C702" t="s">
        <v>339</v>
      </c>
      <c r="D702" t="s">
        <v>73</v>
      </c>
      <c r="E702" t="s">
        <v>774</v>
      </c>
      <c r="F702" t="s">
        <v>948</v>
      </c>
      <c r="G702" t="s">
        <v>1634</v>
      </c>
      <c r="H702" s="5">
        <v>-864.9</v>
      </c>
    </row>
    <row r="703" spans="2:8" s="6" customFormat="1" x14ac:dyDescent="0.5">
      <c r="B703"/>
      <c r="C703"/>
      <c r="D703" t="s">
        <v>75</v>
      </c>
      <c r="E703" t="s">
        <v>774</v>
      </c>
      <c r="F703" t="s">
        <v>948</v>
      </c>
      <c r="G703" t="s">
        <v>1635</v>
      </c>
      <c r="H703" s="5">
        <v>-216.23</v>
      </c>
    </row>
    <row r="704" spans="2:8" s="6" customFormat="1" x14ac:dyDescent="0.5">
      <c r="B704"/>
      <c r="C704"/>
      <c r="D704" t="s">
        <v>76</v>
      </c>
      <c r="E704" t="s">
        <v>774</v>
      </c>
      <c r="F704" t="s">
        <v>948</v>
      </c>
      <c r="G704" t="s">
        <v>1636</v>
      </c>
      <c r="H704" s="5">
        <v>216.23</v>
      </c>
    </row>
    <row r="705" spans="2:8" s="6" customFormat="1" x14ac:dyDescent="0.5">
      <c r="B705"/>
      <c r="C705"/>
      <c r="D705" t="s">
        <v>81</v>
      </c>
      <c r="E705" t="s">
        <v>774</v>
      </c>
      <c r="F705" t="s">
        <v>948</v>
      </c>
      <c r="G705" t="s">
        <v>1637</v>
      </c>
      <c r="H705" s="5">
        <v>864.9</v>
      </c>
    </row>
    <row r="706" spans="2:8" s="6" customFormat="1" x14ac:dyDescent="0.5">
      <c r="B706"/>
      <c r="C706" t="s">
        <v>340</v>
      </c>
      <c r="D706" t="s">
        <v>72</v>
      </c>
      <c r="E706" t="s">
        <v>775</v>
      </c>
      <c r="F706" t="s">
        <v>948</v>
      </c>
      <c r="G706" t="s">
        <v>1638</v>
      </c>
      <c r="H706" s="5">
        <v>-961</v>
      </c>
    </row>
    <row r="707" spans="2:8" s="6" customFormat="1" x14ac:dyDescent="0.5">
      <c r="B707"/>
      <c r="C707"/>
      <c r="D707" t="s">
        <v>76</v>
      </c>
      <c r="E707" t="s">
        <v>775</v>
      </c>
      <c r="F707" t="s">
        <v>948</v>
      </c>
      <c r="G707" t="s">
        <v>1639</v>
      </c>
      <c r="H707" s="5">
        <v>192.2</v>
      </c>
    </row>
    <row r="708" spans="2:8" s="6" customFormat="1" x14ac:dyDescent="0.5">
      <c r="B708"/>
      <c r="C708"/>
      <c r="D708" t="s">
        <v>80</v>
      </c>
      <c r="E708" t="s">
        <v>775</v>
      </c>
      <c r="F708" t="s">
        <v>948</v>
      </c>
      <c r="G708" t="s">
        <v>1640</v>
      </c>
      <c r="H708" s="5">
        <v>768.8</v>
      </c>
    </row>
    <row r="709" spans="2:8" s="6" customFormat="1" x14ac:dyDescent="0.5">
      <c r="B709"/>
      <c r="C709" t="s">
        <v>341</v>
      </c>
      <c r="D709" t="s">
        <v>72</v>
      </c>
      <c r="E709" t="s">
        <v>776</v>
      </c>
      <c r="F709" t="s">
        <v>948</v>
      </c>
      <c r="G709" t="s">
        <v>1641</v>
      </c>
      <c r="H709" s="5">
        <v>-2061.38</v>
      </c>
    </row>
    <row r="710" spans="2:8" s="6" customFormat="1" x14ac:dyDescent="0.5">
      <c r="B710"/>
      <c r="C710"/>
      <c r="D710" t="s">
        <v>76</v>
      </c>
      <c r="E710" t="s">
        <v>776</v>
      </c>
      <c r="F710" t="s">
        <v>948</v>
      </c>
      <c r="G710" t="s">
        <v>1642</v>
      </c>
      <c r="H710" s="5">
        <v>412.28</v>
      </c>
    </row>
    <row r="711" spans="2:8" s="6" customFormat="1" x14ac:dyDescent="0.5">
      <c r="B711"/>
      <c r="C711"/>
      <c r="D711" t="s">
        <v>80</v>
      </c>
      <c r="E711" t="s">
        <v>776</v>
      </c>
      <c r="F711" t="s">
        <v>948</v>
      </c>
      <c r="G711" t="s">
        <v>1643</v>
      </c>
      <c r="H711" s="5">
        <v>1649.1</v>
      </c>
    </row>
    <row r="712" spans="2:8" s="6" customFormat="1" x14ac:dyDescent="0.5">
      <c r="B712"/>
      <c r="C712" t="s">
        <v>342</v>
      </c>
      <c r="D712" t="s">
        <v>73</v>
      </c>
      <c r="E712" t="s">
        <v>777</v>
      </c>
      <c r="F712" t="s">
        <v>948</v>
      </c>
      <c r="G712" t="s">
        <v>1644</v>
      </c>
      <c r="H712" s="5">
        <v>-975</v>
      </c>
    </row>
    <row r="713" spans="2:8" s="6" customFormat="1" x14ac:dyDescent="0.5">
      <c r="B713"/>
      <c r="C713"/>
      <c r="D713" t="s">
        <v>82</v>
      </c>
      <c r="E713" t="s">
        <v>777</v>
      </c>
      <c r="F713" t="s">
        <v>948</v>
      </c>
      <c r="G713" t="s">
        <v>1645</v>
      </c>
      <c r="H713" s="5">
        <v>975</v>
      </c>
    </row>
    <row r="714" spans="2:8" s="6" customFormat="1" x14ac:dyDescent="0.5">
      <c r="B714"/>
      <c r="C714" t="s">
        <v>343</v>
      </c>
      <c r="D714" t="s">
        <v>72</v>
      </c>
      <c r="E714" t="s">
        <v>778</v>
      </c>
      <c r="F714" t="s">
        <v>948</v>
      </c>
      <c r="G714" t="s">
        <v>1646</v>
      </c>
      <c r="H714" s="5">
        <v>-9498.75</v>
      </c>
    </row>
    <row r="715" spans="2:8" s="6" customFormat="1" x14ac:dyDescent="0.5">
      <c r="B715"/>
      <c r="C715"/>
      <c r="D715" t="s">
        <v>76</v>
      </c>
      <c r="E715" t="s">
        <v>778</v>
      </c>
      <c r="F715" t="s">
        <v>948</v>
      </c>
      <c r="G715" t="s">
        <v>1647</v>
      </c>
      <c r="H715" s="5">
        <v>1899.75</v>
      </c>
    </row>
    <row r="716" spans="2:8" s="6" customFormat="1" x14ac:dyDescent="0.5">
      <c r="B716"/>
      <c r="C716"/>
      <c r="D716" t="s">
        <v>80</v>
      </c>
      <c r="E716" t="s">
        <v>778</v>
      </c>
      <c r="F716" t="s">
        <v>948</v>
      </c>
      <c r="G716" t="s">
        <v>1648</v>
      </c>
      <c r="H716" s="5">
        <v>7599</v>
      </c>
    </row>
    <row r="717" spans="2:8" s="6" customFormat="1" x14ac:dyDescent="0.5">
      <c r="B717"/>
      <c r="C717" t="s">
        <v>344</v>
      </c>
      <c r="D717" t="s">
        <v>72</v>
      </c>
      <c r="E717" t="s">
        <v>779</v>
      </c>
      <c r="F717" t="s">
        <v>948</v>
      </c>
      <c r="G717" t="s">
        <v>1649</v>
      </c>
      <c r="H717" s="5">
        <v>-1096.8800000000001</v>
      </c>
    </row>
    <row r="718" spans="2:8" s="6" customFormat="1" x14ac:dyDescent="0.5">
      <c r="B718"/>
      <c r="C718"/>
      <c r="D718" t="s">
        <v>76</v>
      </c>
      <c r="E718" t="s">
        <v>779</v>
      </c>
      <c r="F718" t="s">
        <v>948</v>
      </c>
      <c r="G718" t="s">
        <v>1650</v>
      </c>
      <c r="H718" s="5">
        <v>219.38</v>
      </c>
    </row>
    <row r="719" spans="2:8" s="6" customFormat="1" x14ac:dyDescent="0.5">
      <c r="B719"/>
      <c r="C719"/>
      <c r="D719" t="s">
        <v>80</v>
      </c>
      <c r="E719" t="s">
        <v>779</v>
      </c>
      <c r="F719" t="s">
        <v>948</v>
      </c>
      <c r="G719" t="s">
        <v>1651</v>
      </c>
      <c r="H719" s="5">
        <v>877.49999999999989</v>
      </c>
    </row>
    <row r="720" spans="2:8" s="6" customFormat="1" x14ac:dyDescent="0.5">
      <c r="B720"/>
      <c r="C720" t="s">
        <v>345</v>
      </c>
      <c r="D720" t="s">
        <v>73</v>
      </c>
      <c r="E720" t="s">
        <v>780</v>
      </c>
      <c r="F720" t="s">
        <v>948</v>
      </c>
      <c r="G720" t="s">
        <v>1652</v>
      </c>
      <c r="H720" s="5">
        <v>-361.40000000000003</v>
      </c>
    </row>
    <row r="721" spans="2:8" s="6" customFormat="1" x14ac:dyDescent="0.5">
      <c r="B721"/>
      <c r="C721"/>
      <c r="D721" t="s">
        <v>75</v>
      </c>
      <c r="E721" t="s">
        <v>780</v>
      </c>
      <c r="F721" t="s">
        <v>948</v>
      </c>
      <c r="G721" t="s">
        <v>1653</v>
      </c>
      <c r="H721" s="5">
        <v>-90.350000000000009</v>
      </c>
    </row>
    <row r="722" spans="2:8" s="6" customFormat="1" x14ac:dyDescent="0.5">
      <c r="B722"/>
      <c r="C722"/>
      <c r="D722" t="s">
        <v>76</v>
      </c>
      <c r="E722" t="s">
        <v>780</v>
      </c>
      <c r="F722" t="s">
        <v>948</v>
      </c>
      <c r="G722" t="s">
        <v>1654</v>
      </c>
      <c r="H722" s="5">
        <v>90.350000000000009</v>
      </c>
    </row>
    <row r="723" spans="2:8" s="6" customFormat="1" x14ac:dyDescent="0.5">
      <c r="B723"/>
      <c r="C723"/>
      <c r="D723" t="s">
        <v>81</v>
      </c>
      <c r="E723" t="s">
        <v>780</v>
      </c>
      <c r="F723" t="s">
        <v>948</v>
      </c>
      <c r="G723" t="s">
        <v>1655</v>
      </c>
      <c r="H723" s="5">
        <v>361.40000000000003</v>
      </c>
    </row>
    <row r="724" spans="2:8" s="6" customFormat="1" x14ac:dyDescent="0.5">
      <c r="B724"/>
      <c r="C724" t="s">
        <v>346</v>
      </c>
      <c r="D724" t="s">
        <v>72</v>
      </c>
      <c r="E724" t="s">
        <v>781</v>
      </c>
      <c r="F724" t="s">
        <v>948</v>
      </c>
      <c r="G724" t="s">
        <v>1656</v>
      </c>
      <c r="H724" s="5">
        <v>-8840</v>
      </c>
    </row>
    <row r="725" spans="2:8" s="6" customFormat="1" x14ac:dyDescent="0.5">
      <c r="B725"/>
      <c r="C725"/>
      <c r="D725" t="s">
        <v>76</v>
      </c>
      <c r="E725" t="s">
        <v>781</v>
      </c>
      <c r="F725" t="s">
        <v>948</v>
      </c>
      <c r="G725" t="s">
        <v>1657</v>
      </c>
      <c r="H725" s="5">
        <v>1768</v>
      </c>
    </row>
    <row r="726" spans="2:8" s="6" customFormat="1" x14ac:dyDescent="0.5">
      <c r="B726"/>
      <c r="C726"/>
      <c r="D726" t="s">
        <v>80</v>
      </c>
      <c r="E726" t="s">
        <v>781</v>
      </c>
      <c r="F726" t="s">
        <v>948</v>
      </c>
      <c r="G726" t="s">
        <v>1658</v>
      </c>
      <c r="H726" s="5">
        <v>7072</v>
      </c>
    </row>
    <row r="727" spans="2:8" s="6" customFormat="1" x14ac:dyDescent="0.5">
      <c r="B727"/>
      <c r="C727" t="s">
        <v>347</v>
      </c>
      <c r="D727" t="s">
        <v>72</v>
      </c>
      <c r="E727" t="s">
        <v>782</v>
      </c>
      <c r="F727" t="s">
        <v>948</v>
      </c>
      <c r="G727" t="s">
        <v>1659</v>
      </c>
      <c r="H727" s="5">
        <v>-731.25</v>
      </c>
    </row>
    <row r="728" spans="2:8" s="6" customFormat="1" x14ac:dyDescent="0.5">
      <c r="B728"/>
      <c r="C728"/>
      <c r="D728" t="s">
        <v>76</v>
      </c>
      <c r="E728" t="s">
        <v>782</v>
      </c>
      <c r="F728" t="s">
        <v>948</v>
      </c>
      <c r="G728" t="s">
        <v>1660</v>
      </c>
      <c r="H728" s="5">
        <v>146.25</v>
      </c>
    </row>
    <row r="729" spans="2:8" s="6" customFormat="1" x14ac:dyDescent="0.5">
      <c r="B729"/>
      <c r="C729"/>
      <c r="D729" t="s">
        <v>80</v>
      </c>
      <c r="E729" t="s">
        <v>782</v>
      </c>
      <c r="F729" t="s">
        <v>948</v>
      </c>
      <c r="G729" t="s">
        <v>1661</v>
      </c>
      <c r="H729" s="5">
        <v>585</v>
      </c>
    </row>
    <row r="730" spans="2:8" s="6" customFormat="1" x14ac:dyDescent="0.5">
      <c r="B730"/>
      <c r="C730" t="s">
        <v>348</v>
      </c>
      <c r="D730" t="s">
        <v>73</v>
      </c>
      <c r="E730" t="s">
        <v>783</v>
      </c>
      <c r="F730" t="s">
        <v>948</v>
      </c>
      <c r="G730" t="s">
        <v>1662</v>
      </c>
      <c r="H730" s="5">
        <v>-672.7</v>
      </c>
    </row>
    <row r="731" spans="2:8" s="6" customFormat="1" x14ac:dyDescent="0.5">
      <c r="B731"/>
      <c r="C731"/>
      <c r="D731" t="s">
        <v>75</v>
      </c>
      <c r="E731" t="s">
        <v>783</v>
      </c>
      <c r="F731" t="s">
        <v>948</v>
      </c>
      <c r="G731" t="s">
        <v>1663</v>
      </c>
      <c r="H731" s="5">
        <v>-168.18</v>
      </c>
    </row>
    <row r="732" spans="2:8" s="6" customFormat="1" x14ac:dyDescent="0.5">
      <c r="B732"/>
      <c r="C732"/>
      <c r="D732" t="s">
        <v>76</v>
      </c>
      <c r="E732" t="s">
        <v>783</v>
      </c>
      <c r="F732" t="s">
        <v>948</v>
      </c>
      <c r="G732" t="s">
        <v>1664</v>
      </c>
      <c r="H732" s="5">
        <v>168.18</v>
      </c>
    </row>
    <row r="733" spans="2:8" s="6" customFormat="1" x14ac:dyDescent="0.5">
      <c r="B733"/>
      <c r="C733"/>
      <c r="D733" t="s">
        <v>81</v>
      </c>
      <c r="E733" t="s">
        <v>783</v>
      </c>
      <c r="F733" t="s">
        <v>948</v>
      </c>
      <c r="G733" t="s">
        <v>1665</v>
      </c>
      <c r="H733" s="5">
        <v>672.7</v>
      </c>
    </row>
    <row r="734" spans="2:8" s="6" customFormat="1" x14ac:dyDescent="0.5">
      <c r="B734"/>
      <c r="C734" t="s">
        <v>349</v>
      </c>
      <c r="D734" t="s">
        <v>73</v>
      </c>
      <c r="E734" t="s">
        <v>784</v>
      </c>
      <c r="F734" t="s">
        <v>948</v>
      </c>
      <c r="G734" t="s">
        <v>1666</v>
      </c>
      <c r="H734" s="5">
        <v>-1975.5</v>
      </c>
    </row>
    <row r="735" spans="2:8" s="6" customFormat="1" x14ac:dyDescent="0.5">
      <c r="B735"/>
      <c r="C735"/>
      <c r="D735" t="s">
        <v>75</v>
      </c>
      <c r="E735" t="s">
        <v>784</v>
      </c>
      <c r="F735" t="s">
        <v>948</v>
      </c>
      <c r="G735" t="s">
        <v>1667</v>
      </c>
      <c r="H735" s="5">
        <v>-493.88</v>
      </c>
    </row>
    <row r="736" spans="2:8" s="6" customFormat="1" x14ac:dyDescent="0.5">
      <c r="B736"/>
      <c r="C736"/>
      <c r="D736" t="s">
        <v>76</v>
      </c>
      <c r="E736" t="s">
        <v>784</v>
      </c>
      <c r="F736" t="s">
        <v>948</v>
      </c>
      <c r="G736" t="s">
        <v>1668</v>
      </c>
      <c r="H736" s="5">
        <v>493.88</v>
      </c>
    </row>
    <row r="737" spans="2:8" s="6" customFormat="1" x14ac:dyDescent="0.5">
      <c r="B737"/>
      <c r="C737"/>
      <c r="D737" t="s">
        <v>81</v>
      </c>
      <c r="E737" t="s">
        <v>784</v>
      </c>
      <c r="F737" t="s">
        <v>948</v>
      </c>
      <c r="G737" t="s">
        <v>1669</v>
      </c>
      <c r="H737" s="5">
        <v>1975.5</v>
      </c>
    </row>
    <row r="738" spans="2:8" s="6" customFormat="1" x14ac:dyDescent="0.5">
      <c r="B738"/>
      <c r="C738" t="s">
        <v>350</v>
      </c>
      <c r="D738" t="s">
        <v>72</v>
      </c>
      <c r="E738" t="s">
        <v>785</v>
      </c>
      <c r="F738" t="s">
        <v>948</v>
      </c>
      <c r="G738" t="s">
        <v>1670</v>
      </c>
      <c r="H738" s="5">
        <v>-1330.1299999999999</v>
      </c>
    </row>
    <row r="739" spans="2:8" s="6" customFormat="1" x14ac:dyDescent="0.5">
      <c r="B739"/>
      <c r="C739"/>
      <c r="D739" t="s">
        <v>76</v>
      </c>
      <c r="E739" t="s">
        <v>785</v>
      </c>
      <c r="F739" t="s">
        <v>948</v>
      </c>
      <c r="G739" t="s">
        <v>1671</v>
      </c>
      <c r="H739" s="5">
        <v>266.02999999999997</v>
      </c>
    </row>
    <row r="740" spans="2:8" s="6" customFormat="1" x14ac:dyDescent="0.5">
      <c r="B740"/>
      <c r="C740"/>
      <c r="D740" t="s">
        <v>80</v>
      </c>
      <c r="E740" t="s">
        <v>785</v>
      </c>
      <c r="F740" t="s">
        <v>948</v>
      </c>
      <c r="G740" t="s">
        <v>1672</v>
      </c>
      <c r="H740" s="5">
        <v>1064.0999999999999</v>
      </c>
    </row>
    <row r="741" spans="2:8" s="6" customFormat="1" x14ac:dyDescent="0.5">
      <c r="B741"/>
      <c r="C741" t="s">
        <v>351</v>
      </c>
      <c r="D741" t="s">
        <v>72</v>
      </c>
      <c r="E741" t="s">
        <v>786</v>
      </c>
      <c r="F741" t="s">
        <v>948</v>
      </c>
      <c r="G741" t="s">
        <v>1673</v>
      </c>
      <c r="H741" s="5">
        <v>-2460</v>
      </c>
    </row>
    <row r="742" spans="2:8" s="6" customFormat="1" x14ac:dyDescent="0.5">
      <c r="B742"/>
      <c r="C742"/>
      <c r="D742" t="s">
        <v>76</v>
      </c>
      <c r="E742" t="s">
        <v>786</v>
      </c>
      <c r="F742" t="s">
        <v>948</v>
      </c>
      <c r="G742" t="s">
        <v>1674</v>
      </c>
      <c r="H742" s="5">
        <v>492.00000000000006</v>
      </c>
    </row>
    <row r="743" spans="2:8" s="6" customFormat="1" x14ac:dyDescent="0.5">
      <c r="B743"/>
      <c r="C743"/>
      <c r="D743" t="s">
        <v>80</v>
      </c>
      <c r="E743" t="s">
        <v>786</v>
      </c>
      <c r="F743" t="s">
        <v>948</v>
      </c>
      <c r="G743" t="s">
        <v>1675</v>
      </c>
      <c r="H743" s="5">
        <v>1968.0000000000002</v>
      </c>
    </row>
    <row r="744" spans="2:8" s="6" customFormat="1" x14ac:dyDescent="0.5">
      <c r="B744"/>
      <c r="C744" t="s">
        <v>352</v>
      </c>
      <c r="D744" t="s">
        <v>73</v>
      </c>
      <c r="E744" t="s">
        <v>787</v>
      </c>
      <c r="F744" t="s">
        <v>948</v>
      </c>
      <c r="G744" t="s">
        <v>1676</v>
      </c>
      <c r="H744" s="5">
        <v>-961</v>
      </c>
    </row>
    <row r="745" spans="2:8" s="6" customFormat="1" x14ac:dyDescent="0.5">
      <c r="B745"/>
      <c r="C745"/>
      <c r="D745" t="s">
        <v>75</v>
      </c>
      <c r="E745" t="s">
        <v>787</v>
      </c>
      <c r="F745" t="s">
        <v>948</v>
      </c>
      <c r="G745" t="s">
        <v>1677</v>
      </c>
      <c r="H745" s="5">
        <v>-240.25</v>
      </c>
    </row>
    <row r="746" spans="2:8" s="6" customFormat="1" x14ac:dyDescent="0.5">
      <c r="B746"/>
      <c r="C746"/>
      <c r="D746" t="s">
        <v>76</v>
      </c>
      <c r="E746" t="s">
        <v>787</v>
      </c>
      <c r="F746" t="s">
        <v>948</v>
      </c>
      <c r="G746" t="s">
        <v>1678</v>
      </c>
      <c r="H746" s="5">
        <v>240.25</v>
      </c>
    </row>
    <row r="747" spans="2:8" s="6" customFormat="1" x14ac:dyDescent="0.5">
      <c r="B747"/>
      <c r="C747"/>
      <c r="D747" t="s">
        <v>81</v>
      </c>
      <c r="E747" t="s">
        <v>787</v>
      </c>
      <c r="F747" t="s">
        <v>948</v>
      </c>
      <c r="G747" t="s">
        <v>1679</v>
      </c>
      <c r="H747" s="5">
        <v>961</v>
      </c>
    </row>
    <row r="748" spans="2:8" s="6" customFormat="1" x14ac:dyDescent="0.5">
      <c r="B748"/>
      <c r="C748" t="s">
        <v>353</v>
      </c>
      <c r="D748" t="s">
        <v>72</v>
      </c>
      <c r="E748" t="s">
        <v>788</v>
      </c>
      <c r="F748" t="s">
        <v>948</v>
      </c>
      <c r="G748" t="s">
        <v>1680</v>
      </c>
      <c r="H748" s="5">
        <v>-1941.2500000000002</v>
      </c>
    </row>
    <row r="749" spans="2:8" s="6" customFormat="1" x14ac:dyDescent="0.5">
      <c r="B749"/>
      <c r="C749"/>
      <c r="D749" t="s">
        <v>76</v>
      </c>
      <c r="E749" t="s">
        <v>788</v>
      </c>
      <c r="F749" t="s">
        <v>948</v>
      </c>
      <c r="G749" t="s">
        <v>1681</v>
      </c>
      <c r="H749" s="5">
        <v>388.25</v>
      </c>
    </row>
    <row r="750" spans="2:8" s="6" customFormat="1" x14ac:dyDescent="0.5">
      <c r="B750"/>
      <c r="C750"/>
      <c r="D750" t="s">
        <v>80</v>
      </c>
      <c r="E750" t="s">
        <v>788</v>
      </c>
      <c r="F750" t="s">
        <v>948</v>
      </c>
      <c r="G750" t="s">
        <v>1682</v>
      </c>
      <c r="H750" s="5">
        <v>1553</v>
      </c>
    </row>
    <row r="751" spans="2:8" s="6" customFormat="1" x14ac:dyDescent="0.5">
      <c r="B751"/>
      <c r="C751" t="s">
        <v>354</v>
      </c>
      <c r="D751" t="s">
        <v>72</v>
      </c>
      <c r="E751" t="s">
        <v>789</v>
      </c>
      <c r="F751" t="s">
        <v>948</v>
      </c>
      <c r="G751" t="s">
        <v>1683</v>
      </c>
      <c r="H751" s="5">
        <v>-1081.1300000000001</v>
      </c>
    </row>
    <row r="752" spans="2:8" s="6" customFormat="1" x14ac:dyDescent="0.5">
      <c r="B752"/>
      <c r="C752"/>
      <c r="D752" t="s">
        <v>76</v>
      </c>
      <c r="E752" t="s">
        <v>789</v>
      </c>
      <c r="F752" t="s">
        <v>948</v>
      </c>
      <c r="G752" t="s">
        <v>1684</v>
      </c>
      <c r="H752" s="5">
        <v>216.23</v>
      </c>
    </row>
    <row r="753" spans="2:8" s="6" customFormat="1" x14ac:dyDescent="0.5">
      <c r="B753"/>
      <c r="C753"/>
      <c r="D753" t="s">
        <v>80</v>
      </c>
      <c r="E753" t="s">
        <v>789</v>
      </c>
      <c r="F753" t="s">
        <v>948</v>
      </c>
      <c r="G753" t="s">
        <v>1685</v>
      </c>
      <c r="H753" s="5">
        <v>864.9</v>
      </c>
    </row>
    <row r="754" spans="2:8" s="6" customFormat="1" x14ac:dyDescent="0.5">
      <c r="B754"/>
      <c r="C754" t="s">
        <v>355</v>
      </c>
      <c r="D754" t="s">
        <v>73</v>
      </c>
      <c r="E754" t="s">
        <v>790</v>
      </c>
      <c r="F754" t="s">
        <v>948</v>
      </c>
      <c r="G754" t="s">
        <v>1686</v>
      </c>
      <c r="H754" s="5">
        <v>-1072.5</v>
      </c>
    </row>
    <row r="755" spans="2:8" s="6" customFormat="1" x14ac:dyDescent="0.5">
      <c r="B755"/>
      <c r="C755"/>
      <c r="D755" t="s">
        <v>82</v>
      </c>
      <c r="E755" t="s">
        <v>790</v>
      </c>
      <c r="F755" t="s">
        <v>948</v>
      </c>
      <c r="G755" t="s">
        <v>1687</v>
      </c>
      <c r="H755" s="5">
        <v>1072.5</v>
      </c>
    </row>
    <row r="756" spans="2:8" s="6" customFormat="1" x14ac:dyDescent="0.5">
      <c r="B756"/>
      <c r="C756" t="s">
        <v>356</v>
      </c>
      <c r="D756" t="s">
        <v>72</v>
      </c>
      <c r="E756" t="s">
        <v>791</v>
      </c>
      <c r="F756" t="s">
        <v>948</v>
      </c>
      <c r="G756" t="s">
        <v>1688</v>
      </c>
      <c r="H756" s="5">
        <v>-11398.5</v>
      </c>
    </row>
    <row r="757" spans="2:8" s="6" customFormat="1" x14ac:dyDescent="0.5">
      <c r="B757"/>
      <c r="C757"/>
      <c r="D757" t="s">
        <v>76</v>
      </c>
      <c r="E757" t="s">
        <v>791</v>
      </c>
      <c r="F757" t="s">
        <v>948</v>
      </c>
      <c r="G757" t="s">
        <v>1689</v>
      </c>
      <c r="H757" s="5">
        <v>2279.6999999999998</v>
      </c>
    </row>
    <row r="758" spans="2:8" s="6" customFormat="1" x14ac:dyDescent="0.5">
      <c r="B758"/>
      <c r="C758"/>
      <c r="D758" t="s">
        <v>80</v>
      </c>
      <c r="E758" t="s">
        <v>791</v>
      </c>
      <c r="F758" t="s">
        <v>948</v>
      </c>
      <c r="G758" t="s">
        <v>1690</v>
      </c>
      <c r="H758" s="5">
        <v>9118.7999999999993</v>
      </c>
    </row>
    <row r="759" spans="2:8" s="6" customFormat="1" x14ac:dyDescent="0.5">
      <c r="B759"/>
      <c r="C759" t="s">
        <v>357</v>
      </c>
      <c r="D759" t="s">
        <v>73</v>
      </c>
      <c r="E759" t="s">
        <v>792</v>
      </c>
      <c r="F759" t="s">
        <v>948</v>
      </c>
      <c r="G759" t="s">
        <v>1691</v>
      </c>
      <c r="H759" s="5">
        <v>-361.40000000000003</v>
      </c>
    </row>
    <row r="760" spans="2:8" s="6" customFormat="1" x14ac:dyDescent="0.5">
      <c r="B760"/>
      <c r="C760"/>
      <c r="D760" t="s">
        <v>75</v>
      </c>
      <c r="E760" t="s">
        <v>792</v>
      </c>
      <c r="F760" t="s">
        <v>948</v>
      </c>
      <c r="G760" t="s">
        <v>1692</v>
      </c>
      <c r="H760" s="5">
        <v>-90.350000000000009</v>
      </c>
    </row>
    <row r="761" spans="2:8" s="6" customFormat="1" x14ac:dyDescent="0.5">
      <c r="B761"/>
      <c r="C761"/>
      <c r="D761" t="s">
        <v>76</v>
      </c>
      <c r="E761" t="s">
        <v>792</v>
      </c>
      <c r="F761" t="s">
        <v>948</v>
      </c>
      <c r="G761" t="s">
        <v>1693</v>
      </c>
      <c r="H761" s="5">
        <v>90.350000000000009</v>
      </c>
    </row>
    <row r="762" spans="2:8" s="6" customFormat="1" x14ac:dyDescent="0.5">
      <c r="B762"/>
      <c r="C762"/>
      <c r="D762" t="s">
        <v>81</v>
      </c>
      <c r="E762" t="s">
        <v>792</v>
      </c>
      <c r="F762" t="s">
        <v>948</v>
      </c>
      <c r="G762" t="s">
        <v>1694</v>
      </c>
      <c r="H762" s="5">
        <v>361.40000000000003</v>
      </c>
    </row>
    <row r="763" spans="2:8" s="6" customFormat="1" x14ac:dyDescent="0.5">
      <c r="B763"/>
      <c r="C763" t="s">
        <v>358</v>
      </c>
      <c r="D763" t="s">
        <v>72</v>
      </c>
      <c r="E763" t="s">
        <v>793</v>
      </c>
      <c r="F763" t="s">
        <v>948</v>
      </c>
      <c r="G763" t="s">
        <v>1695</v>
      </c>
      <c r="H763" s="5">
        <v>-1096.8800000000001</v>
      </c>
    </row>
    <row r="764" spans="2:8" s="6" customFormat="1" x14ac:dyDescent="0.5">
      <c r="B764"/>
      <c r="C764"/>
      <c r="D764" t="s">
        <v>76</v>
      </c>
      <c r="E764" t="s">
        <v>793</v>
      </c>
      <c r="F764" t="s">
        <v>948</v>
      </c>
      <c r="G764" t="s">
        <v>1696</v>
      </c>
      <c r="H764" s="5">
        <v>219.38</v>
      </c>
    </row>
    <row r="765" spans="2:8" s="6" customFormat="1" x14ac:dyDescent="0.5">
      <c r="B765"/>
      <c r="C765"/>
      <c r="D765" t="s">
        <v>80</v>
      </c>
      <c r="E765" t="s">
        <v>793</v>
      </c>
      <c r="F765" t="s">
        <v>948</v>
      </c>
      <c r="G765" t="s">
        <v>1697</v>
      </c>
      <c r="H765" s="5">
        <v>877.49999999999989</v>
      </c>
    </row>
    <row r="766" spans="2:8" s="6" customFormat="1" x14ac:dyDescent="0.5">
      <c r="B766"/>
      <c r="C766" t="s">
        <v>359</v>
      </c>
      <c r="D766" t="s">
        <v>72</v>
      </c>
      <c r="E766" t="s">
        <v>794</v>
      </c>
      <c r="F766" t="s">
        <v>948</v>
      </c>
      <c r="G766" t="s">
        <v>1698</v>
      </c>
      <c r="H766" s="5">
        <v>-8840</v>
      </c>
    </row>
    <row r="767" spans="2:8" s="6" customFormat="1" x14ac:dyDescent="0.5">
      <c r="B767"/>
      <c r="C767"/>
      <c r="D767" t="s">
        <v>76</v>
      </c>
      <c r="E767" t="s">
        <v>794</v>
      </c>
      <c r="F767" t="s">
        <v>948</v>
      </c>
      <c r="G767" t="s">
        <v>1699</v>
      </c>
      <c r="H767" s="5">
        <v>1768</v>
      </c>
    </row>
    <row r="768" spans="2:8" s="6" customFormat="1" x14ac:dyDescent="0.5">
      <c r="B768"/>
      <c r="C768"/>
      <c r="D768" t="s">
        <v>80</v>
      </c>
      <c r="E768" t="s">
        <v>794</v>
      </c>
      <c r="F768" t="s">
        <v>948</v>
      </c>
      <c r="G768" t="s">
        <v>1700</v>
      </c>
      <c r="H768" s="5">
        <v>7072</v>
      </c>
    </row>
    <row r="769" spans="2:8" s="6" customFormat="1" x14ac:dyDescent="0.5">
      <c r="B769"/>
      <c r="C769" t="s">
        <v>360</v>
      </c>
      <c r="D769" t="s">
        <v>72</v>
      </c>
      <c r="E769" t="s">
        <v>795</v>
      </c>
      <c r="F769" t="s">
        <v>948</v>
      </c>
      <c r="G769" t="s">
        <v>1701</v>
      </c>
      <c r="H769" s="5">
        <v>-731.25</v>
      </c>
    </row>
    <row r="770" spans="2:8" s="6" customFormat="1" x14ac:dyDescent="0.5">
      <c r="B770"/>
      <c r="C770"/>
      <c r="D770" t="s">
        <v>76</v>
      </c>
      <c r="E770" t="s">
        <v>795</v>
      </c>
      <c r="F770" t="s">
        <v>948</v>
      </c>
      <c r="G770" t="s">
        <v>1702</v>
      </c>
      <c r="H770" s="5">
        <v>146.25</v>
      </c>
    </row>
    <row r="771" spans="2:8" s="6" customFormat="1" x14ac:dyDescent="0.5">
      <c r="B771"/>
      <c r="C771"/>
      <c r="D771" t="s">
        <v>80</v>
      </c>
      <c r="E771" t="s">
        <v>795</v>
      </c>
      <c r="F771" t="s">
        <v>948</v>
      </c>
      <c r="G771" t="s">
        <v>1703</v>
      </c>
      <c r="H771" s="5">
        <v>585</v>
      </c>
    </row>
    <row r="772" spans="2:8" s="6" customFormat="1" x14ac:dyDescent="0.5">
      <c r="B772"/>
      <c r="C772" t="s">
        <v>361</v>
      </c>
      <c r="D772" t="s">
        <v>73</v>
      </c>
      <c r="E772" t="s">
        <v>796</v>
      </c>
      <c r="F772" t="s">
        <v>948</v>
      </c>
      <c r="G772" t="s">
        <v>1704</v>
      </c>
      <c r="H772" s="5">
        <v>-2744.3</v>
      </c>
    </row>
    <row r="773" spans="2:8" s="6" customFormat="1" x14ac:dyDescent="0.5">
      <c r="B773"/>
      <c r="C773"/>
      <c r="D773" t="s">
        <v>75</v>
      </c>
      <c r="E773" t="s">
        <v>796</v>
      </c>
      <c r="F773" t="s">
        <v>948</v>
      </c>
      <c r="G773" t="s">
        <v>1705</v>
      </c>
      <c r="H773" s="5">
        <v>-686.08</v>
      </c>
    </row>
    <row r="774" spans="2:8" s="6" customFormat="1" x14ac:dyDescent="0.5">
      <c r="B774"/>
      <c r="C774"/>
      <c r="D774" t="s">
        <v>76</v>
      </c>
      <c r="E774" t="s">
        <v>796</v>
      </c>
      <c r="F774" t="s">
        <v>948</v>
      </c>
      <c r="G774" t="s">
        <v>1706</v>
      </c>
      <c r="H774" s="5">
        <v>686.08</v>
      </c>
    </row>
    <row r="775" spans="2:8" s="6" customFormat="1" x14ac:dyDescent="0.5">
      <c r="B775"/>
      <c r="C775"/>
      <c r="D775" t="s">
        <v>81</v>
      </c>
      <c r="E775" t="s">
        <v>796</v>
      </c>
      <c r="F775" t="s">
        <v>948</v>
      </c>
      <c r="G775" t="s">
        <v>1707</v>
      </c>
      <c r="H775" s="5">
        <v>2744.3</v>
      </c>
    </row>
    <row r="776" spans="2:8" s="6" customFormat="1" x14ac:dyDescent="0.5">
      <c r="B776"/>
      <c r="C776" t="s">
        <v>362</v>
      </c>
      <c r="D776" t="s">
        <v>72</v>
      </c>
      <c r="E776" t="s">
        <v>797</v>
      </c>
      <c r="F776" t="s">
        <v>948</v>
      </c>
      <c r="G776" t="s">
        <v>1708</v>
      </c>
      <c r="H776" s="5">
        <v>-1331.88</v>
      </c>
    </row>
    <row r="777" spans="2:8" s="6" customFormat="1" x14ac:dyDescent="0.5">
      <c r="B777"/>
      <c r="C777"/>
      <c r="D777" t="s">
        <v>76</v>
      </c>
      <c r="E777" t="s">
        <v>797</v>
      </c>
      <c r="F777" t="s">
        <v>948</v>
      </c>
      <c r="G777" t="s">
        <v>1709</v>
      </c>
      <c r="H777" s="5">
        <v>266.38</v>
      </c>
    </row>
    <row r="778" spans="2:8" s="6" customFormat="1" x14ac:dyDescent="0.5">
      <c r="B778"/>
      <c r="C778"/>
      <c r="D778" t="s">
        <v>80</v>
      </c>
      <c r="E778" t="s">
        <v>797</v>
      </c>
      <c r="F778" t="s">
        <v>948</v>
      </c>
      <c r="G778" t="s">
        <v>1710</v>
      </c>
      <c r="H778" s="5">
        <v>1065.5</v>
      </c>
    </row>
    <row r="779" spans="2:8" s="6" customFormat="1" x14ac:dyDescent="0.5">
      <c r="B779"/>
      <c r="C779" t="s">
        <v>363</v>
      </c>
      <c r="D779" t="s">
        <v>72</v>
      </c>
      <c r="E779" t="s">
        <v>798</v>
      </c>
      <c r="F779" t="s">
        <v>948</v>
      </c>
      <c r="G779" t="s">
        <v>1711</v>
      </c>
      <c r="H779" s="5">
        <v>-2870</v>
      </c>
    </row>
    <row r="780" spans="2:8" s="6" customFormat="1" x14ac:dyDescent="0.5">
      <c r="B780"/>
      <c r="C780"/>
      <c r="D780" t="s">
        <v>76</v>
      </c>
      <c r="E780" t="s">
        <v>798</v>
      </c>
      <c r="F780" t="s">
        <v>948</v>
      </c>
      <c r="G780" t="s">
        <v>1712</v>
      </c>
      <c r="H780" s="5">
        <v>574</v>
      </c>
    </row>
    <row r="781" spans="2:8" s="6" customFormat="1" x14ac:dyDescent="0.5">
      <c r="B781"/>
      <c r="C781"/>
      <c r="D781" t="s">
        <v>80</v>
      </c>
      <c r="E781" t="s">
        <v>798</v>
      </c>
      <c r="F781" t="s">
        <v>948</v>
      </c>
      <c r="G781" t="s">
        <v>1713</v>
      </c>
      <c r="H781" s="5">
        <v>2296</v>
      </c>
    </row>
    <row r="782" spans="2:8" s="6" customFormat="1" x14ac:dyDescent="0.5">
      <c r="B782"/>
      <c r="C782" t="s">
        <v>364</v>
      </c>
      <c r="D782" t="s">
        <v>73</v>
      </c>
      <c r="E782" t="s">
        <v>799</v>
      </c>
      <c r="F782" t="s">
        <v>948</v>
      </c>
      <c r="G782" t="s">
        <v>1714</v>
      </c>
      <c r="H782" s="5">
        <v>-864.9</v>
      </c>
    </row>
    <row r="783" spans="2:8" s="6" customFormat="1" x14ac:dyDescent="0.5">
      <c r="B783"/>
      <c r="C783"/>
      <c r="D783" t="s">
        <v>75</v>
      </c>
      <c r="E783" t="s">
        <v>799</v>
      </c>
      <c r="F783" t="s">
        <v>948</v>
      </c>
      <c r="G783" t="s">
        <v>1715</v>
      </c>
      <c r="H783" s="5">
        <v>-216.23</v>
      </c>
    </row>
    <row r="784" spans="2:8" s="6" customFormat="1" x14ac:dyDescent="0.5">
      <c r="B784"/>
      <c r="C784"/>
      <c r="D784" t="s">
        <v>76</v>
      </c>
      <c r="E784" t="s">
        <v>799</v>
      </c>
      <c r="F784" t="s">
        <v>948</v>
      </c>
      <c r="G784" t="s">
        <v>1716</v>
      </c>
      <c r="H784" s="5">
        <v>216.23</v>
      </c>
    </row>
    <row r="785" spans="2:8" s="6" customFormat="1" x14ac:dyDescent="0.5">
      <c r="B785"/>
      <c r="C785"/>
      <c r="D785" t="s">
        <v>81</v>
      </c>
      <c r="E785" t="s">
        <v>799</v>
      </c>
      <c r="F785" t="s">
        <v>948</v>
      </c>
      <c r="G785" t="s">
        <v>1717</v>
      </c>
      <c r="H785" s="5">
        <v>864.9</v>
      </c>
    </row>
    <row r="786" spans="2:8" s="6" customFormat="1" x14ac:dyDescent="0.5">
      <c r="B786"/>
      <c r="C786" t="s">
        <v>365</v>
      </c>
      <c r="D786" t="s">
        <v>72</v>
      </c>
      <c r="E786" t="s">
        <v>800</v>
      </c>
      <c r="F786" t="s">
        <v>948</v>
      </c>
      <c r="G786" t="s">
        <v>1718</v>
      </c>
      <c r="H786" s="5">
        <v>-961</v>
      </c>
    </row>
    <row r="787" spans="2:8" s="6" customFormat="1" x14ac:dyDescent="0.5">
      <c r="B787"/>
      <c r="C787"/>
      <c r="D787" t="s">
        <v>76</v>
      </c>
      <c r="E787" t="s">
        <v>800</v>
      </c>
      <c r="F787" t="s">
        <v>948</v>
      </c>
      <c r="G787" t="s">
        <v>1719</v>
      </c>
      <c r="H787" s="5">
        <v>192.2</v>
      </c>
    </row>
    <row r="788" spans="2:8" s="6" customFormat="1" x14ac:dyDescent="0.5">
      <c r="B788"/>
      <c r="C788"/>
      <c r="D788" t="s">
        <v>80</v>
      </c>
      <c r="E788" t="s">
        <v>800</v>
      </c>
      <c r="F788" t="s">
        <v>948</v>
      </c>
      <c r="G788" t="s">
        <v>1720</v>
      </c>
      <c r="H788" s="5">
        <v>768.8</v>
      </c>
    </row>
    <row r="789" spans="2:8" s="6" customFormat="1" x14ac:dyDescent="0.5">
      <c r="B789"/>
      <c r="C789" t="s">
        <v>366</v>
      </c>
      <c r="D789" t="s">
        <v>72</v>
      </c>
      <c r="E789" t="s">
        <v>801</v>
      </c>
      <c r="F789" t="s">
        <v>948</v>
      </c>
      <c r="G789" t="s">
        <v>1721</v>
      </c>
      <c r="H789" s="5">
        <v>-1453.75</v>
      </c>
    </row>
    <row r="790" spans="2:8" s="6" customFormat="1" x14ac:dyDescent="0.5">
      <c r="B790"/>
      <c r="C790"/>
      <c r="D790" t="s">
        <v>76</v>
      </c>
      <c r="E790" t="s">
        <v>801</v>
      </c>
      <c r="F790" t="s">
        <v>948</v>
      </c>
      <c r="G790" t="s">
        <v>1722</v>
      </c>
      <c r="H790" s="5">
        <v>290.75</v>
      </c>
    </row>
    <row r="791" spans="2:8" s="6" customFormat="1" x14ac:dyDescent="0.5">
      <c r="B791"/>
      <c r="C791"/>
      <c r="D791" t="s">
        <v>80</v>
      </c>
      <c r="E791" t="s">
        <v>801</v>
      </c>
      <c r="F791" t="s">
        <v>948</v>
      </c>
      <c r="G791" t="s">
        <v>1723</v>
      </c>
      <c r="H791" s="5">
        <v>1163</v>
      </c>
    </row>
    <row r="792" spans="2:8" s="6" customFormat="1" x14ac:dyDescent="0.5">
      <c r="B792"/>
      <c r="C792" t="s">
        <v>367</v>
      </c>
      <c r="D792" t="s">
        <v>73</v>
      </c>
      <c r="E792" t="s">
        <v>802</v>
      </c>
      <c r="F792" t="s">
        <v>948</v>
      </c>
      <c r="G792" t="s">
        <v>1724</v>
      </c>
      <c r="H792" s="5">
        <v>-877.49999999999989</v>
      </c>
    </row>
    <row r="793" spans="2:8" s="6" customFormat="1" x14ac:dyDescent="0.5">
      <c r="B793"/>
      <c r="C793"/>
      <c r="D793" t="s">
        <v>82</v>
      </c>
      <c r="E793" t="s">
        <v>802</v>
      </c>
      <c r="F793" t="s">
        <v>948</v>
      </c>
      <c r="G793" t="s">
        <v>1725</v>
      </c>
      <c r="H793" s="5">
        <v>877.49999999999989</v>
      </c>
    </row>
    <row r="794" spans="2:8" s="6" customFormat="1" x14ac:dyDescent="0.5">
      <c r="B794"/>
      <c r="C794" t="s">
        <v>368</v>
      </c>
      <c r="D794" t="s">
        <v>72</v>
      </c>
      <c r="E794" t="s">
        <v>803</v>
      </c>
      <c r="F794" t="s">
        <v>948</v>
      </c>
      <c r="G794" t="s">
        <v>1726</v>
      </c>
      <c r="H794" s="5">
        <v>-8865.5</v>
      </c>
    </row>
    <row r="795" spans="2:8" s="6" customFormat="1" x14ac:dyDescent="0.5">
      <c r="B795"/>
      <c r="C795"/>
      <c r="D795" t="s">
        <v>76</v>
      </c>
      <c r="E795" t="s">
        <v>803</v>
      </c>
      <c r="F795" t="s">
        <v>948</v>
      </c>
      <c r="G795" t="s">
        <v>1727</v>
      </c>
      <c r="H795" s="5">
        <v>1773.1000000000001</v>
      </c>
    </row>
    <row r="796" spans="2:8" s="6" customFormat="1" x14ac:dyDescent="0.5">
      <c r="B796"/>
      <c r="C796"/>
      <c r="D796" t="s">
        <v>80</v>
      </c>
      <c r="E796" t="s">
        <v>803</v>
      </c>
      <c r="F796" t="s">
        <v>948</v>
      </c>
      <c r="G796" t="s">
        <v>1728</v>
      </c>
      <c r="H796" s="5">
        <v>7092.4000000000005</v>
      </c>
    </row>
    <row r="797" spans="2:8" s="6" customFormat="1" x14ac:dyDescent="0.5">
      <c r="B797"/>
      <c r="C797" t="s">
        <v>369</v>
      </c>
      <c r="D797" t="s">
        <v>72</v>
      </c>
      <c r="E797" t="s">
        <v>804</v>
      </c>
      <c r="F797" t="s">
        <v>948</v>
      </c>
      <c r="G797" t="s">
        <v>1729</v>
      </c>
      <c r="H797" s="5">
        <v>-975</v>
      </c>
    </row>
    <row r="798" spans="2:8" s="6" customFormat="1" x14ac:dyDescent="0.5">
      <c r="B798"/>
      <c r="C798"/>
      <c r="D798" t="s">
        <v>76</v>
      </c>
      <c r="E798" t="s">
        <v>804</v>
      </c>
      <c r="F798" t="s">
        <v>948</v>
      </c>
      <c r="G798" t="s">
        <v>66</v>
      </c>
      <c r="H798" s="5">
        <v>195</v>
      </c>
    </row>
    <row r="799" spans="2:8" s="6" customFormat="1" x14ac:dyDescent="0.5">
      <c r="B799"/>
      <c r="C799"/>
      <c r="D799" t="s">
        <v>80</v>
      </c>
      <c r="E799" t="s">
        <v>804</v>
      </c>
      <c r="F799" t="s">
        <v>948</v>
      </c>
      <c r="G799" t="s">
        <v>1730</v>
      </c>
      <c r="H799" s="5">
        <v>780</v>
      </c>
    </row>
    <row r="800" spans="2:8" s="6" customFormat="1" x14ac:dyDescent="0.5">
      <c r="B800"/>
      <c r="C800" t="s">
        <v>370</v>
      </c>
      <c r="D800" t="s">
        <v>73</v>
      </c>
      <c r="E800" t="s">
        <v>805</v>
      </c>
      <c r="F800" t="s">
        <v>948</v>
      </c>
      <c r="G800" t="s">
        <v>1731</v>
      </c>
      <c r="H800" s="5">
        <v>-305.8</v>
      </c>
    </row>
    <row r="801" spans="2:8" s="6" customFormat="1" x14ac:dyDescent="0.5">
      <c r="B801"/>
      <c r="C801"/>
      <c r="D801" t="s">
        <v>75</v>
      </c>
      <c r="E801" t="s">
        <v>805</v>
      </c>
      <c r="F801" t="s">
        <v>948</v>
      </c>
      <c r="G801" t="s">
        <v>1732</v>
      </c>
      <c r="H801" s="5">
        <v>-76.45</v>
      </c>
    </row>
    <row r="802" spans="2:8" s="6" customFormat="1" x14ac:dyDescent="0.5">
      <c r="B802"/>
      <c r="C802"/>
      <c r="D802" t="s">
        <v>76</v>
      </c>
      <c r="E802" t="s">
        <v>805</v>
      </c>
      <c r="F802" t="s">
        <v>948</v>
      </c>
      <c r="G802" t="s">
        <v>1733</v>
      </c>
      <c r="H802" s="5">
        <v>76.45</v>
      </c>
    </row>
    <row r="803" spans="2:8" s="6" customFormat="1" x14ac:dyDescent="0.5">
      <c r="B803"/>
      <c r="C803"/>
      <c r="D803" t="s">
        <v>81</v>
      </c>
      <c r="E803" t="s">
        <v>805</v>
      </c>
      <c r="F803" t="s">
        <v>948</v>
      </c>
      <c r="G803" t="s">
        <v>1734</v>
      </c>
      <c r="H803" s="5">
        <v>305.8</v>
      </c>
    </row>
    <row r="804" spans="2:8" s="6" customFormat="1" x14ac:dyDescent="0.5">
      <c r="B804"/>
      <c r="C804" t="s">
        <v>371</v>
      </c>
      <c r="D804" t="s">
        <v>72</v>
      </c>
      <c r="E804" t="s">
        <v>806</v>
      </c>
      <c r="F804" t="s">
        <v>948</v>
      </c>
      <c r="G804" t="s">
        <v>1735</v>
      </c>
      <c r="H804" s="5">
        <v>-7956.0000000000009</v>
      </c>
    </row>
    <row r="805" spans="2:8" s="6" customFormat="1" x14ac:dyDescent="0.5">
      <c r="B805"/>
      <c r="C805"/>
      <c r="D805" t="s">
        <v>76</v>
      </c>
      <c r="E805" t="s">
        <v>806</v>
      </c>
      <c r="F805" t="s">
        <v>948</v>
      </c>
      <c r="G805" t="s">
        <v>1736</v>
      </c>
      <c r="H805" s="5">
        <v>1591.2</v>
      </c>
    </row>
    <row r="806" spans="2:8" s="6" customFormat="1" x14ac:dyDescent="0.5">
      <c r="B806"/>
      <c r="C806"/>
      <c r="D806" t="s">
        <v>80</v>
      </c>
      <c r="E806" t="s">
        <v>806</v>
      </c>
      <c r="F806" t="s">
        <v>948</v>
      </c>
      <c r="G806" t="s">
        <v>1737</v>
      </c>
      <c r="H806" s="5">
        <v>6364.8</v>
      </c>
    </row>
    <row r="807" spans="2:8" s="6" customFormat="1" x14ac:dyDescent="0.5">
      <c r="B807"/>
      <c r="C807" t="s">
        <v>372</v>
      </c>
      <c r="D807" t="s">
        <v>72</v>
      </c>
      <c r="E807" t="s">
        <v>807</v>
      </c>
      <c r="F807" t="s">
        <v>948</v>
      </c>
      <c r="G807" t="s">
        <v>1738</v>
      </c>
      <c r="H807" s="5">
        <v>-609.38</v>
      </c>
    </row>
    <row r="808" spans="2:8" s="6" customFormat="1" x14ac:dyDescent="0.5">
      <c r="B808"/>
      <c r="C808"/>
      <c r="D808" t="s">
        <v>76</v>
      </c>
      <c r="E808" t="s">
        <v>807</v>
      </c>
      <c r="F808" t="s">
        <v>948</v>
      </c>
      <c r="G808" t="s">
        <v>1739</v>
      </c>
      <c r="H808" s="5">
        <v>121.88000000000001</v>
      </c>
    </row>
    <row r="809" spans="2:8" s="6" customFormat="1" x14ac:dyDescent="0.5">
      <c r="B809"/>
      <c r="C809"/>
      <c r="D809" t="s">
        <v>80</v>
      </c>
      <c r="E809" t="s">
        <v>807</v>
      </c>
      <c r="F809" t="s">
        <v>948</v>
      </c>
      <c r="G809" t="s">
        <v>1740</v>
      </c>
      <c r="H809" s="5">
        <v>487.5</v>
      </c>
    </row>
    <row r="810" spans="2:8" s="6" customFormat="1" x14ac:dyDescent="0.5">
      <c r="B810"/>
      <c r="C810" t="s">
        <v>373</v>
      </c>
      <c r="D810" t="s">
        <v>73</v>
      </c>
      <c r="E810" t="s">
        <v>808</v>
      </c>
      <c r="F810" t="s">
        <v>948</v>
      </c>
      <c r="G810" t="s">
        <v>1741</v>
      </c>
      <c r="H810" s="5">
        <v>-672.7</v>
      </c>
    </row>
    <row r="811" spans="2:8" s="6" customFormat="1" x14ac:dyDescent="0.5">
      <c r="B811"/>
      <c r="C811"/>
      <c r="D811" t="s">
        <v>75</v>
      </c>
      <c r="E811" t="s">
        <v>808</v>
      </c>
      <c r="F811" t="s">
        <v>948</v>
      </c>
      <c r="G811" t="s">
        <v>1742</v>
      </c>
      <c r="H811" s="5">
        <v>-168.18</v>
      </c>
    </row>
    <row r="812" spans="2:8" s="6" customFormat="1" x14ac:dyDescent="0.5">
      <c r="B812"/>
      <c r="C812"/>
      <c r="D812" t="s">
        <v>76</v>
      </c>
      <c r="E812" t="s">
        <v>808</v>
      </c>
      <c r="F812" t="s">
        <v>948</v>
      </c>
      <c r="G812" t="s">
        <v>1743</v>
      </c>
      <c r="H812" s="5">
        <v>168.18</v>
      </c>
    </row>
    <row r="813" spans="2:8" s="6" customFormat="1" x14ac:dyDescent="0.5">
      <c r="B813"/>
      <c r="C813"/>
      <c r="D813" t="s">
        <v>81</v>
      </c>
      <c r="E813" t="s">
        <v>808</v>
      </c>
      <c r="F813" t="s">
        <v>948</v>
      </c>
      <c r="G813" t="s">
        <v>1744</v>
      </c>
      <c r="H813" s="5">
        <v>672.7</v>
      </c>
    </row>
    <row r="814" spans="2:8" s="6" customFormat="1" x14ac:dyDescent="0.5">
      <c r="B814"/>
      <c r="C814" t="s">
        <v>374</v>
      </c>
      <c r="D814" t="s">
        <v>73</v>
      </c>
      <c r="E814" t="s">
        <v>809</v>
      </c>
      <c r="F814" t="s">
        <v>948</v>
      </c>
      <c r="G814" t="s">
        <v>1745</v>
      </c>
      <c r="H814" s="5">
        <v>-1317</v>
      </c>
    </row>
    <row r="815" spans="2:8" s="6" customFormat="1" x14ac:dyDescent="0.5">
      <c r="B815"/>
      <c r="C815"/>
      <c r="D815" t="s">
        <v>75</v>
      </c>
      <c r="E815" t="s">
        <v>809</v>
      </c>
      <c r="F815" t="s">
        <v>948</v>
      </c>
      <c r="G815" t="s">
        <v>1746</v>
      </c>
      <c r="H815" s="5">
        <v>-329.25</v>
      </c>
    </row>
    <row r="816" spans="2:8" s="6" customFormat="1" x14ac:dyDescent="0.5">
      <c r="B816"/>
      <c r="C816"/>
      <c r="D816" t="s">
        <v>76</v>
      </c>
      <c r="E816" t="s">
        <v>809</v>
      </c>
      <c r="F816" t="s">
        <v>948</v>
      </c>
      <c r="G816" t="s">
        <v>1747</v>
      </c>
      <c r="H816" s="5">
        <v>329.25</v>
      </c>
    </row>
    <row r="817" spans="2:8" s="6" customFormat="1" x14ac:dyDescent="0.5">
      <c r="B817"/>
      <c r="C817"/>
      <c r="D817" t="s">
        <v>81</v>
      </c>
      <c r="E817" t="s">
        <v>809</v>
      </c>
      <c r="F817" t="s">
        <v>948</v>
      </c>
      <c r="G817" t="s">
        <v>1748</v>
      </c>
      <c r="H817" s="5">
        <v>1317</v>
      </c>
    </row>
    <row r="818" spans="2:8" s="6" customFormat="1" x14ac:dyDescent="0.5">
      <c r="B818"/>
      <c r="C818" t="s">
        <v>375</v>
      </c>
      <c r="D818" t="s">
        <v>72</v>
      </c>
      <c r="E818" t="s">
        <v>810</v>
      </c>
      <c r="F818" t="s">
        <v>948</v>
      </c>
      <c r="G818" t="s">
        <v>1749</v>
      </c>
      <c r="H818" s="5">
        <v>-1331.88</v>
      </c>
    </row>
    <row r="819" spans="2:8" s="6" customFormat="1" x14ac:dyDescent="0.5">
      <c r="B819"/>
      <c r="C819"/>
      <c r="D819" t="s">
        <v>76</v>
      </c>
      <c r="E819" t="s">
        <v>810</v>
      </c>
      <c r="F819" t="s">
        <v>948</v>
      </c>
      <c r="G819" t="s">
        <v>1750</v>
      </c>
      <c r="H819" s="5">
        <v>266.38</v>
      </c>
    </row>
    <row r="820" spans="2:8" s="6" customFormat="1" x14ac:dyDescent="0.5">
      <c r="B820"/>
      <c r="C820"/>
      <c r="D820" t="s">
        <v>80</v>
      </c>
      <c r="E820" t="s">
        <v>810</v>
      </c>
      <c r="F820" t="s">
        <v>948</v>
      </c>
      <c r="G820" t="s">
        <v>1751</v>
      </c>
      <c r="H820" s="5">
        <v>1065.5</v>
      </c>
    </row>
    <row r="821" spans="2:8" s="6" customFormat="1" x14ac:dyDescent="0.5">
      <c r="B821"/>
      <c r="C821" t="s">
        <v>376</v>
      </c>
      <c r="D821" t="s">
        <v>72</v>
      </c>
      <c r="E821" t="s">
        <v>811</v>
      </c>
      <c r="F821" t="s">
        <v>948</v>
      </c>
      <c r="G821" t="s">
        <v>1752</v>
      </c>
      <c r="H821" s="5">
        <v>-2050</v>
      </c>
    </row>
    <row r="822" spans="2:8" s="6" customFormat="1" x14ac:dyDescent="0.5">
      <c r="B822"/>
      <c r="C822"/>
      <c r="D822" t="s">
        <v>76</v>
      </c>
      <c r="E822" t="s">
        <v>811</v>
      </c>
      <c r="F822" t="s">
        <v>948</v>
      </c>
      <c r="G822" t="s">
        <v>1753</v>
      </c>
      <c r="H822" s="5">
        <v>410</v>
      </c>
    </row>
    <row r="823" spans="2:8" s="6" customFormat="1" x14ac:dyDescent="0.5">
      <c r="B823"/>
      <c r="C823"/>
      <c r="D823" t="s">
        <v>80</v>
      </c>
      <c r="E823" t="s">
        <v>811</v>
      </c>
      <c r="F823" t="s">
        <v>948</v>
      </c>
      <c r="G823" t="s">
        <v>1754</v>
      </c>
      <c r="H823" s="5">
        <v>1640</v>
      </c>
    </row>
    <row r="824" spans="2:8" s="6" customFormat="1" x14ac:dyDescent="0.5">
      <c r="B824"/>
      <c r="C824" t="s">
        <v>377</v>
      </c>
      <c r="D824" t="s">
        <v>73</v>
      </c>
      <c r="E824" t="s">
        <v>812</v>
      </c>
      <c r="F824" t="s">
        <v>948</v>
      </c>
      <c r="G824" t="s">
        <v>1755</v>
      </c>
      <c r="H824" s="5">
        <v>-961</v>
      </c>
    </row>
    <row r="825" spans="2:8" s="6" customFormat="1" x14ac:dyDescent="0.5">
      <c r="B825"/>
      <c r="C825"/>
      <c r="D825" t="s">
        <v>75</v>
      </c>
      <c r="E825" t="s">
        <v>812</v>
      </c>
      <c r="F825" t="s">
        <v>948</v>
      </c>
      <c r="G825" t="s">
        <v>1756</v>
      </c>
      <c r="H825" s="5">
        <v>-240.25</v>
      </c>
    </row>
    <row r="826" spans="2:8" s="6" customFormat="1" x14ac:dyDescent="0.5">
      <c r="B826"/>
      <c r="C826"/>
      <c r="D826" t="s">
        <v>76</v>
      </c>
      <c r="E826" t="s">
        <v>812</v>
      </c>
      <c r="F826" t="s">
        <v>948</v>
      </c>
      <c r="G826" t="s">
        <v>1757</v>
      </c>
      <c r="H826" s="5">
        <v>240.25</v>
      </c>
    </row>
    <row r="827" spans="2:8" s="6" customFormat="1" x14ac:dyDescent="0.5">
      <c r="B827"/>
      <c r="C827"/>
      <c r="D827" t="s">
        <v>81</v>
      </c>
      <c r="E827" t="s">
        <v>812</v>
      </c>
      <c r="F827" t="s">
        <v>948</v>
      </c>
      <c r="G827" t="s">
        <v>1758</v>
      </c>
      <c r="H827" s="5">
        <v>961</v>
      </c>
    </row>
    <row r="828" spans="2:8" s="6" customFormat="1" x14ac:dyDescent="0.5">
      <c r="B828"/>
      <c r="C828" t="s">
        <v>378</v>
      </c>
      <c r="D828" t="s">
        <v>72</v>
      </c>
      <c r="E828" t="s">
        <v>813</v>
      </c>
      <c r="F828" t="s">
        <v>948</v>
      </c>
      <c r="G828" t="s">
        <v>1759</v>
      </c>
      <c r="H828" s="5">
        <v>-1453.75</v>
      </c>
    </row>
    <row r="829" spans="2:8" s="6" customFormat="1" x14ac:dyDescent="0.5">
      <c r="B829"/>
      <c r="C829"/>
      <c r="D829" t="s">
        <v>76</v>
      </c>
      <c r="E829" t="s">
        <v>813</v>
      </c>
      <c r="F829" t="s">
        <v>948</v>
      </c>
      <c r="G829" t="s">
        <v>1760</v>
      </c>
      <c r="H829" s="5">
        <v>290.75</v>
      </c>
    </row>
    <row r="830" spans="2:8" s="6" customFormat="1" x14ac:dyDescent="0.5">
      <c r="B830"/>
      <c r="C830"/>
      <c r="D830" t="s">
        <v>80</v>
      </c>
      <c r="E830" t="s">
        <v>813</v>
      </c>
      <c r="F830" t="s">
        <v>948</v>
      </c>
      <c r="G830" t="s">
        <v>1761</v>
      </c>
      <c r="H830" s="5">
        <v>1163</v>
      </c>
    </row>
    <row r="831" spans="2:8" s="6" customFormat="1" x14ac:dyDescent="0.5">
      <c r="B831"/>
      <c r="C831" t="s">
        <v>379</v>
      </c>
      <c r="D831" t="s">
        <v>72</v>
      </c>
      <c r="E831" t="s">
        <v>814</v>
      </c>
      <c r="F831" t="s">
        <v>948</v>
      </c>
      <c r="G831" t="s">
        <v>1762</v>
      </c>
      <c r="H831" s="5">
        <v>-961</v>
      </c>
    </row>
    <row r="832" spans="2:8" s="6" customFormat="1" x14ac:dyDescent="0.5">
      <c r="B832"/>
      <c r="C832"/>
      <c r="D832" t="s">
        <v>76</v>
      </c>
      <c r="E832" t="s">
        <v>814</v>
      </c>
      <c r="F832" t="s">
        <v>948</v>
      </c>
      <c r="G832" t="s">
        <v>1763</v>
      </c>
      <c r="H832" s="5">
        <v>192.2</v>
      </c>
    </row>
    <row r="833" spans="2:8" s="6" customFormat="1" x14ac:dyDescent="0.5">
      <c r="B833"/>
      <c r="C833"/>
      <c r="D833" t="s">
        <v>80</v>
      </c>
      <c r="E833" t="s">
        <v>814</v>
      </c>
      <c r="F833" t="s">
        <v>948</v>
      </c>
      <c r="G833" t="s">
        <v>1764</v>
      </c>
      <c r="H833" s="5">
        <v>768.8</v>
      </c>
    </row>
    <row r="834" spans="2:8" s="6" customFormat="1" x14ac:dyDescent="0.5">
      <c r="B834"/>
      <c r="C834" t="s">
        <v>380</v>
      </c>
      <c r="D834" t="s">
        <v>73</v>
      </c>
      <c r="E834" t="s">
        <v>815</v>
      </c>
      <c r="F834" t="s">
        <v>948</v>
      </c>
      <c r="G834" t="s">
        <v>1765</v>
      </c>
      <c r="H834" s="5">
        <v>-975</v>
      </c>
    </row>
    <row r="835" spans="2:8" s="6" customFormat="1" x14ac:dyDescent="0.5">
      <c r="B835"/>
      <c r="C835"/>
      <c r="D835" t="s">
        <v>82</v>
      </c>
      <c r="E835" t="s">
        <v>815</v>
      </c>
      <c r="F835" t="s">
        <v>948</v>
      </c>
      <c r="G835" t="s">
        <v>1766</v>
      </c>
      <c r="H835" s="5">
        <v>975</v>
      </c>
    </row>
    <row r="836" spans="2:8" s="6" customFormat="1" x14ac:dyDescent="0.5">
      <c r="B836"/>
      <c r="C836" t="s">
        <v>381</v>
      </c>
      <c r="D836" t="s">
        <v>72</v>
      </c>
      <c r="E836" t="s">
        <v>816</v>
      </c>
      <c r="F836" t="s">
        <v>948</v>
      </c>
      <c r="G836" t="s">
        <v>1767</v>
      </c>
      <c r="H836" s="5">
        <v>-9498.75</v>
      </c>
    </row>
    <row r="837" spans="2:8" s="6" customFormat="1" x14ac:dyDescent="0.5">
      <c r="B837"/>
      <c r="C837"/>
      <c r="D837" t="s">
        <v>76</v>
      </c>
      <c r="E837" t="s">
        <v>816</v>
      </c>
      <c r="F837" t="s">
        <v>948</v>
      </c>
      <c r="G837" t="s">
        <v>1768</v>
      </c>
      <c r="H837" s="5">
        <v>1899.75</v>
      </c>
    </row>
    <row r="838" spans="2:8" s="6" customFormat="1" x14ac:dyDescent="0.5">
      <c r="B838"/>
      <c r="C838"/>
      <c r="D838" t="s">
        <v>80</v>
      </c>
      <c r="E838" t="s">
        <v>816</v>
      </c>
      <c r="F838" t="s">
        <v>948</v>
      </c>
      <c r="G838" t="s">
        <v>1769</v>
      </c>
      <c r="H838" s="5">
        <v>7599</v>
      </c>
    </row>
    <row r="839" spans="2:8" s="6" customFormat="1" x14ac:dyDescent="0.5">
      <c r="B839"/>
      <c r="C839" t="s">
        <v>382</v>
      </c>
      <c r="D839" t="s">
        <v>73</v>
      </c>
      <c r="E839" t="s">
        <v>817</v>
      </c>
      <c r="F839" t="s">
        <v>948</v>
      </c>
      <c r="G839" t="s">
        <v>1770</v>
      </c>
      <c r="H839" s="5">
        <v>-361.40000000000003</v>
      </c>
    </row>
    <row r="840" spans="2:8" s="6" customFormat="1" x14ac:dyDescent="0.5">
      <c r="B840"/>
      <c r="C840"/>
      <c r="D840" t="s">
        <v>75</v>
      </c>
      <c r="E840" t="s">
        <v>817</v>
      </c>
      <c r="F840" t="s">
        <v>948</v>
      </c>
      <c r="G840" t="s">
        <v>1771</v>
      </c>
      <c r="H840" s="5">
        <v>-90.350000000000009</v>
      </c>
    </row>
    <row r="841" spans="2:8" s="6" customFormat="1" x14ac:dyDescent="0.5">
      <c r="B841"/>
      <c r="C841"/>
      <c r="D841" t="s">
        <v>76</v>
      </c>
      <c r="E841" t="s">
        <v>817</v>
      </c>
      <c r="F841" t="s">
        <v>948</v>
      </c>
      <c r="G841" t="s">
        <v>1772</v>
      </c>
      <c r="H841" s="5">
        <v>90.350000000000009</v>
      </c>
    </row>
    <row r="842" spans="2:8" s="6" customFormat="1" x14ac:dyDescent="0.5">
      <c r="B842"/>
      <c r="C842"/>
      <c r="D842" t="s">
        <v>81</v>
      </c>
      <c r="E842" t="s">
        <v>817</v>
      </c>
      <c r="F842" t="s">
        <v>948</v>
      </c>
      <c r="G842" t="s">
        <v>1773</v>
      </c>
      <c r="H842" s="5">
        <v>361.40000000000003</v>
      </c>
    </row>
    <row r="843" spans="2:8" s="6" customFormat="1" x14ac:dyDescent="0.5">
      <c r="B843"/>
      <c r="C843" t="s">
        <v>383</v>
      </c>
      <c r="D843" t="s">
        <v>72</v>
      </c>
      <c r="E843" t="s">
        <v>818</v>
      </c>
      <c r="F843" t="s">
        <v>948</v>
      </c>
      <c r="G843" t="s">
        <v>1774</v>
      </c>
      <c r="H843" s="5">
        <v>-975</v>
      </c>
    </row>
    <row r="844" spans="2:8" s="6" customFormat="1" x14ac:dyDescent="0.5">
      <c r="B844"/>
      <c r="C844"/>
      <c r="D844" t="s">
        <v>76</v>
      </c>
      <c r="E844" t="s">
        <v>818</v>
      </c>
      <c r="F844" t="s">
        <v>948</v>
      </c>
      <c r="G844" t="s">
        <v>1775</v>
      </c>
      <c r="H844" s="5">
        <v>195</v>
      </c>
    </row>
    <row r="845" spans="2:8" s="6" customFormat="1" x14ac:dyDescent="0.5">
      <c r="B845"/>
      <c r="C845"/>
      <c r="D845" t="s">
        <v>80</v>
      </c>
      <c r="E845" t="s">
        <v>818</v>
      </c>
      <c r="F845" t="s">
        <v>948</v>
      </c>
      <c r="G845" t="s">
        <v>1776</v>
      </c>
      <c r="H845" s="5">
        <v>780</v>
      </c>
    </row>
    <row r="846" spans="2:8" s="6" customFormat="1" x14ac:dyDescent="0.5">
      <c r="B846"/>
      <c r="C846" t="s">
        <v>384</v>
      </c>
      <c r="D846" t="s">
        <v>72</v>
      </c>
      <c r="E846" t="s">
        <v>819</v>
      </c>
      <c r="F846" t="s">
        <v>948</v>
      </c>
      <c r="G846" t="s">
        <v>1777</v>
      </c>
      <c r="H846" s="5">
        <v>-7956.0000000000009</v>
      </c>
    </row>
    <row r="847" spans="2:8" s="6" customFormat="1" x14ac:dyDescent="0.5">
      <c r="B847"/>
      <c r="C847"/>
      <c r="D847" t="s">
        <v>76</v>
      </c>
      <c r="E847" t="s">
        <v>819</v>
      </c>
      <c r="F847" t="s">
        <v>948</v>
      </c>
      <c r="G847" t="s">
        <v>1778</v>
      </c>
      <c r="H847" s="5">
        <v>1591.2</v>
      </c>
    </row>
    <row r="848" spans="2:8" s="6" customFormat="1" x14ac:dyDescent="0.5">
      <c r="B848"/>
      <c r="C848"/>
      <c r="D848" t="s">
        <v>80</v>
      </c>
      <c r="E848" t="s">
        <v>819</v>
      </c>
      <c r="F848" t="s">
        <v>948</v>
      </c>
      <c r="G848" t="s">
        <v>1779</v>
      </c>
      <c r="H848" s="5">
        <v>6364.8</v>
      </c>
    </row>
    <row r="849" spans="2:8" s="6" customFormat="1" x14ac:dyDescent="0.5">
      <c r="B849"/>
      <c r="C849" t="s">
        <v>385</v>
      </c>
      <c r="D849" t="s">
        <v>72</v>
      </c>
      <c r="E849" t="s">
        <v>820</v>
      </c>
      <c r="F849" t="s">
        <v>948</v>
      </c>
      <c r="G849" t="s">
        <v>1780</v>
      </c>
      <c r="H849" s="5">
        <v>-609.38</v>
      </c>
    </row>
    <row r="850" spans="2:8" s="6" customFormat="1" x14ac:dyDescent="0.5">
      <c r="B850"/>
      <c r="C850"/>
      <c r="D850" t="s">
        <v>76</v>
      </c>
      <c r="E850" t="s">
        <v>820</v>
      </c>
      <c r="F850" t="s">
        <v>948</v>
      </c>
      <c r="G850" t="s">
        <v>1781</v>
      </c>
      <c r="H850" s="5">
        <v>121.88000000000001</v>
      </c>
    </row>
    <row r="851" spans="2:8" s="6" customFormat="1" x14ac:dyDescent="0.5">
      <c r="B851"/>
      <c r="C851"/>
      <c r="D851" t="s">
        <v>80</v>
      </c>
      <c r="E851" t="s">
        <v>820</v>
      </c>
      <c r="F851" t="s">
        <v>948</v>
      </c>
      <c r="G851" t="s">
        <v>1782</v>
      </c>
      <c r="H851" s="5">
        <v>487.5</v>
      </c>
    </row>
    <row r="852" spans="2:8" s="6" customFormat="1" x14ac:dyDescent="0.5">
      <c r="B852"/>
      <c r="C852" t="s">
        <v>386</v>
      </c>
      <c r="D852" t="s">
        <v>73</v>
      </c>
      <c r="E852" t="s">
        <v>821</v>
      </c>
      <c r="F852" t="s">
        <v>948</v>
      </c>
      <c r="G852" t="s">
        <v>1783</v>
      </c>
      <c r="H852" s="5">
        <v>-1770.1999999999998</v>
      </c>
    </row>
    <row r="853" spans="2:8" s="6" customFormat="1" x14ac:dyDescent="0.5">
      <c r="B853"/>
      <c r="C853"/>
      <c r="D853" t="s">
        <v>75</v>
      </c>
      <c r="E853" t="s">
        <v>821</v>
      </c>
      <c r="F853" t="s">
        <v>948</v>
      </c>
      <c r="G853" t="s">
        <v>1784</v>
      </c>
      <c r="H853" s="5">
        <v>-442.54999999999995</v>
      </c>
    </row>
    <row r="854" spans="2:8" s="6" customFormat="1" x14ac:dyDescent="0.5">
      <c r="B854"/>
      <c r="C854"/>
      <c r="D854" t="s">
        <v>76</v>
      </c>
      <c r="E854" t="s">
        <v>821</v>
      </c>
      <c r="F854" t="s">
        <v>948</v>
      </c>
      <c r="G854" t="s">
        <v>1785</v>
      </c>
      <c r="H854" s="5">
        <v>442.54999999999995</v>
      </c>
    </row>
    <row r="855" spans="2:8" s="6" customFormat="1" x14ac:dyDescent="0.5">
      <c r="B855"/>
      <c r="C855"/>
      <c r="D855" t="s">
        <v>81</v>
      </c>
      <c r="E855" t="s">
        <v>821</v>
      </c>
      <c r="F855" t="s">
        <v>948</v>
      </c>
      <c r="G855" t="s">
        <v>1786</v>
      </c>
      <c r="H855" s="5">
        <v>1770.1999999999998</v>
      </c>
    </row>
    <row r="856" spans="2:8" s="6" customFormat="1" x14ac:dyDescent="0.5">
      <c r="B856"/>
      <c r="C856" t="s">
        <v>387</v>
      </c>
      <c r="D856" t="s">
        <v>72</v>
      </c>
      <c r="E856" t="s">
        <v>822</v>
      </c>
      <c r="F856" t="s">
        <v>948</v>
      </c>
      <c r="G856" t="s">
        <v>1787</v>
      </c>
      <c r="H856" s="5">
        <v>-846.13</v>
      </c>
    </row>
    <row r="857" spans="2:8" s="6" customFormat="1" x14ac:dyDescent="0.5">
      <c r="B857"/>
      <c r="C857"/>
      <c r="D857" t="s">
        <v>76</v>
      </c>
      <c r="E857" t="s">
        <v>822</v>
      </c>
      <c r="F857" t="s">
        <v>948</v>
      </c>
      <c r="G857" t="s">
        <v>1788</v>
      </c>
      <c r="H857" s="5">
        <v>169.23</v>
      </c>
    </row>
    <row r="858" spans="2:8" s="6" customFormat="1" x14ac:dyDescent="0.5">
      <c r="B858"/>
      <c r="C858"/>
      <c r="D858" t="s">
        <v>80</v>
      </c>
      <c r="E858" t="s">
        <v>822</v>
      </c>
      <c r="F858" t="s">
        <v>948</v>
      </c>
      <c r="G858" t="s">
        <v>1789</v>
      </c>
      <c r="H858" s="5">
        <v>676.9</v>
      </c>
    </row>
    <row r="859" spans="2:8" s="6" customFormat="1" x14ac:dyDescent="0.5">
      <c r="B859"/>
      <c r="C859" t="s">
        <v>388</v>
      </c>
      <c r="D859" t="s">
        <v>72</v>
      </c>
      <c r="E859" t="s">
        <v>823</v>
      </c>
      <c r="F859" t="s">
        <v>948</v>
      </c>
      <c r="G859" t="s">
        <v>1790</v>
      </c>
      <c r="H859" s="5">
        <v>-2050</v>
      </c>
    </row>
    <row r="860" spans="2:8" s="6" customFormat="1" x14ac:dyDescent="0.5">
      <c r="B860"/>
      <c r="C860"/>
      <c r="D860" t="s">
        <v>76</v>
      </c>
      <c r="E860" t="s">
        <v>823</v>
      </c>
      <c r="F860" t="s">
        <v>948</v>
      </c>
      <c r="G860" t="s">
        <v>1791</v>
      </c>
      <c r="H860" s="5">
        <v>410</v>
      </c>
    </row>
    <row r="861" spans="2:8" s="6" customFormat="1" x14ac:dyDescent="0.5">
      <c r="B861"/>
      <c r="C861"/>
      <c r="D861" t="s">
        <v>80</v>
      </c>
      <c r="E861" t="s">
        <v>823</v>
      </c>
      <c r="F861" t="s">
        <v>948</v>
      </c>
      <c r="G861" t="s">
        <v>1792</v>
      </c>
      <c r="H861" s="5">
        <v>1640</v>
      </c>
    </row>
    <row r="862" spans="2:8" s="6" customFormat="1" x14ac:dyDescent="0.5">
      <c r="B862"/>
      <c r="C862" t="s">
        <v>389</v>
      </c>
      <c r="D862" t="s">
        <v>73</v>
      </c>
      <c r="E862" t="s">
        <v>824</v>
      </c>
      <c r="F862" t="s">
        <v>948</v>
      </c>
      <c r="G862" t="s">
        <v>1793</v>
      </c>
      <c r="H862" s="5">
        <v>-576.6</v>
      </c>
    </row>
    <row r="863" spans="2:8" s="6" customFormat="1" x14ac:dyDescent="0.5">
      <c r="B863"/>
      <c r="C863"/>
      <c r="D863" t="s">
        <v>75</v>
      </c>
      <c r="E863" t="s">
        <v>824</v>
      </c>
      <c r="F863" t="s">
        <v>948</v>
      </c>
      <c r="G863" t="s">
        <v>1794</v>
      </c>
      <c r="H863" s="5">
        <v>-144.15</v>
      </c>
    </row>
    <row r="864" spans="2:8" s="6" customFormat="1" x14ac:dyDescent="0.5">
      <c r="B864"/>
      <c r="C864"/>
      <c r="D864" t="s">
        <v>76</v>
      </c>
      <c r="E864" t="s">
        <v>824</v>
      </c>
      <c r="F864" t="s">
        <v>948</v>
      </c>
      <c r="G864" t="s">
        <v>1795</v>
      </c>
      <c r="H864" s="5">
        <v>144.15</v>
      </c>
    </row>
    <row r="865" spans="2:8" s="6" customFormat="1" x14ac:dyDescent="0.5">
      <c r="B865"/>
      <c r="C865"/>
      <c r="D865" t="s">
        <v>81</v>
      </c>
      <c r="E865" t="s">
        <v>824</v>
      </c>
      <c r="F865" t="s">
        <v>948</v>
      </c>
      <c r="G865" t="s">
        <v>1796</v>
      </c>
      <c r="H865" s="5">
        <v>576.6</v>
      </c>
    </row>
    <row r="866" spans="2:8" s="6" customFormat="1" x14ac:dyDescent="0.5">
      <c r="B866"/>
      <c r="C866" t="s">
        <v>390</v>
      </c>
      <c r="D866" t="s">
        <v>72</v>
      </c>
      <c r="E866" t="s">
        <v>825</v>
      </c>
      <c r="F866" t="s">
        <v>948</v>
      </c>
      <c r="G866" t="s">
        <v>1797</v>
      </c>
      <c r="H866" s="5">
        <v>-840.88</v>
      </c>
    </row>
    <row r="867" spans="2:8" s="6" customFormat="1" x14ac:dyDescent="0.5">
      <c r="B867"/>
      <c r="C867"/>
      <c r="D867" t="s">
        <v>76</v>
      </c>
      <c r="E867" t="s">
        <v>825</v>
      </c>
      <c r="F867" t="s">
        <v>948</v>
      </c>
      <c r="G867" t="s">
        <v>1798</v>
      </c>
      <c r="H867" s="5">
        <v>168.18</v>
      </c>
    </row>
    <row r="868" spans="2:8" s="6" customFormat="1" x14ac:dyDescent="0.5">
      <c r="B868"/>
      <c r="C868"/>
      <c r="D868" t="s">
        <v>80</v>
      </c>
      <c r="E868" t="s">
        <v>825</v>
      </c>
      <c r="F868" t="s">
        <v>948</v>
      </c>
      <c r="G868" t="s">
        <v>1799</v>
      </c>
      <c r="H868" s="5">
        <v>672.7</v>
      </c>
    </row>
    <row r="869" spans="2:8" s="6" customFormat="1" x14ac:dyDescent="0.5">
      <c r="B869"/>
      <c r="C869" t="s">
        <v>391</v>
      </c>
      <c r="D869" t="s">
        <v>72</v>
      </c>
      <c r="E869" t="s">
        <v>826</v>
      </c>
      <c r="F869" t="s">
        <v>948</v>
      </c>
      <c r="G869" t="s">
        <v>1800</v>
      </c>
      <c r="H869" s="5">
        <v>-1455.5</v>
      </c>
    </row>
    <row r="870" spans="2:8" s="6" customFormat="1" x14ac:dyDescent="0.5">
      <c r="B870"/>
      <c r="C870"/>
      <c r="D870" t="s">
        <v>76</v>
      </c>
      <c r="E870" t="s">
        <v>826</v>
      </c>
      <c r="F870" t="s">
        <v>948</v>
      </c>
      <c r="G870" t="s">
        <v>1801</v>
      </c>
      <c r="H870" s="5">
        <v>291.09999999999997</v>
      </c>
    </row>
    <row r="871" spans="2:8" s="6" customFormat="1" x14ac:dyDescent="0.5">
      <c r="B871"/>
      <c r="C871"/>
      <c r="D871" t="s">
        <v>80</v>
      </c>
      <c r="E871" t="s">
        <v>826</v>
      </c>
      <c r="F871" t="s">
        <v>948</v>
      </c>
      <c r="G871" t="s">
        <v>1802</v>
      </c>
      <c r="H871" s="5">
        <v>1164.3999999999999</v>
      </c>
    </row>
    <row r="872" spans="2:8" s="6" customFormat="1" x14ac:dyDescent="0.5">
      <c r="B872"/>
      <c r="C872" t="s">
        <v>392</v>
      </c>
      <c r="D872" t="s">
        <v>73</v>
      </c>
      <c r="E872" t="s">
        <v>827</v>
      </c>
      <c r="F872" t="s">
        <v>948</v>
      </c>
      <c r="G872" t="s">
        <v>1803</v>
      </c>
      <c r="H872" s="5">
        <v>-780</v>
      </c>
    </row>
    <row r="873" spans="2:8" s="6" customFormat="1" x14ac:dyDescent="0.5">
      <c r="B873"/>
      <c r="C873"/>
      <c r="D873" t="s">
        <v>82</v>
      </c>
      <c r="E873" t="s">
        <v>827</v>
      </c>
      <c r="F873" t="s">
        <v>948</v>
      </c>
      <c r="G873" t="s">
        <v>1804</v>
      </c>
      <c r="H873" s="5">
        <v>780</v>
      </c>
    </row>
    <row r="874" spans="2:8" s="6" customFormat="1" x14ac:dyDescent="0.5">
      <c r="B874"/>
      <c r="C874" t="s">
        <v>393</v>
      </c>
      <c r="D874" t="s">
        <v>72</v>
      </c>
      <c r="E874" t="s">
        <v>828</v>
      </c>
      <c r="F874" t="s">
        <v>948</v>
      </c>
      <c r="G874" t="s">
        <v>1805</v>
      </c>
      <c r="H874" s="5">
        <v>-6332.5</v>
      </c>
    </row>
    <row r="875" spans="2:8" s="6" customFormat="1" x14ac:dyDescent="0.5">
      <c r="B875"/>
      <c r="C875"/>
      <c r="D875" t="s">
        <v>76</v>
      </c>
      <c r="E875" t="s">
        <v>828</v>
      </c>
      <c r="F875" t="s">
        <v>948</v>
      </c>
      <c r="G875" t="s">
        <v>1806</v>
      </c>
      <c r="H875" s="5">
        <v>1266.5</v>
      </c>
    </row>
    <row r="876" spans="2:8" s="6" customFormat="1" x14ac:dyDescent="0.5">
      <c r="B876"/>
      <c r="C876"/>
      <c r="D876" t="s">
        <v>80</v>
      </c>
      <c r="E876" t="s">
        <v>828</v>
      </c>
      <c r="F876" t="s">
        <v>948</v>
      </c>
      <c r="G876" t="s">
        <v>1807</v>
      </c>
      <c r="H876" s="5">
        <v>5066</v>
      </c>
    </row>
    <row r="877" spans="2:8" s="6" customFormat="1" x14ac:dyDescent="0.5">
      <c r="B877"/>
      <c r="C877" t="s">
        <v>394</v>
      </c>
      <c r="D877" t="s">
        <v>72</v>
      </c>
      <c r="E877" t="s">
        <v>829</v>
      </c>
      <c r="F877" t="s">
        <v>948</v>
      </c>
      <c r="G877" t="s">
        <v>1808</v>
      </c>
      <c r="H877" s="5">
        <v>-853.12999999999988</v>
      </c>
    </row>
    <row r="878" spans="2:8" s="6" customFormat="1" x14ac:dyDescent="0.5">
      <c r="B878"/>
      <c r="C878"/>
      <c r="D878" t="s">
        <v>76</v>
      </c>
      <c r="E878" t="s">
        <v>829</v>
      </c>
      <c r="F878" t="s">
        <v>948</v>
      </c>
      <c r="G878" t="s">
        <v>1809</v>
      </c>
      <c r="H878" s="5">
        <v>170.63</v>
      </c>
    </row>
    <row r="879" spans="2:8" s="6" customFormat="1" x14ac:dyDescent="0.5">
      <c r="B879"/>
      <c r="C879"/>
      <c r="D879" t="s">
        <v>80</v>
      </c>
      <c r="E879" t="s">
        <v>829</v>
      </c>
      <c r="F879" t="s">
        <v>948</v>
      </c>
      <c r="G879" t="s">
        <v>1810</v>
      </c>
      <c r="H879" s="5">
        <v>682.5</v>
      </c>
    </row>
    <row r="880" spans="2:8" s="6" customFormat="1" x14ac:dyDescent="0.5">
      <c r="B880"/>
      <c r="C880" t="s">
        <v>395</v>
      </c>
      <c r="D880" t="s">
        <v>73</v>
      </c>
      <c r="E880" t="s">
        <v>830</v>
      </c>
      <c r="F880" t="s">
        <v>948</v>
      </c>
      <c r="G880" t="s">
        <v>1811</v>
      </c>
      <c r="H880" s="5">
        <v>-305.8</v>
      </c>
    </row>
    <row r="881" spans="2:8" s="6" customFormat="1" x14ac:dyDescent="0.5">
      <c r="B881"/>
      <c r="C881"/>
      <c r="D881" t="s">
        <v>75</v>
      </c>
      <c r="E881" t="s">
        <v>830</v>
      </c>
      <c r="F881" t="s">
        <v>948</v>
      </c>
      <c r="G881" t="s">
        <v>1812</v>
      </c>
      <c r="H881" s="5">
        <v>-76.45</v>
      </c>
    </row>
    <row r="882" spans="2:8" s="6" customFormat="1" x14ac:dyDescent="0.5">
      <c r="B882"/>
      <c r="C882"/>
      <c r="D882" t="s">
        <v>76</v>
      </c>
      <c r="E882" t="s">
        <v>830</v>
      </c>
      <c r="F882" t="s">
        <v>948</v>
      </c>
      <c r="G882" t="s">
        <v>1813</v>
      </c>
      <c r="H882" s="5">
        <v>76.45</v>
      </c>
    </row>
    <row r="883" spans="2:8" s="6" customFormat="1" x14ac:dyDescent="0.5">
      <c r="B883"/>
      <c r="C883"/>
      <c r="D883" t="s">
        <v>81</v>
      </c>
      <c r="E883" t="s">
        <v>830</v>
      </c>
      <c r="F883" t="s">
        <v>948</v>
      </c>
      <c r="G883" t="s">
        <v>1814</v>
      </c>
      <c r="H883" s="5">
        <v>305.8</v>
      </c>
    </row>
    <row r="884" spans="2:8" s="6" customFormat="1" x14ac:dyDescent="0.5">
      <c r="B884"/>
      <c r="C884" t="s">
        <v>396</v>
      </c>
      <c r="D884" t="s">
        <v>72</v>
      </c>
      <c r="E884" t="s">
        <v>831</v>
      </c>
      <c r="F884" t="s">
        <v>948</v>
      </c>
      <c r="G884" t="s">
        <v>1815</v>
      </c>
      <c r="H884" s="5">
        <v>-6188</v>
      </c>
    </row>
    <row r="885" spans="2:8" s="6" customFormat="1" x14ac:dyDescent="0.5">
      <c r="B885"/>
      <c r="C885"/>
      <c r="D885" t="s">
        <v>76</v>
      </c>
      <c r="E885" t="s">
        <v>831</v>
      </c>
      <c r="F885" t="s">
        <v>948</v>
      </c>
      <c r="G885" t="s">
        <v>1816</v>
      </c>
      <c r="H885" s="5">
        <v>1237.6000000000001</v>
      </c>
    </row>
    <row r="886" spans="2:8" s="6" customFormat="1" x14ac:dyDescent="0.5">
      <c r="B886"/>
      <c r="C886"/>
      <c r="D886" t="s">
        <v>80</v>
      </c>
      <c r="E886" t="s">
        <v>831</v>
      </c>
      <c r="F886" t="s">
        <v>948</v>
      </c>
      <c r="G886" t="s">
        <v>1817</v>
      </c>
      <c r="H886" s="5">
        <v>4950.4000000000005</v>
      </c>
    </row>
    <row r="887" spans="2:8" s="6" customFormat="1" x14ac:dyDescent="0.5">
      <c r="B887"/>
      <c r="C887" t="s">
        <v>397</v>
      </c>
      <c r="D887" t="s">
        <v>72</v>
      </c>
      <c r="E887" t="s">
        <v>832</v>
      </c>
      <c r="F887" t="s">
        <v>948</v>
      </c>
      <c r="G887" t="s">
        <v>1818</v>
      </c>
      <c r="H887" s="5">
        <v>-487.5</v>
      </c>
    </row>
    <row r="888" spans="2:8" s="6" customFormat="1" x14ac:dyDescent="0.5">
      <c r="B888"/>
      <c r="C888"/>
      <c r="D888" t="s">
        <v>76</v>
      </c>
      <c r="E888" t="s">
        <v>832</v>
      </c>
      <c r="F888" t="s">
        <v>948</v>
      </c>
      <c r="G888" t="s">
        <v>1819</v>
      </c>
      <c r="H888" s="5">
        <v>97.5</v>
      </c>
    </row>
    <row r="889" spans="2:8" s="6" customFormat="1" x14ac:dyDescent="0.5">
      <c r="B889"/>
      <c r="C889"/>
      <c r="D889" t="s">
        <v>80</v>
      </c>
      <c r="E889" t="s">
        <v>832</v>
      </c>
      <c r="F889" t="s">
        <v>948</v>
      </c>
      <c r="G889" t="s">
        <v>1820</v>
      </c>
      <c r="H889" s="5">
        <v>390</v>
      </c>
    </row>
    <row r="890" spans="2:8" s="6" customFormat="1" x14ac:dyDescent="0.5">
      <c r="B890"/>
      <c r="C890" t="s">
        <v>398</v>
      </c>
      <c r="D890" t="s">
        <v>73</v>
      </c>
      <c r="E890" t="s">
        <v>833</v>
      </c>
      <c r="F890" t="s">
        <v>948</v>
      </c>
      <c r="G890" t="s">
        <v>1821</v>
      </c>
      <c r="H890" s="5">
        <v>-480.5</v>
      </c>
    </row>
    <row r="891" spans="2:8" s="6" customFormat="1" x14ac:dyDescent="0.5">
      <c r="B891"/>
      <c r="C891"/>
      <c r="D891" t="s">
        <v>75</v>
      </c>
      <c r="E891" t="s">
        <v>833</v>
      </c>
      <c r="F891" t="s">
        <v>948</v>
      </c>
      <c r="G891" t="s">
        <v>1822</v>
      </c>
      <c r="H891" s="5">
        <v>-120.13000000000001</v>
      </c>
    </row>
    <row r="892" spans="2:8" s="6" customFormat="1" x14ac:dyDescent="0.5">
      <c r="B892"/>
      <c r="C892"/>
      <c r="D892" t="s">
        <v>76</v>
      </c>
      <c r="E892" t="s">
        <v>833</v>
      </c>
      <c r="F892" t="s">
        <v>948</v>
      </c>
      <c r="G892" t="s">
        <v>1823</v>
      </c>
      <c r="H892" s="5">
        <v>120.13000000000001</v>
      </c>
    </row>
    <row r="893" spans="2:8" s="6" customFormat="1" x14ac:dyDescent="0.5">
      <c r="B893"/>
      <c r="C893"/>
      <c r="D893" t="s">
        <v>81</v>
      </c>
      <c r="E893" t="s">
        <v>833</v>
      </c>
      <c r="F893" t="s">
        <v>948</v>
      </c>
      <c r="G893" t="s">
        <v>1824</v>
      </c>
      <c r="H893" s="5">
        <v>480.5</v>
      </c>
    </row>
    <row r="894" spans="2:8" s="6" customFormat="1" x14ac:dyDescent="0.5">
      <c r="B894"/>
      <c r="C894" t="s">
        <v>399</v>
      </c>
      <c r="D894" t="s">
        <v>73</v>
      </c>
      <c r="E894" t="s">
        <v>834</v>
      </c>
      <c r="F894" t="s">
        <v>948</v>
      </c>
      <c r="G894" t="s">
        <v>1825</v>
      </c>
      <c r="H894" s="5">
        <v>-1536.5</v>
      </c>
    </row>
    <row r="895" spans="2:8" s="6" customFormat="1" x14ac:dyDescent="0.5">
      <c r="B895"/>
      <c r="C895"/>
      <c r="D895" t="s">
        <v>75</v>
      </c>
      <c r="E895" t="s">
        <v>834</v>
      </c>
      <c r="F895" t="s">
        <v>948</v>
      </c>
      <c r="G895" t="s">
        <v>1826</v>
      </c>
      <c r="H895" s="5">
        <v>-384.13</v>
      </c>
    </row>
    <row r="896" spans="2:8" s="6" customFormat="1" x14ac:dyDescent="0.5">
      <c r="B896"/>
      <c r="C896"/>
      <c r="D896" t="s">
        <v>76</v>
      </c>
      <c r="E896" t="s">
        <v>834</v>
      </c>
      <c r="F896" t="s">
        <v>948</v>
      </c>
      <c r="G896" t="s">
        <v>1827</v>
      </c>
      <c r="H896" s="5">
        <v>384.13</v>
      </c>
    </row>
    <row r="897" spans="2:8" s="6" customFormat="1" x14ac:dyDescent="0.5">
      <c r="B897"/>
      <c r="C897"/>
      <c r="D897" t="s">
        <v>81</v>
      </c>
      <c r="E897" t="s">
        <v>834</v>
      </c>
      <c r="F897" t="s">
        <v>948</v>
      </c>
      <c r="G897" t="s">
        <v>1828</v>
      </c>
      <c r="H897" s="5">
        <v>1536.5</v>
      </c>
    </row>
    <row r="898" spans="2:8" s="6" customFormat="1" x14ac:dyDescent="0.5">
      <c r="B898"/>
      <c r="C898" t="s">
        <v>400</v>
      </c>
      <c r="D898" t="s">
        <v>72</v>
      </c>
      <c r="E898" t="s">
        <v>835</v>
      </c>
      <c r="F898" t="s">
        <v>948</v>
      </c>
      <c r="G898" t="s">
        <v>1829</v>
      </c>
      <c r="H898" s="5">
        <v>-1208.25</v>
      </c>
    </row>
    <row r="899" spans="2:8" s="6" customFormat="1" x14ac:dyDescent="0.5">
      <c r="B899"/>
      <c r="C899"/>
      <c r="D899" t="s">
        <v>76</v>
      </c>
      <c r="E899" t="s">
        <v>835</v>
      </c>
      <c r="F899" t="s">
        <v>948</v>
      </c>
      <c r="G899" t="s">
        <v>1830</v>
      </c>
      <c r="H899" s="5">
        <v>241.65</v>
      </c>
    </row>
    <row r="900" spans="2:8" s="6" customFormat="1" x14ac:dyDescent="0.5">
      <c r="B900"/>
      <c r="C900"/>
      <c r="D900" t="s">
        <v>80</v>
      </c>
      <c r="E900" t="s">
        <v>835</v>
      </c>
      <c r="F900" t="s">
        <v>948</v>
      </c>
      <c r="G900" t="s">
        <v>1831</v>
      </c>
      <c r="H900" s="5">
        <v>966.6</v>
      </c>
    </row>
    <row r="901" spans="2:8" s="6" customFormat="1" x14ac:dyDescent="0.5">
      <c r="B901"/>
      <c r="C901" t="s">
        <v>401</v>
      </c>
      <c r="D901" t="s">
        <v>72</v>
      </c>
      <c r="E901" t="s">
        <v>836</v>
      </c>
      <c r="F901" t="s">
        <v>948</v>
      </c>
      <c r="G901" t="s">
        <v>1832</v>
      </c>
      <c r="H901" s="5">
        <v>-2460</v>
      </c>
    </row>
    <row r="902" spans="2:8" s="6" customFormat="1" x14ac:dyDescent="0.5">
      <c r="B902"/>
      <c r="C902"/>
      <c r="D902" t="s">
        <v>76</v>
      </c>
      <c r="E902" t="s">
        <v>836</v>
      </c>
      <c r="F902" t="s">
        <v>948</v>
      </c>
      <c r="G902" t="s">
        <v>1833</v>
      </c>
      <c r="H902" s="5">
        <v>492.00000000000006</v>
      </c>
    </row>
    <row r="903" spans="2:8" s="6" customFormat="1" x14ac:dyDescent="0.5">
      <c r="B903"/>
      <c r="C903"/>
      <c r="D903" t="s">
        <v>80</v>
      </c>
      <c r="E903" t="s">
        <v>836</v>
      </c>
      <c r="F903" t="s">
        <v>948</v>
      </c>
      <c r="G903" t="s">
        <v>1834</v>
      </c>
      <c r="H903" s="5">
        <v>1968.0000000000002</v>
      </c>
    </row>
    <row r="904" spans="2:8" s="6" customFormat="1" x14ac:dyDescent="0.5">
      <c r="B904"/>
      <c r="C904" t="s">
        <v>402</v>
      </c>
      <c r="D904" t="s">
        <v>73</v>
      </c>
      <c r="E904" t="s">
        <v>837</v>
      </c>
      <c r="F904" t="s">
        <v>948</v>
      </c>
      <c r="G904" t="s">
        <v>1835</v>
      </c>
      <c r="H904" s="5">
        <v>-576.6</v>
      </c>
    </row>
    <row r="905" spans="2:8" s="6" customFormat="1" x14ac:dyDescent="0.5">
      <c r="B905"/>
      <c r="C905"/>
      <c r="D905" t="s">
        <v>75</v>
      </c>
      <c r="E905" t="s">
        <v>837</v>
      </c>
      <c r="F905" t="s">
        <v>948</v>
      </c>
      <c r="G905" t="s">
        <v>1836</v>
      </c>
      <c r="H905" s="5">
        <v>-144.15</v>
      </c>
    </row>
    <row r="906" spans="2:8" s="6" customFormat="1" x14ac:dyDescent="0.5">
      <c r="B906"/>
      <c r="C906"/>
      <c r="D906" t="s">
        <v>76</v>
      </c>
      <c r="E906" t="s">
        <v>837</v>
      </c>
      <c r="F906" t="s">
        <v>948</v>
      </c>
      <c r="G906" t="s">
        <v>1837</v>
      </c>
      <c r="H906" s="5">
        <v>144.15</v>
      </c>
    </row>
    <row r="907" spans="2:8" s="6" customFormat="1" x14ac:dyDescent="0.5">
      <c r="B907"/>
      <c r="C907"/>
      <c r="D907" t="s">
        <v>81</v>
      </c>
      <c r="E907" t="s">
        <v>837</v>
      </c>
      <c r="F907" t="s">
        <v>948</v>
      </c>
      <c r="G907" t="s">
        <v>1838</v>
      </c>
      <c r="H907" s="5">
        <v>576.6</v>
      </c>
    </row>
    <row r="908" spans="2:8" s="6" customFormat="1" x14ac:dyDescent="0.5">
      <c r="B908"/>
      <c r="C908" t="s">
        <v>403</v>
      </c>
      <c r="D908" t="s">
        <v>72</v>
      </c>
      <c r="E908" t="s">
        <v>838</v>
      </c>
      <c r="F908" t="s">
        <v>948</v>
      </c>
      <c r="G908" t="s">
        <v>1839</v>
      </c>
      <c r="H908" s="5">
        <v>-961</v>
      </c>
    </row>
    <row r="909" spans="2:8" s="6" customFormat="1" x14ac:dyDescent="0.5">
      <c r="B909"/>
      <c r="C909"/>
      <c r="D909" t="s">
        <v>76</v>
      </c>
      <c r="E909" t="s">
        <v>838</v>
      </c>
      <c r="F909" t="s">
        <v>948</v>
      </c>
      <c r="G909" t="s">
        <v>1840</v>
      </c>
      <c r="H909" s="5">
        <v>192.2</v>
      </c>
    </row>
    <row r="910" spans="2:8" s="6" customFormat="1" x14ac:dyDescent="0.5">
      <c r="B910"/>
      <c r="C910"/>
      <c r="D910" t="s">
        <v>80</v>
      </c>
      <c r="E910" t="s">
        <v>838</v>
      </c>
      <c r="F910" t="s">
        <v>948</v>
      </c>
      <c r="G910" t="s">
        <v>1841</v>
      </c>
      <c r="H910" s="5">
        <v>768.8</v>
      </c>
    </row>
    <row r="911" spans="2:8" s="6" customFormat="1" x14ac:dyDescent="0.5">
      <c r="B911"/>
      <c r="C911" t="s">
        <v>404</v>
      </c>
      <c r="D911" t="s">
        <v>72</v>
      </c>
      <c r="E911" t="s">
        <v>839</v>
      </c>
      <c r="F911" t="s">
        <v>948</v>
      </c>
      <c r="G911" t="s">
        <v>1842</v>
      </c>
      <c r="H911" s="5">
        <v>-1455.5</v>
      </c>
    </row>
    <row r="912" spans="2:8" s="6" customFormat="1" x14ac:dyDescent="0.5">
      <c r="B912"/>
      <c r="C912"/>
      <c r="D912" t="s">
        <v>76</v>
      </c>
      <c r="E912" t="s">
        <v>839</v>
      </c>
      <c r="F912" t="s">
        <v>948</v>
      </c>
      <c r="G912" t="s">
        <v>1843</v>
      </c>
      <c r="H912" s="5">
        <v>291.09999999999997</v>
      </c>
    </row>
    <row r="913" spans="2:8" s="6" customFormat="1" x14ac:dyDescent="0.5">
      <c r="B913"/>
      <c r="C913"/>
      <c r="D913" t="s">
        <v>80</v>
      </c>
      <c r="E913" t="s">
        <v>839</v>
      </c>
      <c r="F913" t="s">
        <v>948</v>
      </c>
      <c r="G913" t="s">
        <v>1844</v>
      </c>
      <c r="H913" s="5">
        <v>1164.3999999999999</v>
      </c>
    </row>
    <row r="914" spans="2:8" s="6" customFormat="1" x14ac:dyDescent="0.5">
      <c r="B914"/>
      <c r="C914" t="s">
        <v>405</v>
      </c>
      <c r="D914" t="s">
        <v>73</v>
      </c>
      <c r="E914" t="s">
        <v>840</v>
      </c>
      <c r="F914" t="s">
        <v>948</v>
      </c>
      <c r="G914" t="s">
        <v>1845</v>
      </c>
      <c r="H914" s="5">
        <v>-877.49999999999989</v>
      </c>
    </row>
    <row r="915" spans="2:8" s="6" customFormat="1" x14ac:dyDescent="0.5">
      <c r="B915"/>
      <c r="C915"/>
      <c r="D915" t="s">
        <v>82</v>
      </c>
      <c r="E915" t="s">
        <v>840</v>
      </c>
      <c r="F915" t="s">
        <v>948</v>
      </c>
      <c r="G915" t="s">
        <v>1846</v>
      </c>
      <c r="H915" s="5">
        <v>877.49999999999989</v>
      </c>
    </row>
    <row r="916" spans="2:8" s="6" customFormat="1" x14ac:dyDescent="0.5">
      <c r="B916"/>
      <c r="C916" t="s">
        <v>406</v>
      </c>
      <c r="D916" t="s">
        <v>72</v>
      </c>
      <c r="E916" t="s">
        <v>841</v>
      </c>
      <c r="F916" t="s">
        <v>948</v>
      </c>
      <c r="G916" t="s">
        <v>1847</v>
      </c>
      <c r="H916" s="5">
        <v>-6965.7500000000009</v>
      </c>
    </row>
    <row r="917" spans="2:8" s="6" customFormat="1" x14ac:dyDescent="0.5">
      <c r="B917"/>
      <c r="C917"/>
      <c r="D917" t="s">
        <v>76</v>
      </c>
      <c r="E917" t="s">
        <v>841</v>
      </c>
      <c r="F917" t="s">
        <v>948</v>
      </c>
      <c r="G917" t="s">
        <v>1848</v>
      </c>
      <c r="H917" s="5">
        <v>1393.15</v>
      </c>
    </row>
    <row r="918" spans="2:8" s="6" customFormat="1" x14ac:dyDescent="0.5">
      <c r="B918"/>
      <c r="C918"/>
      <c r="D918" t="s">
        <v>80</v>
      </c>
      <c r="E918" t="s">
        <v>841</v>
      </c>
      <c r="F918" t="s">
        <v>948</v>
      </c>
      <c r="G918" t="s">
        <v>1849</v>
      </c>
      <c r="H918" s="5">
        <v>5572.6</v>
      </c>
    </row>
    <row r="919" spans="2:8" s="6" customFormat="1" x14ac:dyDescent="0.5">
      <c r="B919"/>
      <c r="C919" t="s">
        <v>407</v>
      </c>
      <c r="D919" t="s">
        <v>72</v>
      </c>
      <c r="E919" t="s">
        <v>842</v>
      </c>
      <c r="F919" t="s">
        <v>948</v>
      </c>
      <c r="G919" t="s">
        <v>1850</v>
      </c>
      <c r="H919" s="5">
        <v>-853.12999999999988</v>
      </c>
    </row>
    <row r="920" spans="2:8" s="6" customFormat="1" x14ac:dyDescent="0.5">
      <c r="B920"/>
      <c r="C920"/>
      <c r="D920" t="s">
        <v>76</v>
      </c>
      <c r="E920" t="s">
        <v>842</v>
      </c>
      <c r="F920" t="s">
        <v>948</v>
      </c>
      <c r="G920" t="s">
        <v>1851</v>
      </c>
      <c r="H920" s="5">
        <v>170.63</v>
      </c>
    </row>
    <row r="921" spans="2:8" s="6" customFormat="1" x14ac:dyDescent="0.5">
      <c r="B921"/>
      <c r="C921"/>
      <c r="D921" t="s">
        <v>80</v>
      </c>
      <c r="E921" t="s">
        <v>842</v>
      </c>
      <c r="F921" t="s">
        <v>948</v>
      </c>
      <c r="G921" t="s">
        <v>1852</v>
      </c>
      <c r="H921" s="5">
        <v>682.5</v>
      </c>
    </row>
    <row r="922" spans="2:8" s="6" customFormat="1" x14ac:dyDescent="0.5">
      <c r="B922"/>
      <c r="C922" t="s">
        <v>408</v>
      </c>
      <c r="D922" t="s">
        <v>73</v>
      </c>
      <c r="E922" t="s">
        <v>843</v>
      </c>
      <c r="F922" t="s">
        <v>948</v>
      </c>
      <c r="G922" t="s">
        <v>1853</v>
      </c>
      <c r="H922" s="5">
        <v>-278</v>
      </c>
    </row>
    <row r="923" spans="2:8" s="6" customFormat="1" x14ac:dyDescent="0.5">
      <c r="B923"/>
      <c r="C923"/>
      <c r="D923" t="s">
        <v>75</v>
      </c>
      <c r="E923" t="s">
        <v>843</v>
      </c>
      <c r="F923" t="s">
        <v>948</v>
      </c>
      <c r="G923" t="s">
        <v>1854</v>
      </c>
      <c r="H923" s="5">
        <v>-69.5</v>
      </c>
    </row>
    <row r="924" spans="2:8" s="6" customFormat="1" x14ac:dyDescent="0.5">
      <c r="B924"/>
      <c r="C924"/>
      <c r="D924" t="s">
        <v>76</v>
      </c>
      <c r="E924" t="s">
        <v>843</v>
      </c>
      <c r="F924" t="s">
        <v>948</v>
      </c>
      <c r="G924" t="s">
        <v>1855</v>
      </c>
      <c r="H924" s="5">
        <v>69.5</v>
      </c>
    </row>
    <row r="925" spans="2:8" s="6" customFormat="1" x14ac:dyDescent="0.5">
      <c r="B925"/>
      <c r="C925"/>
      <c r="D925" t="s">
        <v>81</v>
      </c>
      <c r="E925" t="s">
        <v>843</v>
      </c>
      <c r="F925" t="s">
        <v>948</v>
      </c>
      <c r="G925" t="s">
        <v>1856</v>
      </c>
      <c r="H925" s="5">
        <v>278</v>
      </c>
    </row>
    <row r="926" spans="2:8" s="6" customFormat="1" x14ac:dyDescent="0.5">
      <c r="B926"/>
      <c r="C926" t="s">
        <v>409</v>
      </c>
      <c r="D926" t="s">
        <v>72</v>
      </c>
      <c r="E926" t="s">
        <v>844</v>
      </c>
      <c r="F926" t="s">
        <v>948</v>
      </c>
      <c r="G926" t="s">
        <v>1857</v>
      </c>
      <c r="H926" s="5">
        <v>-7956.0000000000009</v>
      </c>
    </row>
    <row r="927" spans="2:8" s="6" customFormat="1" x14ac:dyDescent="0.5">
      <c r="B927"/>
      <c r="C927"/>
      <c r="D927" t="s">
        <v>76</v>
      </c>
      <c r="E927" t="s">
        <v>844</v>
      </c>
      <c r="F927" t="s">
        <v>948</v>
      </c>
      <c r="G927" t="s">
        <v>1858</v>
      </c>
      <c r="H927" s="5">
        <v>1591.2</v>
      </c>
    </row>
    <row r="928" spans="2:8" s="6" customFormat="1" x14ac:dyDescent="0.5">
      <c r="B928"/>
      <c r="C928"/>
      <c r="D928" t="s">
        <v>80</v>
      </c>
      <c r="E928" t="s">
        <v>844</v>
      </c>
      <c r="F928" t="s">
        <v>948</v>
      </c>
      <c r="G928" t="s">
        <v>1859</v>
      </c>
      <c r="H928" s="5">
        <v>6364.8</v>
      </c>
    </row>
    <row r="929" spans="2:8" s="6" customFormat="1" x14ac:dyDescent="0.5">
      <c r="B929"/>
      <c r="C929" t="s">
        <v>410</v>
      </c>
      <c r="D929" t="s">
        <v>72</v>
      </c>
      <c r="E929" t="s">
        <v>845</v>
      </c>
      <c r="F929" t="s">
        <v>948</v>
      </c>
      <c r="G929" t="s">
        <v>1860</v>
      </c>
      <c r="H929" s="5">
        <v>-731.25</v>
      </c>
    </row>
    <row r="930" spans="2:8" s="6" customFormat="1" x14ac:dyDescent="0.5">
      <c r="B930"/>
      <c r="C930"/>
      <c r="D930" t="s">
        <v>76</v>
      </c>
      <c r="E930" t="s">
        <v>845</v>
      </c>
      <c r="F930" t="s">
        <v>948</v>
      </c>
      <c r="G930" t="s">
        <v>1861</v>
      </c>
      <c r="H930" s="5">
        <v>146.25</v>
      </c>
    </row>
    <row r="931" spans="2:8" s="6" customFormat="1" x14ac:dyDescent="0.5">
      <c r="B931"/>
      <c r="C931"/>
      <c r="D931" t="s">
        <v>80</v>
      </c>
      <c r="E931" t="s">
        <v>845</v>
      </c>
      <c r="F931" t="s">
        <v>948</v>
      </c>
      <c r="G931" t="s">
        <v>1862</v>
      </c>
      <c r="H931" s="5">
        <v>585</v>
      </c>
    </row>
    <row r="932" spans="2:8" s="6" customFormat="1" x14ac:dyDescent="0.5">
      <c r="B932"/>
      <c r="C932" t="s">
        <v>411</v>
      </c>
      <c r="D932" t="s">
        <v>73</v>
      </c>
      <c r="E932" t="s">
        <v>846</v>
      </c>
      <c r="F932" t="s">
        <v>948</v>
      </c>
      <c r="G932" t="s">
        <v>1863</v>
      </c>
      <c r="H932" s="5">
        <v>-672.7</v>
      </c>
    </row>
    <row r="933" spans="2:8" s="6" customFormat="1" x14ac:dyDescent="0.5">
      <c r="B933"/>
      <c r="C933"/>
      <c r="D933" t="s">
        <v>75</v>
      </c>
      <c r="E933" t="s">
        <v>846</v>
      </c>
      <c r="F933" t="s">
        <v>948</v>
      </c>
      <c r="G933" t="s">
        <v>1864</v>
      </c>
      <c r="H933" s="5">
        <v>-168.18</v>
      </c>
    </row>
    <row r="934" spans="2:8" s="6" customFormat="1" x14ac:dyDescent="0.5">
      <c r="B934"/>
      <c r="C934"/>
      <c r="D934" t="s">
        <v>76</v>
      </c>
      <c r="E934" t="s">
        <v>846</v>
      </c>
      <c r="F934" t="s">
        <v>948</v>
      </c>
      <c r="G934" t="s">
        <v>1865</v>
      </c>
      <c r="H934" s="5">
        <v>168.18</v>
      </c>
    </row>
    <row r="935" spans="2:8" s="6" customFormat="1" x14ac:dyDescent="0.5">
      <c r="B935"/>
      <c r="C935"/>
      <c r="D935" t="s">
        <v>81</v>
      </c>
      <c r="E935" t="s">
        <v>846</v>
      </c>
      <c r="F935" t="s">
        <v>948</v>
      </c>
      <c r="G935" t="s">
        <v>1866</v>
      </c>
      <c r="H935" s="5">
        <v>672.7</v>
      </c>
    </row>
    <row r="936" spans="2:8" s="6" customFormat="1" x14ac:dyDescent="0.5">
      <c r="B936"/>
      <c r="C936" t="s">
        <v>412</v>
      </c>
      <c r="D936" t="s">
        <v>73</v>
      </c>
      <c r="E936" t="s">
        <v>847</v>
      </c>
      <c r="F936" t="s">
        <v>948</v>
      </c>
      <c r="G936" t="s">
        <v>1867</v>
      </c>
      <c r="H936" s="5">
        <v>-1536.5</v>
      </c>
    </row>
    <row r="937" spans="2:8" s="6" customFormat="1" x14ac:dyDescent="0.5">
      <c r="B937"/>
      <c r="C937"/>
      <c r="D937" t="s">
        <v>75</v>
      </c>
      <c r="E937" t="s">
        <v>847</v>
      </c>
      <c r="F937" t="s">
        <v>948</v>
      </c>
      <c r="G937" t="s">
        <v>1868</v>
      </c>
      <c r="H937" s="5">
        <v>-384.13</v>
      </c>
    </row>
    <row r="938" spans="2:8" s="6" customFormat="1" x14ac:dyDescent="0.5">
      <c r="B938"/>
      <c r="C938"/>
      <c r="D938" t="s">
        <v>76</v>
      </c>
      <c r="E938" t="s">
        <v>847</v>
      </c>
      <c r="F938" t="s">
        <v>948</v>
      </c>
      <c r="G938" t="s">
        <v>1869</v>
      </c>
      <c r="H938" s="5">
        <v>384.13</v>
      </c>
    </row>
    <row r="939" spans="2:8" s="6" customFormat="1" x14ac:dyDescent="0.5">
      <c r="B939"/>
      <c r="C939"/>
      <c r="D939" t="s">
        <v>81</v>
      </c>
      <c r="E939" t="s">
        <v>847</v>
      </c>
      <c r="F939" t="s">
        <v>948</v>
      </c>
      <c r="G939" t="s">
        <v>1870</v>
      </c>
      <c r="H939" s="5">
        <v>1536.5</v>
      </c>
    </row>
    <row r="940" spans="2:8" s="6" customFormat="1" x14ac:dyDescent="0.5">
      <c r="B940"/>
      <c r="C940" t="s">
        <v>413</v>
      </c>
      <c r="D940" t="s">
        <v>72</v>
      </c>
      <c r="E940" t="s">
        <v>848</v>
      </c>
      <c r="F940" t="s">
        <v>948</v>
      </c>
      <c r="G940" t="s">
        <v>1871</v>
      </c>
      <c r="H940" s="5">
        <v>-967.99999999999989</v>
      </c>
    </row>
    <row r="941" spans="2:8" s="6" customFormat="1" x14ac:dyDescent="0.5">
      <c r="B941"/>
      <c r="C941"/>
      <c r="D941" t="s">
        <v>76</v>
      </c>
      <c r="E941" t="s">
        <v>848</v>
      </c>
      <c r="F941" t="s">
        <v>948</v>
      </c>
      <c r="G941" t="s">
        <v>1872</v>
      </c>
      <c r="H941" s="5">
        <v>193.6</v>
      </c>
    </row>
    <row r="942" spans="2:8" s="6" customFormat="1" x14ac:dyDescent="0.5">
      <c r="B942"/>
      <c r="C942"/>
      <c r="D942" t="s">
        <v>80</v>
      </c>
      <c r="E942" t="s">
        <v>848</v>
      </c>
      <c r="F942" t="s">
        <v>948</v>
      </c>
      <c r="G942" t="s">
        <v>1873</v>
      </c>
      <c r="H942" s="5">
        <v>774.4</v>
      </c>
    </row>
    <row r="943" spans="2:8" s="6" customFormat="1" x14ac:dyDescent="0.5">
      <c r="B943"/>
      <c r="C943" t="s">
        <v>414</v>
      </c>
      <c r="D943" t="s">
        <v>72</v>
      </c>
      <c r="E943" t="s">
        <v>849</v>
      </c>
      <c r="F943" t="s">
        <v>948</v>
      </c>
      <c r="G943" t="s">
        <v>1874</v>
      </c>
      <c r="H943" s="5">
        <v>-1640</v>
      </c>
    </row>
    <row r="944" spans="2:8" s="6" customFormat="1" x14ac:dyDescent="0.5">
      <c r="B944"/>
      <c r="C944"/>
      <c r="D944" t="s">
        <v>76</v>
      </c>
      <c r="E944" t="s">
        <v>849</v>
      </c>
      <c r="F944" t="s">
        <v>948</v>
      </c>
      <c r="G944" t="s">
        <v>1875</v>
      </c>
      <c r="H944" s="5">
        <v>328</v>
      </c>
    </row>
    <row r="945" spans="2:8" s="6" customFormat="1" x14ac:dyDescent="0.5">
      <c r="B945"/>
      <c r="C945"/>
      <c r="D945" t="s">
        <v>80</v>
      </c>
      <c r="E945" t="s">
        <v>849</v>
      </c>
      <c r="F945" t="s">
        <v>948</v>
      </c>
      <c r="G945" t="s">
        <v>1876</v>
      </c>
      <c r="H945" s="5">
        <v>1312</v>
      </c>
    </row>
    <row r="946" spans="2:8" s="6" customFormat="1" x14ac:dyDescent="0.5">
      <c r="B946"/>
      <c r="C946" t="s">
        <v>415</v>
      </c>
      <c r="D946" t="s">
        <v>73</v>
      </c>
      <c r="E946" t="s">
        <v>850</v>
      </c>
      <c r="F946" t="s">
        <v>948</v>
      </c>
      <c r="G946" t="s">
        <v>1877</v>
      </c>
      <c r="H946" s="5">
        <v>-480.5</v>
      </c>
    </row>
    <row r="947" spans="2:8" s="6" customFormat="1" x14ac:dyDescent="0.5">
      <c r="B947"/>
      <c r="C947"/>
      <c r="D947" t="s">
        <v>75</v>
      </c>
      <c r="E947" t="s">
        <v>850</v>
      </c>
      <c r="F947" t="s">
        <v>948</v>
      </c>
      <c r="G947" t="s">
        <v>1878</v>
      </c>
      <c r="H947" s="5">
        <v>-120.13000000000001</v>
      </c>
    </row>
    <row r="948" spans="2:8" s="6" customFormat="1" x14ac:dyDescent="0.5">
      <c r="B948"/>
      <c r="C948"/>
      <c r="D948" t="s">
        <v>76</v>
      </c>
      <c r="E948" t="s">
        <v>850</v>
      </c>
      <c r="F948" t="s">
        <v>948</v>
      </c>
      <c r="G948" t="s">
        <v>1879</v>
      </c>
      <c r="H948" s="5">
        <v>120.13000000000001</v>
      </c>
    </row>
    <row r="949" spans="2:8" s="6" customFormat="1" x14ac:dyDescent="0.5">
      <c r="B949"/>
      <c r="C949"/>
      <c r="D949" t="s">
        <v>81</v>
      </c>
      <c r="E949" t="s">
        <v>850</v>
      </c>
      <c r="F949" t="s">
        <v>948</v>
      </c>
      <c r="G949" t="s">
        <v>1880</v>
      </c>
      <c r="H949" s="5">
        <v>480.5</v>
      </c>
    </row>
    <row r="950" spans="2:8" s="6" customFormat="1" x14ac:dyDescent="0.5">
      <c r="B950"/>
      <c r="C950" t="s">
        <v>416</v>
      </c>
      <c r="D950" t="s">
        <v>72</v>
      </c>
      <c r="E950" t="s">
        <v>851</v>
      </c>
      <c r="F950" t="s">
        <v>948</v>
      </c>
      <c r="G950" t="s">
        <v>1881</v>
      </c>
      <c r="H950" s="5">
        <v>-847.88</v>
      </c>
    </row>
    <row r="951" spans="2:8" s="6" customFormat="1" x14ac:dyDescent="0.5">
      <c r="B951"/>
      <c r="C951"/>
      <c r="D951" t="s">
        <v>76</v>
      </c>
      <c r="E951" t="s">
        <v>851</v>
      </c>
      <c r="F951" t="s">
        <v>948</v>
      </c>
      <c r="G951" t="s">
        <v>1882</v>
      </c>
      <c r="H951" s="5">
        <v>169.58</v>
      </c>
    </row>
    <row r="952" spans="2:8" s="6" customFormat="1" x14ac:dyDescent="0.5">
      <c r="B952"/>
      <c r="C952"/>
      <c r="D952" t="s">
        <v>80</v>
      </c>
      <c r="E952" t="s">
        <v>851</v>
      </c>
      <c r="F952" t="s">
        <v>948</v>
      </c>
      <c r="G952" t="s">
        <v>1883</v>
      </c>
      <c r="H952" s="5">
        <v>678.3</v>
      </c>
    </row>
    <row r="953" spans="2:8" s="6" customFormat="1" x14ac:dyDescent="0.5">
      <c r="B953"/>
      <c r="C953" t="s">
        <v>417</v>
      </c>
      <c r="D953" t="s">
        <v>72</v>
      </c>
      <c r="E953" t="s">
        <v>852</v>
      </c>
      <c r="F953" t="s">
        <v>948</v>
      </c>
      <c r="G953" t="s">
        <v>1884</v>
      </c>
      <c r="H953" s="5">
        <v>-600.63</v>
      </c>
    </row>
    <row r="954" spans="2:8" s="6" customFormat="1" x14ac:dyDescent="0.5">
      <c r="B954"/>
      <c r="C954"/>
      <c r="D954" t="s">
        <v>76</v>
      </c>
      <c r="E954" t="s">
        <v>852</v>
      </c>
      <c r="F954" t="s">
        <v>948</v>
      </c>
      <c r="G954" t="s">
        <v>1885</v>
      </c>
      <c r="H954" s="5">
        <v>120.13000000000001</v>
      </c>
    </row>
    <row r="955" spans="2:8" s="6" customFormat="1" x14ac:dyDescent="0.5">
      <c r="B955"/>
      <c r="C955"/>
      <c r="D955" t="s">
        <v>80</v>
      </c>
      <c r="E955" t="s">
        <v>852</v>
      </c>
      <c r="F955" t="s">
        <v>948</v>
      </c>
      <c r="G955" t="s">
        <v>1886</v>
      </c>
      <c r="H955" s="5">
        <v>480.5</v>
      </c>
    </row>
    <row r="956" spans="2:8" s="6" customFormat="1" x14ac:dyDescent="0.5">
      <c r="B956"/>
      <c r="C956" t="s">
        <v>418</v>
      </c>
      <c r="D956" t="s">
        <v>73</v>
      </c>
      <c r="E956" t="s">
        <v>853</v>
      </c>
      <c r="F956" t="s">
        <v>948</v>
      </c>
      <c r="G956" t="s">
        <v>1887</v>
      </c>
      <c r="H956" s="5">
        <v>-682.5</v>
      </c>
    </row>
    <row r="957" spans="2:8" s="6" customFormat="1" x14ac:dyDescent="0.5">
      <c r="B957"/>
      <c r="C957"/>
      <c r="D957" t="s">
        <v>82</v>
      </c>
      <c r="E957" t="s">
        <v>853</v>
      </c>
      <c r="F957" t="s">
        <v>948</v>
      </c>
      <c r="G957" t="s">
        <v>1888</v>
      </c>
      <c r="H957" s="5">
        <v>682.5</v>
      </c>
    </row>
    <row r="958" spans="2:8" s="6" customFormat="1" x14ac:dyDescent="0.5">
      <c r="B958"/>
      <c r="C958" t="s">
        <v>419</v>
      </c>
      <c r="D958" t="s">
        <v>72</v>
      </c>
      <c r="E958" t="s">
        <v>854</v>
      </c>
      <c r="F958" t="s">
        <v>948</v>
      </c>
      <c r="G958" t="s">
        <v>1889</v>
      </c>
      <c r="H958" s="5">
        <v>-5699.25</v>
      </c>
    </row>
    <row r="959" spans="2:8" s="6" customFormat="1" x14ac:dyDescent="0.5">
      <c r="B959"/>
      <c r="C959"/>
      <c r="D959" t="s">
        <v>76</v>
      </c>
      <c r="E959" t="s">
        <v>854</v>
      </c>
      <c r="F959" t="s">
        <v>948</v>
      </c>
      <c r="G959" t="s">
        <v>1890</v>
      </c>
      <c r="H959" s="5">
        <v>1139.8499999999999</v>
      </c>
    </row>
    <row r="960" spans="2:8" s="6" customFormat="1" x14ac:dyDescent="0.5">
      <c r="B960"/>
      <c r="C960"/>
      <c r="D960" t="s">
        <v>80</v>
      </c>
      <c r="E960" t="s">
        <v>854</v>
      </c>
      <c r="F960" t="s">
        <v>948</v>
      </c>
      <c r="G960" t="s">
        <v>1891</v>
      </c>
      <c r="H960" s="5">
        <v>4559.3999999999996</v>
      </c>
    </row>
    <row r="961" spans="2:8" s="6" customFormat="1" x14ac:dyDescent="0.5">
      <c r="B961"/>
      <c r="C961" t="s">
        <v>420</v>
      </c>
      <c r="D961" t="s">
        <v>73</v>
      </c>
      <c r="E961" t="s">
        <v>855</v>
      </c>
      <c r="F961" t="s">
        <v>948</v>
      </c>
      <c r="G961" t="s">
        <v>1892</v>
      </c>
      <c r="H961" s="5">
        <v>-250.20000000000002</v>
      </c>
    </row>
    <row r="962" spans="2:8" s="6" customFormat="1" x14ac:dyDescent="0.5">
      <c r="B962"/>
      <c r="C962"/>
      <c r="D962" t="s">
        <v>75</v>
      </c>
      <c r="E962" t="s">
        <v>855</v>
      </c>
      <c r="F962" t="s">
        <v>948</v>
      </c>
      <c r="G962" t="s">
        <v>1893</v>
      </c>
      <c r="H962" s="5">
        <v>-62.550000000000004</v>
      </c>
    </row>
    <row r="963" spans="2:8" s="6" customFormat="1" x14ac:dyDescent="0.5">
      <c r="B963"/>
      <c r="C963"/>
      <c r="D963" t="s">
        <v>76</v>
      </c>
      <c r="E963" t="s">
        <v>855</v>
      </c>
      <c r="F963" t="s">
        <v>948</v>
      </c>
      <c r="G963" t="s">
        <v>1894</v>
      </c>
      <c r="H963" s="5">
        <v>62.550000000000004</v>
      </c>
    </row>
    <row r="964" spans="2:8" s="6" customFormat="1" x14ac:dyDescent="0.5">
      <c r="B964"/>
      <c r="C964"/>
      <c r="D964" t="s">
        <v>81</v>
      </c>
      <c r="E964" t="s">
        <v>855</v>
      </c>
      <c r="F964" t="s">
        <v>948</v>
      </c>
      <c r="G964" t="s">
        <v>1895</v>
      </c>
      <c r="H964" s="5">
        <v>250.20000000000002</v>
      </c>
    </row>
    <row r="965" spans="2:8" s="6" customFormat="1" x14ac:dyDescent="0.5">
      <c r="B965"/>
      <c r="C965" t="s">
        <v>421</v>
      </c>
      <c r="D965" t="s">
        <v>72</v>
      </c>
      <c r="E965" t="s">
        <v>856</v>
      </c>
      <c r="F965" t="s">
        <v>948</v>
      </c>
      <c r="G965" t="s">
        <v>1896</v>
      </c>
      <c r="H965" s="5">
        <v>-609.38</v>
      </c>
    </row>
    <row r="966" spans="2:8" s="6" customFormat="1" x14ac:dyDescent="0.5">
      <c r="B966"/>
      <c r="C966"/>
      <c r="D966" t="s">
        <v>76</v>
      </c>
      <c r="E966" t="s">
        <v>856</v>
      </c>
      <c r="F966" t="s">
        <v>948</v>
      </c>
      <c r="G966" t="s">
        <v>1897</v>
      </c>
      <c r="H966" s="5">
        <v>121.88000000000001</v>
      </c>
    </row>
    <row r="967" spans="2:8" s="6" customFormat="1" x14ac:dyDescent="0.5">
      <c r="B967"/>
      <c r="C967"/>
      <c r="D967" t="s">
        <v>80</v>
      </c>
      <c r="E967" t="s">
        <v>856</v>
      </c>
      <c r="F967" t="s">
        <v>948</v>
      </c>
      <c r="G967" t="s">
        <v>1898</v>
      </c>
      <c r="H967" s="5">
        <v>487.5</v>
      </c>
    </row>
    <row r="968" spans="2:8" s="6" customFormat="1" x14ac:dyDescent="0.5">
      <c r="B968"/>
      <c r="C968" t="s">
        <v>422</v>
      </c>
      <c r="D968" t="s">
        <v>72</v>
      </c>
      <c r="E968" t="s">
        <v>857</v>
      </c>
      <c r="F968" t="s">
        <v>948</v>
      </c>
      <c r="G968" t="s">
        <v>1899</v>
      </c>
      <c r="H968" s="5">
        <v>-6188</v>
      </c>
    </row>
    <row r="969" spans="2:8" s="6" customFormat="1" x14ac:dyDescent="0.5">
      <c r="B969"/>
      <c r="C969"/>
      <c r="D969" t="s">
        <v>76</v>
      </c>
      <c r="E969" t="s">
        <v>857</v>
      </c>
      <c r="F969" t="s">
        <v>948</v>
      </c>
      <c r="G969" t="s">
        <v>1900</v>
      </c>
      <c r="H969" s="5">
        <v>1237.6000000000001</v>
      </c>
    </row>
    <row r="970" spans="2:8" s="6" customFormat="1" x14ac:dyDescent="0.5">
      <c r="B970"/>
      <c r="C970"/>
      <c r="D970" t="s">
        <v>80</v>
      </c>
      <c r="E970" t="s">
        <v>857</v>
      </c>
      <c r="F970" t="s">
        <v>948</v>
      </c>
      <c r="G970" t="s">
        <v>1901</v>
      </c>
      <c r="H970" s="5">
        <v>4950.4000000000005</v>
      </c>
    </row>
    <row r="971" spans="2:8" s="6" customFormat="1" x14ac:dyDescent="0.5">
      <c r="B971"/>
      <c r="C971" t="s">
        <v>423</v>
      </c>
      <c r="D971" t="s">
        <v>72</v>
      </c>
      <c r="E971" t="s">
        <v>858</v>
      </c>
      <c r="F971" t="s">
        <v>948</v>
      </c>
      <c r="G971" t="s">
        <v>1902</v>
      </c>
      <c r="H971" s="5">
        <v>-487.5</v>
      </c>
    </row>
    <row r="972" spans="2:8" s="6" customFormat="1" x14ac:dyDescent="0.5">
      <c r="B972"/>
      <c r="C972"/>
      <c r="D972" t="s">
        <v>76</v>
      </c>
      <c r="E972" t="s">
        <v>858</v>
      </c>
      <c r="F972" t="s">
        <v>948</v>
      </c>
      <c r="G972" t="s">
        <v>1903</v>
      </c>
      <c r="H972" s="5">
        <v>97.5</v>
      </c>
    </row>
    <row r="973" spans="2:8" s="6" customFormat="1" x14ac:dyDescent="0.5">
      <c r="B973"/>
      <c r="C973"/>
      <c r="D973" t="s">
        <v>80</v>
      </c>
      <c r="E973" t="s">
        <v>858</v>
      </c>
      <c r="F973" t="s">
        <v>948</v>
      </c>
      <c r="G973" t="s">
        <v>1904</v>
      </c>
      <c r="H973" s="5">
        <v>390</v>
      </c>
    </row>
    <row r="974" spans="2:8" s="6" customFormat="1" x14ac:dyDescent="0.5">
      <c r="B974"/>
      <c r="C974" t="s">
        <v>424</v>
      </c>
      <c r="D974" t="s">
        <v>73</v>
      </c>
      <c r="E974" t="s">
        <v>859</v>
      </c>
      <c r="F974" t="s">
        <v>948</v>
      </c>
      <c r="G974" t="s">
        <v>1905</v>
      </c>
      <c r="H974" s="5">
        <v>-1139</v>
      </c>
    </row>
    <row r="975" spans="2:8" s="6" customFormat="1" x14ac:dyDescent="0.5">
      <c r="B975"/>
      <c r="C975"/>
      <c r="D975" t="s">
        <v>75</v>
      </c>
      <c r="E975" t="s">
        <v>859</v>
      </c>
      <c r="F975" t="s">
        <v>948</v>
      </c>
      <c r="G975" t="s">
        <v>1906</v>
      </c>
      <c r="H975" s="5">
        <v>-284.75</v>
      </c>
    </row>
    <row r="976" spans="2:8" s="6" customFormat="1" x14ac:dyDescent="0.5">
      <c r="B976"/>
      <c r="C976"/>
      <c r="D976" t="s">
        <v>76</v>
      </c>
      <c r="E976" t="s">
        <v>859</v>
      </c>
      <c r="F976" t="s">
        <v>948</v>
      </c>
      <c r="G976" t="s">
        <v>1907</v>
      </c>
      <c r="H976" s="5">
        <v>284.75</v>
      </c>
    </row>
    <row r="977" spans="2:8" s="6" customFormat="1" x14ac:dyDescent="0.5">
      <c r="B977"/>
      <c r="C977"/>
      <c r="D977" t="s">
        <v>81</v>
      </c>
      <c r="E977" t="s">
        <v>859</v>
      </c>
      <c r="F977" t="s">
        <v>948</v>
      </c>
      <c r="G977" t="s">
        <v>1908</v>
      </c>
      <c r="H977" s="5">
        <v>1139</v>
      </c>
    </row>
    <row r="978" spans="2:8" s="6" customFormat="1" x14ac:dyDescent="0.5">
      <c r="B978"/>
      <c r="C978" t="s">
        <v>425</v>
      </c>
      <c r="D978" t="s">
        <v>72</v>
      </c>
      <c r="E978" t="s">
        <v>860</v>
      </c>
      <c r="F978" t="s">
        <v>948</v>
      </c>
      <c r="G978" t="s">
        <v>1909</v>
      </c>
      <c r="H978" s="5">
        <v>-1089.8799999999999</v>
      </c>
    </row>
    <row r="979" spans="2:8" s="6" customFormat="1" x14ac:dyDescent="0.5">
      <c r="B979"/>
      <c r="C979"/>
      <c r="D979" t="s">
        <v>76</v>
      </c>
      <c r="E979" t="s">
        <v>860</v>
      </c>
      <c r="F979" t="s">
        <v>948</v>
      </c>
      <c r="G979" t="s">
        <v>1910</v>
      </c>
      <c r="H979" s="5">
        <v>217.98</v>
      </c>
    </row>
    <row r="980" spans="2:8" s="6" customFormat="1" x14ac:dyDescent="0.5">
      <c r="B980"/>
      <c r="C980"/>
      <c r="D980" t="s">
        <v>80</v>
      </c>
      <c r="E980" t="s">
        <v>860</v>
      </c>
      <c r="F980" t="s">
        <v>948</v>
      </c>
      <c r="G980" t="s">
        <v>1911</v>
      </c>
      <c r="H980" s="5">
        <v>871.90000000000009</v>
      </c>
    </row>
    <row r="981" spans="2:8" s="6" customFormat="1" x14ac:dyDescent="0.5">
      <c r="B981"/>
      <c r="C981" t="s">
        <v>426</v>
      </c>
      <c r="D981" t="s">
        <v>72</v>
      </c>
      <c r="E981" t="s">
        <v>861</v>
      </c>
      <c r="F981" t="s">
        <v>948</v>
      </c>
      <c r="G981" t="s">
        <v>1912</v>
      </c>
      <c r="H981" s="5">
        <v>-1640</v>
      </c>
    </row>
    <row r="982" spans="2:8" s="6" customFormat="1" x14ac:dyDescent="0.5">
      <c r="B982"/>
      <c r="C982"/>
      <c r="D982" t="s">
        <v>76</v>
      </c>
      <c r="E982" t="s">
        <v>861</v>
      </c>
      <c r="F982" t="s">
        <v>948</v>
      </c>
      <c r="G982" t="s">
        <v>1913</v>
      </c>
      <c r="H982" s="5">
        <v>328</v>
      </c>
    </row>
    <row r="983" spans="2:8" s="6" customFormat="1" x14ac:dyDescent="0.5">
      <c r="B983"/>
      <c r="C983"/>
      <c r="D983" t="s">
        <v>80</v>
      </c>
      <c r="E983" t="s">
        <v>861</v>
      </c>
      <c r="F983" t="s">
        <v>948</v>
      </c>
      <c r="G983" t="s">
        <v>1914</v>
      </c>
      <c r="H983" s="5">
        <v>1312</v>
      </c>
    </row>
    <row r="984" spans="2:8" s="6" customFormat="1" x14ac:dyDescent="0.5">
      <c r="B984"/>
      <c r="C984" t="s">
        <v>427</v>
      </c>
      <c r="D984" t="s">
        <v>73</v>
      </c>
      <c r="E984" t="s">
        <v>862</v>
      </c>
      <c r="F984" t="s">
        <v>948</v>
      </c>
      <c r="G984" t="s">
        <v>1915</v>
      </c>
      <c r="H984" s="5">
        <v>-672.7</v>
      </c>
    </row>
    <row r="985" spans="2:8" s="6" customFormat="1" x14ac:dyDescent="0.5">
      <c r="B985"/>
      <c r="C985"/>
      <c r="D985" t="s">
        <v>75</v>
      </c>
      <c r="E985" t="s">
        <v>862</v>
      </c>
      <c r="F985" t="s">
        <v>948</v>
      </c>
      <c r="G985" t="s">
        <v>1916</v>
      </c>
      <c r="H985" s="5">
        <v>-168.18</v>
      </c>
    </row>
    <row r="986" spans="2:8" s="6" customFormat="1" x14ac:dyDescent="0.5">
      <c r="B986"/>
      <c r="C986"/>
      <c r="D986" t="s">
        <v>76</v>
      </c>
      <c r="E986" t="s">
        <v>862</v>
      </c>
      <c r="F986" t="s">
        <v>948</v>
      </c>
      <c r="G986" t="s">
        <v>1917</v>
      </c>
      <c r="H986" s="5">
        <v>168.18</v>
      </c>
    </row>
    <row r="987" spans="2:8" s="6" customFormat="1" x14ac:dyDescent="0.5">
      <c r="B987"/>
      <c r="C987"/>
      <c r="D987" t="s">
        <v>81</v>
      </c>
      <c r="E987" t="s">
        <v>862</v>
      </c>
      <c r="F987" t="s">
        <v>948</v>
      </c>
      <c r="G987" t="s">
        <v>1918</v>
      </c>
      <c r="H987" s="5">
        <v>672.7</v>
      </c>
    </row>
    <row r="988" spans="2:8" s="6" customFormat="1" x14ac:dyDescent="0.5">
      <c r="B988"/>
      <c r="C988" t="s">
        <v>428</v>
      </c>
      <c r="D988" t="s">
        <v>72</v>
      </c>
      <c r="E988" t="s">
        <v>863</v>
      </c>
      <c r="F988" t="s">
        <v>948</v>
      </c>
      <c r="G988" t="s">
        <v>1919</v>
      </c>
      <c r="H988" s="5">
        <v>-1081.1300000000001</v>
      </c>
    </row>
    <row r="989" spans="2:8" s="6" customFormat="1" x14ac:dyDescent="0.5">
      <c r="B989"/>
      <c r="C989"/>
      <c r="D989" t="s">
        <v>76</v>
      </c>
      <c r="E989" t="s">
        <v>863</v>
      </c>
      <c r="F989" t="s">
        <v>948</v>
      </c>
      <c r="G989" t="s">
        <v>1920</v>
      </c>
      <c r="H989" s="5">
        <v>216.23</v>
      </c>
    </row>
    <row r="990" spans="2:8" s="6" customFormat="1" x14ac:dyDescent="0.5">
      <c r="B990"/>
      <c r="C990"/>
      <c r="D990" t="s">
        <v>80</v>
      </c>
      <c r="E990" t="s">
        <v>863</v>
      </c>
      <c r="F990" t="s">
        <v>948</v>
      </c>
      <c r="G990" t="s">
        <v>1921</v>
      </c>
      <c r="H990" s="5">
        <v>864.9</v>
      </c>
    </row>
    <row r="991" spans="2:8" s="6" customFormat="1" x14ac:dyDescent="0.5">
      <c r="B991"/>
      <c r="C991" t="s">
        <v>429</v>
      </c>
      <c r="D991" t="s">
        <v>72</v>
      </c>
      <c r="E991" t="s">
        <v>864</v>
      </c>
      <c r="F991" t="s">
        <v>948</v>
      </c>
      <c r="G991" t="s">
        <v>1922</v>
      </c>
      <c r="H991" s="5">
        <v>-1091.6300000000001</v>
      </c>
    </row>
    <row r="992" spans="2:8" s="6" customFormat="1" x14ac:dyDescent="0.5">
      <c r="B992"/>
      <c r="C992"/>
      <c r="D992" t="s">
        <v>76</v>
      </c>
      <c r="E992" t="s">
        <v>864</v>
      </c>
      <c r="F992" t="s">
        <v>948</v>
      </c>
      <c r="G992" t="s">
        <v>1923</v>
      </c>
      <c r="H992" s="5">
        <v>218.32999999999998</v>
      </c>
    </row>
    <row r="993" spans="2:8" s="6" customFormat="1" x14ac:dyDescent="0.5">
      <c r="B993"/>
      <c r="C993"/>
      <c r="D993" t="s">
        <v>80</v>
      </c>
      <c r="E993" t="s">
        <v>864</v>
      </c>
      <c r="F993" t="s">
        <v>948</v>
      </c>
      <c r="G993" t="s">
        <v>1924</v>
      </c>
      <c r="H993" s="5">
        <v>873.3</v>
      </c>
    </row>
    <row r="994" spans="2:8" s="6" customFormat="1" x14ac:dyDescent="0.5">
      <c r="B994"/>
      <c r="C994" t="s">
        <v>430</v>
      </c>
      <c r="D994" t="s">
        <v>73</v>
      </c>
      <c r="E994" t="s">
        <v>865</v>
      </c>
      <c r="F994" t="s">
        <v>948</v>
      </c>
      <c r="G994" t="s">
        <v>1925</v>
      </c>
      <c r="H994" s="5">
        <v>-877.49999999999989</v>
      </c>
    </row>
    <row r="995" spans="2:8" s="6" customFormat="1" x14ac:dyDescent="0.5">
      <c r="B995"/>
      <c r="C995"/>
      <c r="D995" t="s">
        <v>82</v>
      </c>
      <c r="E995" t="s">
        <v>865</v>
      </c>
      <c r="F995" t="s">
        <v>948</v>
      </c>
      <c r="G995" t="s">
        <v>1926</v>
      </c>
      <c r="H995" s="5">
        <v>877.49999999999989</v>
      </c>
    </row>
    <row r="996" spans="2:8" s="6" customFormat="1" x14ac:dyDescent="0.5">
      <c r="B996"/>
      <c r="C996" t="s">
        <v>431</v>
      </c>
      <c r="D996" t="s">
        <v>72</v>
      </c>
      <c r="E996" t="s">
        <v>866</v>
      </c>
      <c r="F996" t="s">
        <v>948</v>
      </c>
      <c r="G996" t="s">
        <v>1927</v>
      </c>
      <c r="H996" s="5">
        <v>-5699.25</v>
      </c>
    </row>
    <row r="997" spans="2:8" s="6" customFormat="1" x14ac:dyDescent="0.5">
      <c r="B997"/>
      <c r="C997"/>
      <c r="D997" t="s">
        <v>76</v>
      </c>
      <c r="E997" t="s">
        <v>866</v>
      </c>
      <c r="F997" t="s">
        <v>948</v>
      </c>
      <c r="G997" t="s">
        <v>1928</v>
      </c>
      <c r="H997" s="5">
        <v>1139.8499999999999</v>
      </c>
    </row>
    <row r="998" spans="2:8" s="6" customFormat="1" x14ac:dyDescent="0.5">
      <c r="B998"/>
      <c r="C998"/>
      <c r="D998" t="s">
        <v>80</v>
      </c>
      <c r="E998" t="s">
        <v>866</v>
      </c>
      <c r="F998" t="s">
        <v>948</v>
      </c>
      <c r="G998" t="s">
        <v>1929</v>
      </c>
      <c r="H998" s="5">
        <v>4559.3999999999996</v>
      </c>
    </row>
    <row r="999" spans="2:8" s="6" customFormat="1" x14ac:dyDescent="0.5">
      <c r="B999"/>
      <c r="C999" t="s">
        <v>432</v>
      </c>
      <c r="D999" t="s">
        <v>72</v>
      </c>
      <c r="E999" t="s">
        <v>867</v>
      </c>
      <c r="F999" t="s">
        <v>948</v>
      </c>
      <c r="G999" t="s">
        <v>1930</v>
      </c>
      <c r="H999" s="5">
        <v>-731.25</v>
      </c>
    </row>
    <row r="1000" spans="2:8" s="6" customFormat="1" x14ac:dyDescent="0.5">
      <c r="B1000"/>
      <c r="C1000"/>
      <c r="D1000" t="s">
        <v>76</v>
      </c>
      <c r="E1000" t="s">
        <v>867</v>
      </c>
      <c r="F1000" t="s">
        <v>948</v>
      </c>
      <c r="G1000" t="s">
        <v>1931</v>
      </c>
      <c r="H1000" s="5">
        <v>146.25</v>
      </c>
    </row>
    <row r="1001" spans="2:8" s="6" customFormat="1" x14ac:dyDescent="0.5">
      <c r="B1001"/>
      <c r="C1001"/>
      <c r="D1001" t="s">
        <v>80</v>
      </c>
      <c r="E1001" t="s">
        <v>867</v>
      </c>
      <c r="F1001" t="s">
        <v>948</v>
      </c>
      <c r="G1001" t="s">
        <v>1932</v>
      </c>
      <c r="H1001" s="5">
        <v>585</v>
      </c>
    </row>
    <row r="1002" spans="2:8" s="6" customFormat="1" x14ac:dyDescent="0.5">
      <c r="B1002"/>
      <c r="C1002" t="s">
        <v>433</v>
      </c>
      <c r="D1002" t="s">
        <v>73</v>
      </c>
      <c r="E1002" t="s">
        <v>868</v>
      </c>
      <c r="F1002" t="s">
        <v>948</v>
      </c>
      <c r="G1002" t="s">
        <v>1933</v>
      </c>
      <c r="H1002" s="5">
        <v>-278</v>
      </c>
    </row>
    <row r="1003" spans="2:8" s="6" customFormat="1" x14ac:dyDescent="0.5">
      <c r="B1003"/>
      <c r="C1003"/>
      <c r="D1003" t="s">
        <v>75</v>
      </c>
      <c r="E1003" t="s">
        <v>868</v>
      </c>
      <c r="F1003" t="s">
        <v>948</v>
      </c>
      <c r="G1003" t="s">
        <v>1934</v>
      </c>
      <c r="H1003" s="5">
        <v>-69.5</v>
      </c>
    </row>
    <row r="1004" spans="2:8" s="6" customFormat="1" x14ac:dyDescent="0.5">
      <c r="B1004"/>
      <c r="C1004"/>
      <c r="D1004" t="s">
        <v>76</v>
      </c>
      <c r="E1004" t="s">
        <v>868</v>
      </c>
      <c r="F1004" t="s">
        <v>948</v>
      </c>
      <c r="G1004" t="s">
        <v>1935</v>
      </c>
      <c r="H1004" s="5">
        <v>69.5</v>
      </c>
    </row>
    <row r="1005" spans="2:8" s="6" customFormat="1" x14ac:dyDescent="0.5">
      <c r="B1005"/>
      <c r="C1005"/>
      <c r="D1005" t="s">
        <v>81</v>
      </c>
      <c r="E1005" t="s">
        <v>868</v>
      </c>
      <c r="F1005" t="s">
        <v>948</v>
      </c>
      <c r="G1005" t="s">
        <v>1936</v>
      </c>
      <c r="H1005" s="5">
        <v>278</v>
      </c>
    </row>
    <row r="1006" spans="2:8" s="6" customFormat="1" x14ac:dyDescent="0.5">
      <c r="B1006"/>
      <c r="C1006" t="s">
        <v>434</v>
      </c>
      <c r="D1006" t="s">
        <v>72</v>
      </c>
      <c r="E1006" t="s">
        <v>869</v>
      </c>
      <c r="F1006" t="s">
        <v>948</v>
      </c>
      <c r="G1006" t="s">
        <v>1937</v>
      </c>
      <c r="H1006" s="5">
        <v>-6188</v>
      </c>
    </row>
    <row r="1007" spans="2:8" s="6" customFormat="1" x14ac:dyDescent="0.5">
      <c r="B1007"/>
      <c r="C1007"/>
      <c r="D1007" t="s">
        <v>76</v>
      </c>
      <c r="E1007" t="s">
        <v>869</v>
      </c>
      <c r="F1007" t="s">
        <v>948</v>
      </c>
      <c r="G1007" t="s">
        <v>1938</v>
      </c>
      <c r="H1007" s="5">
        <v>1237.6000000000001</v>
      </c>
    </row>
    <row r="1008" spans="2:8" s="6" customFormat="1" x14ac:dyDescent="0.5">
      <c r="B1008"/>
      <c r="C1008"/>
      <c r="D1008" t="s">
        <v>80</v>
      </c>
      <c r="E1008" t="s">
        <v>869</v>
      </c>
      <c r="F1008" t="s">
        <v>948</v>
      </c>
      <c r="G1008" t="s">
        <v>1939</v>
      </c>
      <c r="H1008" s="5">
        <v>4950.4000000000005</v>
      </c>
    </row>
    <row r="1009" spans="2:8" s="6" customFormat="1" x14ac:dyDescent="0.5">
      <c r="B1009"/>
      <c r="C1009" t="s">
        <v>435</v>
      </c>
      <c r="D1009" t="s">
        <v>72</v>
      </c>
      <c r="E1009" t="s">
        <v>870</v>
      </c>
      <c r="F1009" t="s">
        <v>948</v>
      </c>
      <c r="G1009" t="s">
        <v>1940</v>
      </c>
      <c r="H1009" s="5">
        <v>-487.5</v>
      </c>
    </row>
    <row r="1010" spans="2:8" s="6" customFormat="1" x14ac:dyDescent="0.5">
      <c r="B1010"/>
      <c r="C1010"/>
      <c r="D1010" t="s">
        <v>76</v>
      </c>
      <c r="E1010" t="s">
        <v>870</v>
      </c>
      <c r="F1010" t="s">
        <v>948</v>
      </c>
      <c r="G1010" t="s">
        <v>1941</v>
      </c>
      <c r="H1010" s="5">
        <v>97.5</v>
      </c>
    </row>
    <row r="1011" spans="2:8" s="6" customFormat="1" x14ac:dyDescent="0.5">
      <c r="B1011"/>
      <c r="C1011"/>
      <c r="D1011" t="s">
        <v>80</v>
      </c>
      <c r="E1011" t="s">
        <v>870</v>
      </c>
      <c r="F1011" t="s">
        <v>948</v>
      </c>
      <c r="G1011" t="s">
        <v>1942</v>
      </c>
      <c r="H1011" s="5">
        <v>390</v>
      </c>
    </row>
    <row r="1012" spans="2:8" s="6" customFormat="1" x14ac:dyDescent="0.5">
      <c r="B1012"/>
      <c r="C1012" t="s">
        <v>436</v>
      </c>
      <c r="D1012" t="s">
        <v>73</v>
      </c>
      <c r="E1012" t="s">
        <v>871</v>
      </c>
      <c r="F1012" t="s">
        <v>948</v>
      </c>
      <c r="G1012" t="s">
        <v>1943</v>
      </c>
      <c r="H1012" s="5">
        <v>-576.6</v>
      </c>
    </row>
    <row r="1013" spans="2:8" s="6" customFormat="1" x14ac:dyDescent="0.5">
      <c r="B1013"/>
      <c r="C1013"/>
      <c r="D1013" t="s">
        <v>75</v>
      </c>
      <c r="E1013" t="s">
        <v>871</v>
      </c>
      <c r="F1013" t="s">
        <v>948</v>
      </c>
      <c r="G1013" t="s">
        <v>1944</v>
      </c>
      <c r="H1013" s="5">
        <v>-144.15</v>
      </c>
    </row>
    <row r="1014" spans="2:8" s="6" customFormat="1" x14ac:dyDescent="0.5">
      <c r="B1014"/>
      <c r="C1014"/>
      <c r="D1014" t="s">
        <v>76</v>
      </c>
      <c r="E1014" t="s">
        <v>871</v>
      </c>
      <c r="F1014" t="s">
        <v>948</v>
      </c>
      <c r="G1014" t="s">
        <v>1945</v>
      </c>
      <c r="H1014" s="5">
        <v>144.15</v>
      </c>
    </row>
    <row r="1015" spans="2:8" s="6" customFormat="1" x14ac:dyDescent="0.5">
      <c r="B1015"/>
      <c r="C1015"/>
      <c r="D1015" t="s">
        <v>81</v>
      </c>
      <c r="E1015" t="s">
        <v>871</v>
      </c>
      <c r="F1015" t="s">
        <v>948</v>
      </c>
      <c r="G1015" t="s">
        <v>1946</v>
      </c>
      <c r="H1015" s="5">
        <v>576.6</v>
      </c>
    </row>
    <row r="1016" spans="2:8" s="6" customFormat="1" x14ac:dyDescent="0.5">
      <c r="B1016"/>
      <c r="C1016" t="s">
        <v>437</v>
      </c>
      <c r="D1016" t="s">
        <v>73</v>
      </c>
      <c r="E1016" t="s">
        <v>872</v>
      </c>
      <c r="F1016" t="s">
        <v>948</v>
      </c>
      <c r="G1016" t="s">
        <v>1947</v>
      </c>
      <c r="H1016" s="5">
        <v>-2195</v>
      </c>
    </row>
    <row r="1017" spans="2:8" s="6" customFormat="1" x14ac:dyDescent="0.5">
      <c r="B1017"/>
      <c r="C1017"/>
      <c r="D1017" t="s">
        <v>75</v>
      </c>
      <c r="E1017" t="s">
        <v>872</v>
      </c>
      <c r="F1017" t="s">
        <v>948</v>
      </c>
      <c r="G1017" t="s">
        <v>1948</v>
      </c>
      <c r="H1017" s="5">
        <v>-548.75</v>
      </c>
    </row>
    <row r="1018" spans="2:8" s="6" customFormat="1" x14ac:dyDescent="0.5">
      <c r="B1018"/>
      <c r="C1018"/>
      <c r="D1018" t="s">
        <v>76</v>
      </c>
      <c r="E1018" t="s">
        <v>872</v>
      </c>
      <c r="F1018" t="s">
        <v>948</v>
      </c>
      <c r="G1018" t="s">
        <v>1949</v>
      </c>
      <c r="H1018" s="5">
        <v>548.75</v>
      </c>
    </row>
    <row r="1019" spans="2:8" s="6" customFormat="1" x14ac:dyDescent="0.5">
      <c r="B1019"/>
      <c r="C1019"/>
      <c r="D1019" t="s">
        <v>81</v>
      </c>
      <c r="E1019" t="s">
        <v>872</v>
      </c>
      <c r="F1019" t="s">
        <v>948</v>
      </c>
      <c r="G1019" t="s">
        <v>1950</v>
      </c>
      <c r="H1019" s="5">
        <v>2195</v>
      </c>
    </row>
    <row r="1020" spans="2:8" s="6" customFormat="1" x14ac:dyDescent="0.5">
      <c r="B1020"/>
      <c r="C1020" t="s">
        <v>438</v>
      </c>
      <c r="D1020" t="s">
        <v>72</v>
      </c>
      <c r="E1020" t="s">
        <v>873</v>
      </c>
      <c r="F1020" t="s">
        <v>948</v>
      </c>
      <c r="G1020" t="s">
        <v>1951</v>
      </c>
      <c r="H1020" s="5">
        <v>-1089.8799999999999</v>
      </c>
    </row>
    <row r="1021" spans="2:8" s="6" customFormat="1" x14ac:dyDescent="0.5">
      <c r="B1021"/>
      <c r="C1021"/>
      <c r="D1021" t="s">
        <v>76</v>
      </c>
      <c r="E1021" t="s">
        <v>873</v>
      </c>
      <c r="F1021" t="s">
        <v>948</v>
      </c>
      <c r="G1021" t="s">
        <v>1952</v>
      </c>
      <c r="H1021" s="5">
        <v>217.98</v>
      </c>
    </row>
    <row r="1022" spans="2:8" s="6" customFormat="1" x14ac:dyDescent="0.5">
      <c r="B1022"/>
      <c r="C1022"/>
      <c r="D1022" t="s">
        <v>80</v>
      </c>
      <c r="E1022" t="s">
        <v>873</v>
      </c>
      <c r="F1022" t="s">
        <v>948</v>
      </c>
      <c r="G1022" t="s">
        <v>1953</v>
      </c>
      <c r="H1022" s="5">
        <v>871.90000000000009</v>
      </c>
    </row>
    <row r="1023" spans="2:8" s="6" customFormat="1" x14ac:dyDescent="0.5">
      <c r="B1023"/>
      <c r="C1023" t="s">
        <v>439</v>
      </c>
      <c r="D1023" t="s">
        <v>72</v>
      </c>
      <c r="E1023" t="s">
        <v>874</v>
      </c>
      <c r="F1023" t="s">
        <v>948</v>
      </c>
      <c r="G1023" t="s">
        <v>1954</v>
      </c>
      <c r="H1023" s="5">
        <v>-1640</v>
      </c>
    </row>
    <row r="1024" spans="2:8" s="6" customFormat="1" x14ac:dyDescent="0.5">
      <c r="B1024"/>
      <c r="C1024"/>
      <c r="D1024" t="s">
        <v>76</v>
      </c>
      <c r="E1024" t="s">
        <v>874</v>
      </c>
      <c r="F1024" t="s">
        <v>948</v>
      </c>
      <c r="G1024" t="s">
        <v>1955</v>
      </c>
      <c r="H1024" s="5">
        <v>328</v>
      </c>
    </row>
    <row r="1025" spans="2:8" s="6" customFormat="1" x14ac:dyDescent="0.5">
      <c r="B1025"/>
      <c r="C1025"/>
      <c r="D1025" t="s">
        <v>80</v>
      </c>
      <c r="E1025" t="s">
        <v>874</v>
      </c>
      <c r="F1025" t="s">
        <v>948</v>
      </c>
      <c r="G1025" t="s">
        <v>1956</v>
      </c>
      <c r="H1025" s="5">
        <v>1312</v>
      </c>
    </row>
    <row r="1026" spans="2:8" s="6" customFormat="1" x14ac:dyDescent="0.5">
      <c r="B1026"/>
      <c r="C1026" t="s">
        <v>440</v>
      </c>
      <c r="D1026" t="s">
        <v>73</v>
      </c>
      <c r="E1026" t="s">
        <v>875</v>
      </c>
      <c r="F1026" t="s">
        <v>948</v>
      </c>
      <c r="G1026" t="s">
        <v>1957</v>
      </c>
      <c r="H1026" s="5">
        <v>-480.5</v>
      </c>
    </row>
    <row r="1027" spans="2:8" s="6" customFormat="1" x14ac:dyDescent="0.5">
      <c r="B1027"/>
      <c r="C1027"/>
      <c r="D1027" t="s">
        <v>75</v>
      </c>
      <c r="E1027" t="s">
        <v>875</v>
      </c>
      <c r="F1027" t="s">
        <v>948</v>
      </c>
      <c r="G1027" t="s">
        <v>1958</v>
      </c>
      <c r="H1027" s="5">
        <v>-120.13000000000001</v>
      </c>
    </row>
    <row r="1028" spans="2:8" s="6" customFormat="1" x14ac:dyDescent="0.5">
      <c r="B1028"/>
      <c r="C1028"/>
      <c r="D1028" t="s">
        <v>76</v>
      </c>
      <c r="E1028" t="s">
        <v>875</v>
      </c>
      <c r="F1028" t="s">
        <v>948</v>
      </c>
      <c r="G1028" t="s">
        <v>1959</v>
      </c>
      <c r="H1028" s="5">
        <v>120.13000000000001</v>
      </c>
    </row>
    <row r="1029" spans="2:8" s="6" customFormat="1" x14ac:dyDescent="0.5">
      <c r="B1029"/>
      <c r="C1029"/>
      <c r="D1029" t="s">
        <v>81</v>
      </c>
      <c r="E1029" t="s">
        <v>875</v>
      </c>
      <c r="F1029" t="s">
        <v>948</v>
      </c>
      <c r="G1029" t="s">
        <v>1960</v>
      </c>
      <c r="H1029" s="5">
        <v>480.5</v>
      </c>
    </row>
    <row r="1030" spans="2:8" s="6" customFormat="1" x14ac:dyDescent="0.5">
      <c r="B1030"/>
      <c r="C1030" t="s">
        <v>441</v>
      </c>
      <c r="D1030" t="s">
        <v>72</v>
      </c>
      <c r="E1030" t="s">
        <v>876</v>
      </c>
      <c r="F1030" t="s">
        <v>948</v>
      </c>
      <c r="G1030" t="s">
        <v>1961</v>
      </c>
      <c r="H1030" s="5">
        <v>-1213.5</v>
      </c>
    </row>
    <row r="1031" spans="2:8" s="6" customFormat="1" x14ac:dyDescent="0.5">
      <c r="B1031"/>
      <c r="C1031"/>
      <c r="D1031" t="s">
        <v>76</v>
      </c>
      <c r="E1031" t="s">
        <v>876</v>
      </c>
      <c r="F1031" t="s">
        <v>948</v>
      </c>
      <c r="G1031" t="s">
        <v>1962</v>
      </c>
      <c r="H1031" s="5">
        <v>242.70000000000002</v>
      </c>
    </row>
    <row r="1032" spans="2:8" s="6" customFormat="1" x14ac:dyDescent="0.5">
      <c r="B1032"/>
      <c r="C1032"/>
      <c r="D1032" t="s">
        <v>80</v>
      </c>
      <c r="E1032" t="s">
        <v>876</v>
      </c>
      <c r="F1032" t="s">
        <v>948</v>
      </c>
      <c r="G1032" t="s">
        <v>1963</v>
      </c>
      <c r="H1032" s="5">
        <v>970.80000000000007</v>
      </c>
    </row>
    <row r="1033" spans="2:8" s="6" customFormat="1" x14ac:dyDescent="0.5">
      <c r="B1033"/>
      <c r="C1033" t="s">
        <v>442</v>
      </c>
      <c r="D1033" t="s">
        <v>72</v>
      </c>
      <c r="E1033" t="s">
        <v>877</v>
      </c>
      <c r="F1033" t="s">
        <v>948</v>
      </c>
      <c r="G1033" t="s">
        <v>1964</v>
      </c>
      <c r="H1033" s="5">
        <v>-720.75</v>
      </c>
    </row>
    <row r="1034" spans="2:8" s="6" customFormat="1" x14ac:dyDescent="0.5">
      <c r="B1034"/>
      <c r="C1034"/>
      <c r="D1034" t="s">
        <v>76</v>
      </c>
      <c r="E1034" t="s">
        <v>877</v>
      </c>
      <c r="F1034" t="s">
        <v>948</v>
      </c>
      <c r="G1034" t="s">
        <v>1965</v>
      </c>
      <c r="H1034" s="5">
        <v>144.15</v>
      </c>
    </row>
    <row r="1035" spans="2:8" s="6" customFormat="1" x14ac:dyDescent="0.5">
      <c r="B1035"/>
      <c r="C1035"/>
      <c r="D1035" t="s">
        <v>80</v>
      </c>
      <c r="E1035" t="s">
        <v>877</v>
      </c>
      <c r="F1035" t="s">
        <v>948</v>
      </c>
      <c r="G1035" t="s">
        <v>1966</v>
      </c>
      <c r="H1035" s="5">
        <v>576.6</v>
      </c>
    </row>
    <row r="1036" spans="2:8" s="6" customFormat="1" x14ac:dyDescent="0.5">
      <c r="B1036"/>
      <c r="C1036" t="s">
        <v>443</v>
      </c>
      <c r="D1036" t="s">
        <v>73</v>
      </c>
      <c r="E1036" t="s">
        <v>878</v>
      </c>
      <c r="F1036" t="s">
        <v>948</v>
      </c>
      <c r="G1036" t="s">
        <v>1967</v>
      </c>
      <c r="H1036" s="5">
        <v>-682.5</v>
      </c>
    </row>
    <row r="1037" spans="2:8" s="6" customFormat="1" x14ac:dyDescent="0.5">
      <c r="B1037"/>
      <c r="C1037"/>
      <c r="D1037" t="s">
        <v>82</v>
      </c>
      <c r="E1037" t="s">
        <v>878</v>
      </c>
      <c r="F1037" t="s">
        <v>948</v>
      </c>
      <c r="G1037" t="s">
        <v>1968</v>
      </c>
      <c r="H1037" s="5">
        <v>682.5</v>
      </c>
    </row>
    <row r="1038" spans="2:8" s="6" customFormat="1" x14ac:dyDescent="0.5">
      <c r="B1038"/>
      <c r="C1038" t="s">
        <v>444</v>
      </c>
      <c r="D1038" t="s">
        <v>72</v>
      </c>
      <c r="E1038" t="s">
        <v>879</v>
      </c>
      <c r="F1038" t="s">
        <v>948</v>
      </c>
      <c r="G1038" t="s">
        <v>1969</v>
      </c>
      <c r="H1038" s="5">
        <v>-5066</v>
      </c>
    </row>
    <row r="1039" spans="2:8" s="6" customFormat="1" x14ac:dyDescent="0.5">
      <c r="B1039"/>
      <c r="C1039"/>
      <c r="D1039" t="s">
        <v>76</v>
      </c>
      <c r="E1039" t="s">
        <v>879</v>
      </c>
      <c r="F1039" t="s">
        <v>948</v>
      </c>
      <c r="G1039" t="s">
        <v>1970</v>
      </c>
      <c r="H1039" s="5">
        <v>1013.1999999999999</v>
      </c>
    </row>
    <row r="1040" spans="2:8" s="6" customFormat="1" x14ac:dyDescent="0.5">
      <c r="B1040"/>
      <c r="C1040"/>
      <c r="D1040" t="s">
        <v>80</v>
      </c>
      <c r="E1040" t="s">
        <v>879</v>
      </c>
      <c r="F1040" t="s">
        <v>948</v>
      </c>
      <c r="G1040" t="s">
        <v>1971</v>
      </c>
      <c r="H1040" s="5">
        <v>4052.7999999999997</v>
      </c>
    </row>
    <row r="1041" spans="2:8" s="6" customFormat="1" x14ac:dyDescent="0.5">
      <c r="B1041"/>
      <c r="C1041" t="s">
        <v>445</v>
      </c>
      <c r="D1041" t="s">
        <v>73</v>
      </c>
      <c r="E1041" t="s">
        <v>880</v>
      </c>
      <c r="F1041" t="s">
        <v>948</v>
      </c>
      <c r="G1041" t="s">
        <v>1972</v>
      </c>
      <c r="H1041" s="5">
        <v>-250.20000000000002</v>
      </c>
    </row>
    <row r="1042" spans="2:8" s="6" customFormat="1" x14ac:dyDescent="0.5">
      <c r="B1042"/>
      <c r="C1042"/>
      <c r="D1042" t="s">
        <v>75</v>
      </c>
      <c r="E1042" t="s">
        <v>880</v>
      </c>
      <c r="F1042" t="s">
        <v>948</v>
      </c>
      <c r="G1042" t="s">
        <v>1973</v>
      </c>
      <c r="H1042" s="5">
        <v>-62.550000000000004</v>
      </c>
    </row>
    <row r="1043" spans="2:8" s="6" customFormat="1" x14ac:dyDescent="0.5">
      <c r="B1043"/>
      <c r="C1043"/>
      <c r="D1043" t="s">
        <v>76</v>
      </c>
      <c r="E1043" t="s">
        <v>880</v>
      </c>
      <c r="F1043" t="s">
        <v>948</v>
      </c>
      <c r="G1043" t="s">
        <v>1974</v>
      </c>
      <c r="H1043" s="5">
        <v>62.550000000000004</v>
      </c>
    </row>
    <row r="1044" spans="2:8" s="6" customFormat="1" x14ac:dyDescent="0.5">
      <c r="B1044"/>
      <c r="C1044"/>
      <c r="D1044" t="s">
        <v>81</v>
      </c>
      <c r="E1044" t="s">
        <v>880</v>
      </c>
      <c r="F1044" t="s">
        <v>948</v>
      </c>
      <c r="G1044" t="s">
        <v>1975</v>
      </c>
      <c r="H1044" s="5">
        <v>250.20000000000002</v>
      </c>
    </row>
    <row r="1045" spans="2:8" s="6" customFormat="1" x14ac:dyDescent="0.5">
      <c r="B1045"/>
      <c r="C1045" t="s">
        <v>446</v>
      </c>
      <c r="D1045" t="s">
        <v>72</v>
      </c>
      <c r="E1045" t="s">
        <v>881</v>
      </c>
      <c r="F1045" t="s">
        <v>948</v>
      </c>
      <c r="G1045" t="s">
        <v>1976</v>
      </c>
      <c r="H1045" s="5">
        <v>-731.25</v>
      </c>
    </row>
    <row r="1046" spans="2:8" s="6" customFormat="1" x14ac:dyDescent="0.5">
      <c r="B1046"/>
      <c r="C1046"/>
      <c r="D1046" t="s">
        <v>76</v>
      </c>
      <c r="E1046" t="s">
        <v>881</v>
      </c>
      <c r="F1046" t="s">
        <v>948</v>
      </c>
      <c r="G1046" t="s">
        <v>1977</v>
      </c>
      <c r="H1046" s="5">
        <v>146.25</v>
      </c>
    </row>
    <row r="1047" spans="2:8" s="6" customFormat="1" x14ac:dyDescent="0.5">
      <c r="B1047"/>
      <c r="C1047"/>
      <c r="D1047" t="s">
        <v>80</v>
      </c>
      <c r="E1047" t="s">
        <v>881</v>
      </c>
      <c r="F1047" t="s">
        <v>948</v>
      </c>
      <c r="G1047" t="s">
        <v>1978</v>
      </c>
      <c r="H1047" s="5">
        <v>585</v>
      </c>
    </row>
    <row r="1048" spans="2:8" s="6" customFormat="1" x14ac:dyDescent="0.5">
      <c r="B1048"/>
      <c r="C1048" t="s">
        <v>447</v>
      </c>
      <c r="D1048" t="s">
        <v>72</v>
      </c>
      <c r="E1048" t="s">
        <v>882</v>
      </c>
      <c r="F1048" t="s">
        <v>948</v>
      </c>
      <c r="G1048" t="s">
        <v>1979</v>
      </c>
      <c r="H1048" s="5">
        <v>-5304</v>
      </c>
    </row>
    <row r="1049" spans="2:8" s="6" customFormat="1" x14ac:dyDescent="0.5">
      <c r="B1049"/>
      <c r="C1049"/>
      <c r="D1049" t="s">
        <v>76</v>
      </c>
      <c r="E1049" t="s">
        <v>882</v>
      </c>
      <c r="F1049" t="s">
        <v>948</v>
      </c>
      <c r="G1049" t="s">
        <v>1980</v>
      </c>
      <c r="H1049" s="5">
        <v>1060.8000000000002</v>
      </c>
    </row>
    <row r="1050" spans="2:8" s="6" customFormat="1" x14ac:dyDescent="0.5">
      <c r="B1050"/>
      <c r="C1050"/>
      <c r="D1050" t="s">
        <v>80</v>
      </c>
      <c r="E1050" t="s">
        <v>882</v>
      </c>
      <c r="F1050" t="s">
        <v>948</v>
      </c>
      <c r="G1050" t="s">
        <v>1981</v>
      </c>
      <c r="H1050" s="5">
        <v>4243.2000000000007</v>
      </c>
    </row>
    <row r="1051" spans="2:8" s="6" customFormat="1" x14ac:dyDescent="0.5">
      <c r="B1051"/>
      <c r="C1051" t="s">
        <v>448</v>
      </c>
      <c r="D1051" t="s">
        <v>72</v>
      </c>
      <c r="E1051" t="s">
        <v>883</v>
      </c>
      <c r="F1051" t="s">
        <v>948</v>
      </c>
      <c r="G1051" t="s">
        <v>1982</v>
      </c>
      <c r="H1051" s="5">
        <v>-487.5</v>
      </c>
    </row>
    <row r="1052" spans="2:8" s="6" customFormat="1" x14ac:dyDescent="0.5">
      <c r="B1052"/>
      <c r="C1052"/>
      <c r="D1052" t="s">
        <v>76</v>
      </c>
      <c r="E1052" t="s">
        <v>883</v>
      </c>
      <c r="F1052" t="s">
        <v>948</v>
      </c>
      <c r="G1052" t="s">
        <v>1983</v>
      </c>
      <c r="H1052" s="5">
        <v>97.5</v>
      </c>
    </row>
    <row r="1053" spans="2:8" s="6" customFormat="1" x14ac:dyDescent="0.5">
      <c r="B1053"/>
      <c r="C1053"/>
      <c r="D1053" t="s">
        <v>80</v>
      </c>
      <c r="E1053" t="s">
        <v>883</v>
      </c>
      <c r="F1053" t="s">
        <v>948</v>
      </c>
      <c r="G1053" t="s">
        <v>1984</v>
      </c>
      <c r="H1053" s="5">
        <v>390</v>
      </c>
    </row>
    <row r="1054" spans="2:8" s="6" customFormat="1" x14ac:dyDescent="0.5">
      <c r="B1054"/>
      <c r="C1054" t="s">
        <v>449</v>
      </c>
      <c r="D1054" t="s">
        <v>73</v>
      </c>
      <c r="E1054" t="s">
        <v>884</v>
      </c>
      <c r="F1054" t="s">
        <v>948</v>
      </c>
      <c r="G1054" t="s">
        <v>1985</v>
      </c>
      <c r="H1054" s="5">
        <v>-1797.4999999999998</v>
      </c>
    </row>
    <row r="1055" spans="2:8" s="6" customFormat="1" x14ac:dyDescent="0.5">
      <c r="B1055"/>
      <c r="C1055"/>
      <c r="D1055" t="s">
        <v>75</v>
      </c>
      <c r="E1055" t="s">
        <v>884</v>
      </c>
      <c r="F1055" t="s">
        <v>948</v>
      </c>
      <c r="G1055" t="s">
        <v>1986</v>
      </c>
      <c r="H1055" s="5">
        <v>-449.38</v>
      </c>
    </row>
    <row r="1056" spans="2:8" s="6" customFormat="1" x14ac:dyDescent="0.5">
      <c r="B1056"/>
      <c r="C1056"/>
      <c r="D1056" t="s">
        <v>76</v>
      </c>
      <c r="E1056" t="s">
        <v>884</v>
      </c>
      <c r="F1056" t="s">
        <v>948</v>
      </c>
      <c r="G1056" t="s">
        <v>1987</v>
      </c>
      <c r="H1056" s="5">
        <v>449.38</v>
      </c>
    </row>
    <row r="1057" spans="2:8" s="6" customFormat="1" x14ac:dyDescent="0.5">
      <c r="B1057"/>
      <c r="C1057"/>
      <c r="D1057" t="s">
        <v>81</v>
      </c>
      <c r="E1057" t="s">
        <v>884</v>
      </c>
      <c r="F1057" t="s">
        <v>948</v>
      </c>
      <c r="G1057" t="s">
        <v>1988</v>
      </c>
      <c r="H1057" s="5">
        <v>1797.4999999999998</v>
      </c>
    </row>
    <row r="1058" spans="2:8" s="6" customFormat="1" x14ac:dyDescent="0.5">
      <c r="B1058"/>
      <c r="C1058" t="s">
        <v>450</v>
      </c>
      <c r="D1058" t="s">
        <v>72</v>
      </c>
      <c r="E1058" t="s">
        <v>885</v>
      </c>
      <c r="F1058" t="s">
        <v>948</v>
      </c>
      <c r="G1058" t="s">
        <v>1989</v>
      </c>
      <c r="H1058" s="5">
        <v>-360.38</v>
      </c>
    </row>
    <row r="1059" spans="2:8" s="6" customFormat="1" x14ac:dyDescent="0.5">
      <c r="B1059"/>
      <c r="C1059"/>
      <c r="D1059" t="s">
        <v>76</v>
      </c>
      <c r="E1059" t="s">
        <v>885</v>
      </c>
      <c r="F1059" t="s">
        <v>948</v>
      </c>
      <c r="G1059" t="s">
        <v>1990</v>
      </c>
      <c r="H1059" s="5">
        <v>72.08</v>
      </c>
    </row>
    <row r="1060" spans="2:8" s="6" customFormat="1" x14ac:dyDescent="0.5">
      <c r="B1060"/>
      <c r="C1060"/>
      <c r="D1060" t="s">
        <v>80</v>
      </c>
      <c r="E1060" t="s">
        <v>885</v>
      </c>
      <c r="F1060" t="s">
        <v>948</v>
      </c>
      <c r="G1060" t="s">
        <v>1991</v>
      </c>
      <c r="H1060" s="5">
        <v>288.3</v>
      </c>
    </row>
    <row r="1061" spans="2:8" s="6" customFormat="1" x14ac:dyDescent="0.5">
      <c r="B1061"/>
      <c r="C1061" t="s">
        <v>451</v>
      </c>
      <c r="D1061" t="s">
        <v>72</v>
      </c>
      <c r="E1061" t="s">
        <v>886</v>
      </c>
      <c r="F1061" t="s">
        <v>948</v>
      </c>
      <c r="G1061" t="s">
        <v>1992</v>
      </c>
      <c r="H1061" s="5">
        <v>-820</v>
      </c>
    </row>
    <row r="1062" spans="2:8" s="6" customFormat="1" x14ac:dyDescent="0.5">
      <c r="B1062"/>
      <c r="C1062"/>
      <c r="D1062" t="s">
        <v>76</v>
      </c>
      <c r="E1062" t="s">
        <v>886</v>
      </c>
      <c r="F1062" t="s">
        <v>948</v>
      </c>
      <c r="G1062" t="s">
        <v>1993</v>
      </c>
      <c r="H1062" s="5">
        <v>164</v>
      </c>
    </row>
    <row r="1063" spans="2:8" s="6" customFormat="1" x14ac:dyDescent="0.5">
      <c r="B1063"/>
      <c r="C1063"/>
      <c r="D1063" t="s">
        <v>80</v>
      </c>
      <c r="E1063" t="s">
        <v>886</v>
      </c>
      <c r="F1063" t="s">
        <v>948</v>
      </c>
      <c r="G1063" t="s">
        <v>1994</v>
      </c>
      <c r="H1063" s="5">
        <v>656</v>
      </c>
    </row>
    <row r="1064" spans="2:8" s="6" customFormat="1" x14ac:dyDescent="0.5">
      <c r="B1064"/>
      <c r="C1064" t="s">
        <v>452</v>
      </c>
      <c r="D1064" t="s">
        <v>73</v>
      </c>
      <c r="E1064" t="s">
        <v>887</v>
      </c>
      <c r="F1064" t="s">
        <v>948</v>
      </c>
      <c r="G1064" t="s">
        <v>1995</v>
      </c>
      <c r="H1064" s="5">
        <v>-288.3</v>
      </c>
    </row>
    <row r="1065" spans="2:8" s="6" customFormat="1" x14ac:dyDescent="0.5">
      <c r="B1065"/>
      <c r="C1065"/>
      <c r="D1065" t="s">
        <v>75</v>
      </c>
      <c r="E1065" t="s">
        <v>887</v>
      </c>
      <c r="F1065" t="s">
        <v>948</v>
      </c>
      <c r="G1065" t="s">
        <v>1996</v>
      </c>
      <c r="H1065" s="5">
        <v>-72.08</v>
      </c>
    </row>
    <row r="1066" spans="2:8" s="6" customFormat="1" x14ac:dyDescent="0.5">
      <c r="B1066"/>
      <c r="C1066"/>
      <c r="D1066" t="s">
        <v>76</v>
      </c>
      <c r="E1066" t="s">
        <v>887</v>
      </c>
      <c r="F1066" t="s">
        <v>948</v>
      </c>
      <c r="G1066" t="s">
        <v>1997</v>
      </c>
      <c r="H1066" s="5">
        <v>72.08</v>
      </c>
    </row>
    <row r="1067" spans="2:8" s="6" customFormat="1" x14ac:dyDescent="0.5">
      <c r="B1067"/>
      <c r="C1067"/>
      <c r="D1067" t="s">
        <v>81</v>
      </c>
      <c r="E1067" t="s">
        <v>887</v>
      </c>
      <c r="F1067" t="s">
        <v>948</v>
      </c>
      <c r="G1067" t="s">
        <v>1998</v>
      </c>
      <c r="H1067" s="5">
        <v>288.3</v>
      </c>
    </row>
    <row r="1068" spans="2:8" s="6" customFormat="1" x14ac:dyDescent="0.5">
      <c r="B1068"/>
      <c r="C1068" t="s">
        <v>453</v>
      </c>
      <c r="D1068" t="s">
        <v>72</v>
      </c>
      <c r="E1068" t="s">
        <v>888</v>
      </c>
      <c r="F1068" t="s">
        <v>948</v>
      </c>
      <c r="G1068" t="s">
        <v>1999</v>
      </c>
      <c r="H1068" s="5">
        <v>-365.63</v>
      </c>
    </row>
    <row r="1069" spans="2:8" s="6" customFormat="1" x14ac:dyDescent="0.5">
      <c r="B1069"/>
      <c r="C1069"/>
      <c r="D1069" t="s">
        <v>76</v>
      </c>
      <c r="E1069" t="s">
        <v>888</v>
      </c>
      <c r="F1069" t="s">
        <v>948</v>
      </c>
      <c r="G1069" t="s">
        <v>2000</v>
      </c>
      <c r="H1069" s="5">
        <v>73.13</v>
      </c>
    </row>
    <row r="1070" spans="2:8" s="6" customFormat="1" x14ac:dyDescent="0.5">
      <c r="B1070"/>
      <c r="C1070"/>
      <c r="D1070" t="s">
        <v>80</v>
      </c>
      <c r="E1070" t="s">
        <v>888</v>
      </c>
      <c r="F1070" t="s">
        <v>948</v>
      </c>
      <c r="G1070" t="s">
        <v>2001</v>
      </c>
      <c r="H1070" s="5">
        <v>292.5</v>
      </c>
    </row>
    <row r="1071" spans="2:8" s="6" customFormat="1" x14ac:dyDescent="0.5">
      <c r="B1071"/>
      <c r="C1071" t="s">
        <v>454</v>
      </c>
      <c r="D1071" t="s">
        <v>72</v>
      </c>
      <c r="E1071" t="s">
        <v>889</v>
      </c>
      <c r="F1071" t="s">
        <v>948</v>
      </c>
      <c r="G1071" t="s">
        <v>2002</v>
      </c>
      <c r="H1071" s="5">
        <v>-480.5</v>
      </c>
    </row>
    <row r="1072" spans="2:8" s="6" customFormat="1" x14ac:dyDescent="0.5">
      <c r="B1072"/>
      <c r="C1072"/>
      <c r="D1072" t="s">
        <v>76</v>
      </c>
      <c r="E1072" t="s">
        <v>889</v>
      </c>
      <c r="F1072" t="s">
        <v>948</v>
      </c>
      <c r="G1072" t="s">
        <v>2003</v>
      </c>
      <c r="H1072" s="5">
        <v>96.1</v>
      </c>
    </row>
    <row r="1073" spans="2:8" s="6" customFormat="1" x14ac:dyDescent="0.5">
      <c r="B1073"/>
      <c r="C1073"/>
      <c r="D1073" t="s">
        <v>80</v>
      </c>
      <c r="E1073" t="s">
        <v>889</v>
      </c>
      <c r="F1073" t="s">
        <v>948</v>
      </c>
      <c r="G1073" t="s">
        <v>2004</v>
      </c>
      <c r="H1073" s="5">
        <v>384.4</v>
      </c>
    </row>
    <row r="1074" spans="2:8" s="6" customFormat="1" x14ac:dyDescent="0.5">
      <c r="B1074"/>
      <c r="C1074" t="s">
        <v>455</v>
      </c>
      <c r="D1074" t="s">
        <v>72</v>
      </c>
      <c r="E1074" t="s">
        <v>890</v>
      </c>
      <c r="F1074" t="s">
        <v>948</v>
      </c>
      <c r="G1074" t="s">
        <v>2005</v>
      </c>
      <c r="H1074" s="5">
        <v>-365.63</v>
      </c>
    </row>
    <row r="1075" spans="2:8" s="6" customFormat="1" x14ac:dyDescent="0.5">
      <c r="B1075"/>
      <c r="C1075"/>
      <c r="D1075" t="s">
        <v>76</v>
      </c>
      <c r="E1075" t="s">
        <v>890</v>
      </c>
      <c r="F1075" t="s">
        <v>948</v>
      </c>
      <c r="G1075" t="s">
        <v>2006</v>
      </c>
      <c r="H1075" s="5">
        <v>73.13</v>
      </c>
    </row>
    <row r="1076" spans="2:8" s="6" customFormat="1" x14ac:dyDescent="0.5">
      <c r="B1076"/>
      <c r="C1076"/>
      <c r="D1076" t="s">
        <v>80</v>
      </c>
      <c r="E1076" t="s">
        <v>890</v>
      </c>
      <c r="F1076" t="s">
        <v>948</v>
      </c>
      <c r="G1076" t="s">
        <v>2007</v>
      </c>
      <c r="H1076" s="5">
        <v>292.5</v>
      </c>
    </row>
    <row r="1077" spans="2:8" s="6" customFormat="1" x14ac:dyDescent="0.5">
      <c r="B1077"/>
      <c r="C1077" t="s">
        <v>456</v>
      </c>
      <c r="D1077" t="s">
        <v>73</v>
      </c>
      <c r="E1077" t="s">
        <v>891</v>
      </c>
      <c r="F1077" t="s">
        <v>948</v>
      </c>
      <c r="G1077" t="s">
        <v>2008</v>
      </c>
      <c r="H1077" s="5">
        <v>-487.5</v>
      </c>
    </row>
    <row r="1078" spans="2:8" s="6" customFormat="1" x14ac:dyDescent="0.5">
      <c r="B1078"/>
      <c r="C1078"/>
      <c r="D1078" t="s">
        <v>82</v>
      </c>
      <c r="E1078" t="s">
        <v>891</v>
      </c>
      <c r="F1078" t="s">
        <v>948</v>
      </c>
      <c r="G1078" t="s">
        <v>2009</v>
      </c>
      <c r="H1078" s="5">
        <v>487.5</v>
      </c>
    </row>
    <row r="1079" spans="2:8" s="6" customFormat="1" x14ac:dyDescent="0.5">
      <c r="B1079"/>
      <c r="C1079" t="s">
        <v>457</v>
      </c>
      <c r="D1079" t="s">
        <v>72</v>
      </c>
      <c r="E1079" t="s">
        <v>892</v>
      </c>
      <c r="F1079" t="s">
        <v>948</v>
      </c>
      <c r="G1079" t="s">
        <v>2010</v>
      </c>
      <c r="H1079" s="5">
        <v>-4039.75</v>
      </c>
    </row>
    <row r="1080" spans="2:8" s="6" customFormat="1" x14ac:dyDescent="0.5">
      <c r="B1080"/>
      <c r="C1080"/>
      <c r="D1080" t="s">
        <v>76</v>
      </c>
      <c r="E1080" t="s">
        <v>892</v>
      </c>
      <c r="F1080" t="s">
        <v>948</v>
      </c>
      <c r="G1080" t="s">
        <v>2011</v>
      </c>
      <c r="H1080" s="5">
        <v>807.95</v>
      </c>
    </row>
    <row r="1081" spans="2:8" s="6" customFormat="1" x14ac:dyDescent="0.5">
      <c r="B1081"/>
      <c r="C1081"/>
      <c r="D1081" t="s">
        <v>80</v>
      </c>
      <c r="E1081" t="s">
        <v>892</v>
      </c>
      <c r="F1081" t="s">
        <v>948</v>
      </c>
      <c r="G1081" t="s">
        <v>2012</v>
      </c>
      <c r="H1081" s="5">
        <v>3231.8</v>
      </c>
    </row>
    <row r="1082" spans="2:8" s="6" customFormat="1" x14ac:dyDescent="0.5">
      <c r="B1082"/>
      <c r="C1082" t="s">
        <v>458</v>
      </c>
      <c r="D1082" t="s">
        <v>73</v>
      </c>
      <c r="E1082" t="s">
        <v>893</v>
      </c>
      <c r="F1082" t="s">
        <v>948</v>
      </c>
      <c r="G1082" t="s">
        <v>2013</v>
      </c>
      <c r="H1082" s="5">
        <v>-288.3</v>
      </c>
    </row>
    <row r="1083" spans="2:8" s="6" customFormat="1" x14ac:dyDescent="0.5">
      <c r="B1083"/>
      <c r="C1083"/>
      <c r="D1083" t="s">
        <v>75</v>
      </c>
      <c r="E1083" t="s">
        <v>893</v>
      </c>
      <c r="F1083" t="s">
        <v>948</v>
      </c>
      <c r="G1083" t="s">
        <v>2014</v>
      </c>
      <c r="H1083" s="5">
        <v>-72.08</v>
      </c>
    </row>
    <row r="1084" spans="2:8" s="6" customFormat="1" x14ac:dyDescent="0.5">
      <c r="B1084"/>
      <c r="C1084"/>
      <c r="D1084" t="s">
        <v>76</v>
      </c>
      <c r="E1084" t="s">
        <v>893</v>
      </c>
      <c r="F1084" t="s">
        <v>948</v>
      </c>
      <c r="G1084" t="s">
        <v>2015</v>
      </c>
      <c r="H1084" s="5">
        <v>72.08</v>
      </c>
    </row>
    <row r="1085" spans="2:8" s="6" customFormat="1" x14ac:dyDescent="0.5">
      <c r="B1085"/>
      <c r="C1085"/>
      <c r="D1085" t="s">
        <v>81</v>
      </c>
      <c r="E1085" t="s">
        <v>893</v>
      </c>
      <c r="F1085" t="s">
        <v>948</v>
      </c>
      <c r="G1085" t="s">
        <v>2016</v>
      </c>
      <c r="H1085" s="5">
        <v>288.3</v>
      </c>
    </row>
    <row r="1086" spans="2:8" s="6" customFormat="1" x14ac:dyDescent="0.5">
      <c r="B1086"/>
      <c r="C1086" t="s">
        <v>459</v>
      </c>
      <c r="D1086" t="s">
        <v>72</v>
      </c>
      <c r="E1086" t="s">
        <v>894</v>
      </c>
      <c r="F1086" t="s">
        <v>948</v>
      </c>
      <c r="G1086" t="s">
        <v>2017</v>
      </c>
      <c r="H1086" s="5">
        <v>-487.5</v>
      </c>
    </row>
    <row r="1087" spans="2:8" s="6" customFormat="1" x14ac:dyDescent="0.5">
      <c r="B1087"/>
      <c r="C1087"/>
      <c r="D1087" t="s">
        <v>76</v>
      </c>
      <c r="E1087" t="s">
        <v>894</v>
      </c>
      <c r="F1087" t="s">
        <v>948</v>
      </c>
      <c r="G1087" t="s">
        <v>2018</v>
      </c>
      <c r="H1087" s="5">
        <v>97.5</v>
      </c>
    </row>
    <row r="1088" spans="2:8" s="6" customFormat="1" x14ac:dyDescent="0.5">
      <c r="B1088"/>
      <c r="C1088"/>
      <c r="D1088" t="s">
        <v>80</v>
      </c>
      <c r="E1088" t="s">
        <v>894</v>
      </c>
      <c r="F1088" t="s">
        <v>948</v>
      </c>
      <c r="G1088" t="s">
        <v>2019</v>
      </c>
      <c r="H1088" s="5">
        <v>390</v>
      </c>
    </row>
    <row r="1089" spans="2:8" s="6" customFormat="1" x14ac:dyDescent="0.5">
      <c r="B1089"/>
      <c r="C1089" t="s">
        <v>460</v>
      </c>
      <c r="D1089" t="s">
        <v>73</v>
      </c>
      <c r="E1089" t="s">
        <v>895</v>
      </c>
      <c r="F1089" t="s">
        <v>948</v>
      </c>
      <c r="G1089" t="s">
        <v>2020</v>
      </c>
      <c r="H1089" s="5">
        <v>-166.8</v>
      </c>
    </row>
    <row r="1090" spans="2:8" s="6" customFormat="1" x14ac:dyDescent="0.5">
      <c r="B1090"/>
      <c r="C1090"/>
      <c r="D1090" t="s">
        <v>75</v>
      </c>
      <c r="E1090" t="s">
        <v>895</v>
      </c>
      <c r="F1090" t="s">
        <v>948</v>
      </c>
      <c r="G1090" t="s">
        <v>2021</v>
      </c>
      <c r="H1090" s="5">
        <v>-41.7</v>
      </c>
    </row>
    <row r="1091" spans="2:8" s="6" customFormat="1" x14ac:dyDescent="0.5">
      <c r="B1091"/>
      <c r="C1091"/>
      <c r="D1091" t="s">
        <v>76</v>
      </c>
      <c r="E1091" t="s">
        <v>895</v>
      </c>
      <c r="F1091" t="s">
        <v>948</v>
      </c>
      <c r="G1091" t="s">
        <v>2022</v>
      </c>
      <c r="H1091" s="5">
        <v>41.7</v>
      </c>
    </row>
    <row r="1092" spans="2:8" s="6" customFormat="1" x14ac:dyDescent="0.5">
      <c r="B1092"/>
      <c r="C1092"/>
      <c r="D1092" t="s">
        <v>81</v>
      </c>
      <c r="E1092" t="s">
        <v>895</v>
      </c>
      <c r="F1092" t="s">
        <v>948</v>
      </c>
      <c r="G1092" t="s">
        <v>2023</v>
      </c>
      <c r="H1092" s="5">
        <v>166.8</v>
      </c>
    </row>
    <row r="1093" spans="2:8" s="6" customFormat="1" x14ac:dyDescent="0.5">
      <c r="B1093"/>
      <c r="C1093" t="s">
        <v>461</v>
      </c>
      <c r="D1093" t="s">
        <v>72</v>
      </c>
      <c r="E1093" t="s">
        <v>896</v>
      </c>
      <c r="F1093" t="s">
        <v>948</v>
      </c>
      <c r="G1093" t="s">
        <v>2024</v>
      </c>
      <c r="H1093" s="5">
        <v>-3536</v>
      </c>
    </row>
    <row r="1094" spans="2:8" s="6" customFormat="1" x14ac:dyDescent="0.5">
      <c r="B1094"/>
      <c r="C1094"/>
      <c r="D1094" t="s">
        <v>76</v>
      </c>
      <c r="E1094" t="s">
        <v>896</v>
      </c>
      <c r="F1094" t="s">
        <v>948</v>
      </c>
      <c r="G1094" t="s">
        <v>2025</v>
      </c>
      <c r="H1094" s="5">
        <v>707.2</v>
      </c>
    </row>
    <row r="1095" spans="2:8" s="6" customFormat="1" x14ac:dyDescent="0.5">
      <c r="B1095"/>
      <c r="C1095"/>
      <c r="D1095" t="s">
        <v>80</v>
      </c>
      <c r="E1095" t="s">
        <v>896</v>
      </c>
      <c r="F1095" t="s">
        <v>948</v>
      </c>
      <c r="G1095" t="s">
        <v>2026</v>
      </c>
      <c r="H1095" s="5">
        <v>2828.8</v>
      </c>
    </row>
    <row r="1096" spans="2:8" s="6" customFormat="1" x14ac:dyDescent="0.5">
      <c r="B1096"/>
      <c r="C1096" t="s">
        <v>462</v>
      </c>
      <c r="D1096" t="s">
        <v>72</v>
      </c>
      <c r="E1096" t="s">
        <v>897</v>
      </c>
      <c r="F1096" t="s">
        <v>948</v>
      </c>
      <c r="G1096" t="s">
        <v>2027</v>
      </c>
      <c r="H1096" s="5">
        <v>-243.75</v>
      </c>
    </row>
    <row r="1097" spans="2:8" s="6" customFormat="1" x14ac:dyDescent="0.5">
      <c r="B1097"/>
      <c r="C1097"/>
      <c r="D1097" t="s">
        <v>76</v>
      </c>
      <c r="E1097" t="s">
        <v>897</v>
      </c>
      <c r="F1097" t="s">
        <v>948</v>
      </c>
      <c r="G1097" t="s">
        <v>2028</v>
      </c>
      <c r="H1097" s="5">
        <v>48.75</v>
      </c>
    </row>
    <row r="1098" spans="2:8" s="6" customFormat="1" x14ac:dyDescent="0.5">
      <c r="B1098"/>
      <c r="C1098"/>
      <c r="D1098" t="s">
        <v>80</v>
      </c>
      <c r="E1098" t="s">
        <v>897</v>
      </c>
      <c r="F1098" t="s">
        <v>948</v>
      </c>
      <c r="G1098" t="s">
        <v>2029</v>
      </c>
      <c r="H1098" s="5">
        <v>195</v>
      </c>
    </row>
    <row r="1099" spans="2:8" s="6" customFormat="1" x14ac:dyDescent="0.5">
      <c r="B1099"/>
      <c r="C1099" t="s">
        <v>463</v>
      </c>
      <c r="D1099" t="s">
        <v>73</v>
      </c>
      <c r="E1099" t="s">
        <v>898</v>
      </c>
      <c r="F1099" t="s">
        <v>948</v>
      </c>
      <c r="G1099" t="s">
        <v>2030</v>
      </c>
      <c r="H1099" s="5">
        <v>-439</v>
      </c>
    </row>
    <row r="1100" spans="2:8" s="6" customFormat="1" x14ac:dyDescent="0.5">
      <c r="B1100"/>
      <c r="C1100"/>
      <c r="D1100" t="s">
        <v>75</v>
      </c>
      <c r="E1100" t="s">
        <v>898</v>
      </c>
      <c r="F1100" t="s">
        <v>948</v>
      </c>
      <c r="G1100" t="s">
        <v>2031</v>
      </c>
      <c r="H1100" s="5">
        <v>-109.75</v>
      </c>
    </row>
    <row r="1101" spans="2:8" s="6" customFormat="1" x14ac:dyDescent="0.5">
      <c r="B1101"/>
      <c r="C1101"/>
      <c r="D1101" t="s">
        <v>76</v>
      </c>
      <c r="E1101" t="s">
        <v>898</v>
      </c>
      <c r="F1101" t="s">
        <v>948</v>
      </c>
      <c r="G1101" t="s">
        <v>2032</v>
      </c>
      <c r="H1101" s="5">
        <v>109.75</v>
      </c>
    </row>
    <row r="1102" spans="2:8" s="6" customFormat="1" x14ac:dyDescent="0.5">
      <c r="B1102"/>
      <c r="C1102"/>
      <c r="D1102" t="s">
        <v>81</v>
      </c>
      <c r="E1102" t="s">
        <v>898</v>
      </c>
      <c r="F1102" t="s">
        <v>948</v>
      </c>
      <c r="G1102" t="s">
        <v>2033</v>
      </c>
      <c r="H1102" s="5">
        <v>439</v>
      </c>
    </row>
    <row r="1103" spans="2:8" s="6" customFormat="1" x14ac:dyDescent="0.5">
      <c r="B1103"/>
      <c r="C1103" t="s">
        <v>464</v>
      </c>
      <c r="D1103" t="s">
        <v>72</v>
      </c>
      <c r="E1103" t="s">
        <v>899</v>
      </c>
      <c r="F1103" t="s">
        <v>948</v>
      </c>
      <c r="G1103" t="s">
        <v>2034</v>
      </c>
      <c r="H1103" s="5">
        <v>-1210</v>
      </c>
    </row>
    <row r="1104" spans="2:8" s="6" customFormat="1" x14ac:dyDescent="0.5">
      <c r="B1104"/>
      <c r="C1104"/>
      <c r="D1104" t="s">
        <v>76</v>
      </c>
      <c r="E1104" t="s">
        <v>899</v>
      </c>
      <c r="F1104" t="s">
        <v>948</v>
      </c>
      <c r="G1104" t="s">
        <v>2035</v>
      </c>
      <c r="H1104" s="5">
        <v>241.99999999999997</v>
      </c>
    </row>
    <row r="1105" spans="2:8" s="6" customFormat="1" x14ac:dyDescent="0.5">
      <c r="B1105"/>
      <c r="C1105"/>
      <c r="D1105" t="s">
        <v>80</v>
      </c>
      <c r="E1105" t="s">
        <v>899</v>
      </c>
      <c r="F1105" t="s">
        <v>948</v>
      </c>
      <c r="G1105" t="s">
        <v>2036</v>
      </c>
      <c r="H1105" s="5">
        <v>967.99999999999989</v>
      </c>
    </row>
    <row r="1106" spans="2:8" s="6" customFormat="1" x14ac:dyDescent="0.5">
      <c r="B1106"/>
      <c r="C1106" t="s">
        <v>465</v>
      </c>
      <c r="D1106" t="s">
        <v>72</v>
      </c>
      <c r="E1106" t="s">
        <v>900</v>
      </c>
      <c r="F1106" t="s">
        <v>948</v>
      </c>
      <c r="G1106" t="s">
        <v>2037</v>
      </c>
      <c r="H1106" s="5">
        <v>-2460</v>
      </c>
    </row>
    <row r="1107" spans="2:8" s="6" customFormat="1" x14ac:dyDescent="0.5">
      <c r="B1107"/>
      <c r="C1107"/>
      <c r="D1107" t="s">
        <v>76</v>
      </c>
      <c r="E1107" t="s">
        <v>900</v>
      </c>
      <c r="F1107" t="s">
        <v>948</v>
      </c>
      <c r="G1107" t="s">
        <v>2038</v>
      </c>
      <c r="H1107" s="5">
        <v>492.00000000000006</v>
      </c>
    </row>
    <row r="1108" spans="2:8" s="6" customFormat="1" x14ac:dyDescent="0.5">
      <c r="B1108"/>
      <c r="C1108"/>
      <c r="D1108" t="s">
        <v>80</v>
      </c>
      <c r="E1108" t="s">
        <v>900</v>
      </c>
      <c r="F1108" t="s">
        <v>948</v>
      </c>
      <c r="G1108" t="s">
        <v>2039</v>
      </c>
      <c r="H1108" s="5">
        <v>1968.0000000000002</v>
      </c>
    </row>
    <row r="1109" spans="2:8" s="6" customFormat="1" x14ac:dyDescent="0.5">
      <c r="B1109"/>
      <c r="C1109" t="s">
        <v>466</v>
      </c>
      <c r="D1109" t="s">
        <v>73</v>
      </c>
      <c r="E1109" t="s">
        <v>901</v>
      </c>
      <c r="F1109" t="s">
        <v>948</v>
      </c>
      <c r="G1109" t="s">
        <v>2040</v>
      </c>
      <c r="H1109" s="5">
        <v>-576.6</v>
      </c>
    </row>
    <row r="1110" spans="2:8" s="6" customFormat="1" x14ac:dyDescent="0.5">
      <c r="B1110"/>
      <c r="C1110"/>
      <c r="D1110" t="s">
        <v>75</v>
      </c>
      <c r="E1110" t="s">
        <v>901</v>
      </c>
      <c r="F1110" t="s">
        <v>948</v>
      </c>
      <c r="G1110" t="s">
        <v>2041</v>
      </c>
      <c r="H1110" s="5">
        <v>-144.15</v>
      </c>
    </row>
    <row r="1111" spans="2:8" s="6" customFormat="1" x14ac:dyDescent="0.5">
      <c r="B1111"/>
      <c r="C1111"/>
      <c r="D1111" t="s">
        <v>76</v>
      </c>
      <c r="E1111" t="s">
        <v>901</v>
      </c>
      <c r="F1111" t="s">
        <v>948</v>
      </c>
      <c r="G1111" t="s">
        <v>2042</v>
      </c>
      <c r="H1111" s="5">
        <v>144.15</v>
      </c>
    </row>
    <row r="1112" spans="2:8" s="6" customFormat="1" x14ac:dyDescent="0.5">
      <c r="B1112"/>
      <c r="C1112"/>
      <c r="D1112" t="s">
        <v>81</v>
      </c>
      <c r="E1112" t="s">
        <v>901</v>
      </c>
      <c r="F1112" t="s">
        <v>948</v>
      </c>
      <c r="G1112" t="s">
        <v>2043</v>
      </c>
      <c r="H1112" s="5">
        <v>576.6</v>
      </c>
    </row>
    <row r="1113" spans="2:8" s="6" customFormat="1" x14ac:dyDescent="0.5">
      <c r="B1113"/>
      <c r="C1113" t="s">
        <v>467</v>
      </c>
      <c r="D1113" t="s">
        <v>72</v>
      </c>
      <c r="E1113" t="s">
        <v>902</v>
      </c>
      <c r="F1113" t="s">
        <v>948</v>
      </c>
      <c r="G1113" t="s">
        <v>2044</v>
      </c>
      <c r="H1113" s="5">
        <v>-840.88</v>
      </c>
    </row>
    <row r="1114" spans="2:8" s="6" customFormat="1" x14ac:dyDescent="0.5">
      <c r="B1114"/>
      <c r="C1114"/>
      <c r="D1114" t="s">
        <v>76</v>
      </c>
      <c r="E1114" t="s">
        <v>902</v>
      </c>
      <c r="F1114" t="s">
        <v>948</v>
      </c>
      <c r="G1114" t="s">
        <v>2045</v>
      </c>
      <c r="H1114" s="5">
        <v>168.18</v>
      </c>
    </row>
    <row r="1115" spans="2:8" s="6" customFormat="1" x14ac:dyDescent="0.5">
      <c r="B1115"/>
      <c r="C1115"/>
      <c r="D1115" t="s">
        <v>80</v>
      </c>
      <c r="E1115" t="s">
        <v>902</v>
      </c>
      <c r="F1115" t="s">
        <v>948</v>
      </c>
      <c r="G1115" t="s">
        <v>2046</v>
      </c>
      <c r="H1115" s="5">
        <v>672.7</v>
      </c>
    </row>
    <row r="1116" spans="2:8" s="6" customFormat="1" x14ac:dyDescent="0.5">
      <c r="B1116"/>
      <c r="C1116" t="s">
        <v>468</v>
      </c>
      <c r="D1116" t="s">
        <v>72</v>
      </c>
      <c r="E1116" t="s">
        <v>903</v>
      </c>
      <c r="F1116" t="s">
        <v>948</v>
      </c>
      <c r="G1116" t="s">
        <v>2047</v>
      </c>
      <c r="H1116" s="5">
        <v>-1455.5</v>
      </c>
    </row>
    <row r="1117" spans="2:8" s="6" customFormat="1" x14ac:dyDescent="0.5">
      <c r="B1117"/>
      <c r="C1117"/>
      <c r="D1117" t="s">
        <v>76</v>
      </c>
      <c r="E1117" t="s">
        <v>903</v>
      </c>
      <c r="F1117" t="s">
        <v>948</v>
      </c>
      <c r="G1117" t="s">
        <v>2048</v>
      </c>
      <c r="H1117" s="5">
        <v>291.09999999999997</v>
      </c>
    </row>
    <row r="1118" spans="2:8" s="6" customFormat="1" x14ac:dyDescent="0.5">
      <c r="B1118"/>
      <c r="C1118"/>
      <c r="D1118" t="s">
        <v>80</v>
      </c>
      <c r="E1118" t="s">
        <v>903</v>
      </c>
      <c r="F1118" t="s">
        <v>948</v>
      </c>
      <c r="G1118" t="s">
        <v>2049</v>
      </c>
      <c r="H1118" s="5">
        <v>1164.3999999999999</v>
      </c>
    </row>
    <row r="1119" spans="2:8" s="6" customFormat="1" x14ac:dyDescent="0.5">
      <c r="B1119"/>
      <c r="C1119" t="s">
        <v>469</v>
      </c>
      <c r="D1119" t="s">
        <v>73</v>
      </c>
      <c r="E1119" t="s">
        <v>904</v>
      </c>
      <c r="F1119" t="s">
        <v>948</v>
      </c>
      <c r="G1119" t="s">
        <v>2050</v>
      </c>
      <c r="H1119" s="5">
        <v>-877.49999999999989</v>
      </c>
    </row>
    <row r="1120" spans="2:8" s="6" customFormat="1" x14ac:dyDescent="0.5">
      <c r="B1120"/>
      <c r="C1120"/>
      <c r="D1120" t="s">
        <v>82</v>
      </c>
      <c r="E1120" t="s">
        <v>904</v>
      </c>
      <c r="F1120" t="s">
        <v>948</v>
      </c>
      <c r="G1120" t="s">
        <v>2051</v>
      </c>
      <c r="H1120" s="5">
        <v>877.49999999999989</v>
      </c>
    </row>
    <row r="1121" spans="2:8" s="6" customFormat="1" x14ac:dyDescent="0.5">
      <c r="B1121"/>
      <c r="C1121" t="s">
        <v>470</v>
      </c>
      <c r="D1121" t="s">
        <v>72</v>
      </c>
      <c r="E1121" t="s">
        <v>905</v>
      </c>
      <c r="F1121" t="s">
        <v>948</v>
      </c>
      <c r="G1121" t="s">
        <v>2052</v>
      </c>
      <c r="H1121" s="5">
        <v>-6332.5</v>
      </c>
    </row>
    <row r="1122" spans="2:8" s="6" customFormat="1" x14ac:dyDescent="0.5">
      <c r="B1122"/>
      <c r="C1122"/>
      <c r="D1122" t="s">
        <v>76</v>
      </c>
      <c r="E1122" t="s">
        <v>905</v>
      </c>
      <c r="F1122" t="s">
        <v>948</v>
      </c>
      <c r="G1122" t="s">
        <v>2053</v>
      </c>
      <c r="H1122" s="5">
        <v>1266.5</v>
      </c>
    </row>
    <row r="1123" spans="2:8" s="6" customFormat="1" x14ac:dyDescent="0.5">
      <c r="B1123"/>
      <c r="C1123"/>
      <c r="D1123" t="s">
        <v>80</v>
      </c>
      <c r="E1123" t="s">
        <v>905</v>
      </c>
      <c r="F1123" t="s">
        <v>948</v>
      </c>
      <c r="G1123" t="s">
        <v>2054</v>
      </c>
      <c r="H1123" s="5">
        <v>5066</v>
      </c>
    </row>
    <row r="1124" spans="2:8" s="6" customFormat="1" x14ac:dyDescent="0.5">
      <c r="B1124"/>
      <c r="C1124" t="s">
        <v>471</v>
      </c>
      <c r="D1124" t="s">
        <v>72</v>
      </c>
      <c r="E1124" t="s">
        <v>906</v>
      </c>
      <c r="F1124" t="s">
        <v>948</v>
      </c>
      <c r="G1124" t="s">
        <v>2055</v>
      </c>
      <c r="H1124" s="5">
        <v>-853.12999999999988</v>
      </c>
    </row>
    <row r="1125" spans="2:8" s="6" customFormat="1" x14ac:dyDescent="0.5">
      <c r="B1125"/>
      <c r="C1125"/>
      <c r="D1125" t="s">
        <v>76</v>
      </c>
      <c r="E1125" t="s">
        <v>906</v>
      </c>
      <c r="F1125" t="s">
        <v>948</v>
      </c>
      <c r="G1125" t="s">
        <v>2056</v>
      </c>
      <c r="H1125" s="5">
        <v>170.63</v>
      </c>
    </row>
    <row r="1126" spans="2:8" s="6" customFormat="1" x14ac:dyDescent="0.5">
      <c r="B1126"/>
      <c r="C1126"/>
      <c r="D1126" t="s">
        <v>80</v>
      </c>
      <c r="E1126" t="s">
        <v>906</v>
      </c>
      <c r="F1126" t="s">
        <v>948</v>
      </c>
      <c r="G1126" t="s">
        <v>2057</v>
      </c>
      <c r="H1126" s="5">
        <v>682.5</v>
      </c>
    </row>
    <row r="1127" spans="2:8" s="6" customFormat="1" x14ac:dyDescent="0.5">
      <c r="B1127"/>
      <c r="C1127" t="s">
        <v>472</v>
      </c>
      <c r="D1127" t="s">
        <v>73</v>
      </c>
      <c r="E1127" t="s">
        <v>907</v>
      </c>
      <c r="F1127" t="s">
        <v>948</v>
      </c>
      <c r="G1127" t="s">
        <v>2058</v>
      </c>
      <c r="H1127" s="5">
        <v>-305.8</v>
      </c>
    </row>
    <row r="1128" spans="2:8" s="6" customFormat="1" x14ac:dyDescent="0.5">
      <c r="B1128"/>
      <c r="C1128"/>
      <c r="D1128" t="s">
        <v>75</v>
      </c>
      <c r="E1128" t="s">
        <v>907</v>
      </c>
      <c r="F1128" t="s">
        <v>948</v>
      </c>
      <c r="G1128" t="s">
        <v>2059</v>
      </c>
      <c r="H1128" s="5">
        <v>-76.45</v>
      </c>
    </row>
    <row r="1129" spans="2:8" s="6" customFormat="1" x14ac:dyDescent="0.5">
      <c r="B1129"/>
      <c r="C1129"/>
      <c r="D1129" t="s">
        <v>76</v>
      </c>
      <c r="E1129" t="s">
        <v>907</v>
      </c>
      <c r="F1129" t="s">
        <v>948</v>
      </c>
      <c r="G1129" t="s">
        <v>2060</v>
      </c>
      <c r="H1129" s="5">
        <v>76.45</v>
      </c>
    </row>
    <row r="1130" spans="2:8" s="6" customFormat="1" x14ac:dyDescent="0.5">
      <c r="B1130"/>
      <c r="C1130"/>
      <c r="D1130" t="s">
        <v>81</v>
      </c>
      <c r="E1130" t="s">
        <v>907</v>
      </c>
      <c r="F1130" t="s">
        <v>948</v>
      </c>
      <c r="G1130" t="s">
        <v>2061</v>
      </c>
      <c r="H1130" s="5">
        <v>305.8</v>
      </c>
    </row>
    <row r="1131" spans="2:8" s="6" customFormat="1" x14ac:dyDescent="0.5">
      <c r="B1131"/>
      <c r="C1131" t="s">
        <v>473</v>
      </c>
      <c r="D1131" t="s">
        <v>72</v>
      </c>
      <c r="E1131" t="s">
        <v>908</v>
      </c>
      <c r="F1131" t="s">
        <v>948</v>
      </c>
      <c r="G1131" t="s">
        <v>2062</v>
      </c>
      <c r="H1131" s="5">
        <v>-6188</v>
      </c>
    </row>
    <row r="1132" spans="2:8" s="6" customFormat="1" x14ac:dyDescent="0.5">
      <c r="B1132"/>
      <c r="C1132"/>
      <c r="D1132" t="s">
        <v>76</v>
      </c>
      <c r="E1132" t="s">
        <v>908</v>
      </c>
      <c r="F1132" t="s">
        <v>948</v>
      </c>
      <c r="G1132" t="s">
        <v>2063</v>
      </c>
      <c r="H1132" s="5">
        <v>1237.6000000000001</v>
      </c>
    </row>
    <row r="1133" spans="2:8" s="6" customFormat="1" x14ac:dyDescent="0.5">
      <c r="B1133"/>
      <c r="C1133"/>
      <c r="D1133" t="s">
        <v>80</v>
      </c>
      <c r="E1133" t="s">
        <v>908</v>
      </c>
      <c r="F1133" t="s">
        <v>948</v>
      </c>
      <c r="G1133" t="s">
        <v>2064</v>
      </c>
      <c r="H1133" s="5">
        <v>4950.4000000000005</v>
      </c>
    </row>
    <row r="1134" spans="2:8" s="6" customFormat="1" x14ac:dyDescent="0.5">
      <c r="B1134"/>
      <c r="C1134" t="s">
        <v>474</v>
      </c>
      <c r="D1134" t="s">
        <v>72</v>
      </c>
      <c r="E1134" t="s">
        <v>909</v>
      </c>
      <c r="F1134" t="s">
        <v>948</v>
      </c>
      <c r="G1134" t="s">
        <v>2065</v>
      </c>
      <c r="H1134" s="5">
        <v>-731.25</v>
      </c>
    </row>
    <row r="1135" spans="2:8" s="6" customFormat="1" x14ac:dyDescent="0.5">
      <c r="B1135"/>
      <c r="C1135"/>
      <c r="D1135" t="s">
        <v>76</v>
      </c>
      <c r="E1135" t="s">
        <v>909</v>
      </c>
      <c r="F1135" t="s">
        <v>948</v>
      </c>
      <c r="G1135" t="s">
        <v>2066</v>
      </c>
      <c r="H1135" s="5">
        <v>146.25</v>
      </c>
    </row>
    <row r="1136" spans="2:8" s="6" customFormat="1" x14ac:dyDescent="0.5">
      <c r="B1136"/>
      <c r="C1136"/>
      <c r="D1136" t="s">
        <v>80</v>
      </c>
      <c r="E1136" t="s">
        <v>909</v>
      </c>
      <c r="F1136" t="s">
        <v>948</v>
      </c>
      <c r="G1136" t="s">
        <v>2067</v>
      </c>
      <c r="H1136" s="5">
        <v>585</v>
      </c>
    </row>
    <row r="1137" spans="2:8" s="6" customFormat="1" x14ac:dyDescent="0.5">
      <c r="B1137"/>
      <c r="C1137" t="s">
        <v>475</v>
      </c>
      <c r="D1137" t="s">
        <v>73</v>
      </c>
      <c r="E1137" t="s">
        <v>910</v>
      </c>
      <c r="F1137" t="s">
        <v>948</v>
      </c>
      <c r="G1137" t="s">
        <v>2068</v>
      </c>
      <c r="H1137" s="5">
        <v>-480.5</v>
      </c>
    </row>
    <row r="1138" spans="2:8" s="6" customFormat="1" x14ac:dyDescent="0.5">
      <c r="B1138"/>
      <c r="C1138"/>
      <c r="D1138" t="s">
        <v>75</v>
      </c>
      <c r="E1138" t="s">
        <v>910</v>
      </c>
      <c r="F1138" t="s">
        <v>948</v>
      </c>
      <c r="G1138" t="s">
        <v>2069</v>
      </c>
      <c r="H1138" s="5">
        <v>-120.13000000000001</v>
      </c>
    </row>
    <row r="1139" spans="2:8" s="6" customFormat="1" x14ac:dyDescent="0.5">
      <c r="B1139"/>
      <c r="C1139"/>
      <c r="D1139" t="s">
        <v>76</v>
      </c>
      <c r="E1139" t="s">
        <v>910</v>
      </c>
      <c r="F1139" t="s">
        <v>948</v>
      </c>
      <c r="G1139" t="s">
        <v>2070</v>
      </c>
      <c r="H1139" s="5">
        <v>120.13000000000001</v>
      </c>
    </row>
    <row r="1140" spans="2:8" s="6" customFormat="1" x14ac:dyDescent="0.5">
      <c r="B1140"/>
      <c r="C1140"/>
      <c r="D1140" t="s">
        <v>81</v>
      </c>
      <c r="E1140" t="s">
        <v>910</v>
      </c>
      <c r="F1140" t="s">
        <v>948</v>
      </c>
      <c r="G1140" t="s">
        <v>2071</v>
      </c>
      <c r="H1140" s="5">
        <v>480.5</v>
      </c>
    </row>
    <row r="1141" spans="2:8" s="6" customFormat="1" x14ac:dyDescent="0.5">
      <c r="B1141"/>
      <c r="C1141" t="s">
        <v>476</v>
      </c>
      <c r="D1141" t="s">
        <v>73</v>
      </c>
      <c r="E1141" t="s">
        <v>911</v>
      </c>
      <c r="F1141" t="s">
        <v>948</v>
      </c>
      <c r="G1141" t="s">
        <v>2072</v>
      </c>
      <c r="H1141" s="5">
        <v>-1317</v>
      </c>
    </row>
    <row r="1142" spans="2:8" s="6" customFormat="1" x14ac:dyDescent="0.5">
      <c r="B1142"/>
      <c r="C1142"/>
      <c r="D1142" t="s">
        <v>75</v>
      </c>
      <c r="E1142" t="s">
        <v>911</v>
      </c>
      <c r="F1142" t="s">
        <v>948</v>
      </c>
      <c r="G1142" t="s">
        <v>2073</v>
      </c>
      <c r="H1142" s="5">
        <v>-329.25</v>
      </c>
    </row>
    <row r="1143" spans="2:8" s="6" customFormat="1" x14ac:dyDescent="0.5">
      <c r="B1143"/>
      <c r="C1143"/>
      <c r="D1143" t="s">
        <v>76</v>
      </c>
      <c r="E1143" t="s">
        <v>911</v>
      </c>
      <c r="F1143" t="s">
        <v>948</v>
      </c>
      <c r="G1143" t="s">
        <v>2074</v>
      </c>
      <c r="H1143" s="5">
        <v>329.25</v>
      </c>
    </row>
    <row r="1144" spans="2:8" s="6" customFormat="1" x14ac:dyDescent="0.5">
      <c r="B1144"/>
      <c r="C1144"/>
      <c r="D1144" t="s">
        <v>81</v>
      </c>
      <c r="E1144" t="s">
        <v>911</v>
      </c>
      <c r="F1144" t="s">
        <v>948</v>
      </c>
      <c r="G1144" t="s">
        <v>2075</v>
      </c>
      <c r="H1144" s="5">
        <v>1317</v>
      </c>
    </row>
    <row r="1145" spans="2:8" s="6" customFormat="1" x14ac:dyDescent="0.5">
      <c r="B1145"/>
      <c r="C1145" t="s">
        <v>477</v>
      </c>
      <c r="D1145" t="s">
        <v>72</v>
      </c>
      <c r="E1145" t="s">
        <v>912</v>
      </c>
      <c r="F1145" t="s">
        <v>948</v>
      </c>
      <c r="G1145" t="s">
        <v>2076</v>
      </c>
      <c r="H1145" s="5">
        <v>-1452</v>
      </c>
    </row>
    <row r="1146" spans="2:8" s="6" customFormat="1" x14ac:dyDescent="0.5">
      <c r="B1146"/>
      <c r="C1146"/>
      <c r="D1146" t="s">
        <v>76</v>
      </c>
      <c r="E1146" t="s">
        <v>912</v>
      </c>
      <c r="F1146" t="s">
        <v>948</v>
      </c>
      <c r="G1146" t="s">
        <v>2077</v>
      </c>
      <c r="H1146" s="5">
        <v>290.39999999999998</v>
      </c>
    </row>
    <row r="1147" spans="2:8" s="6" customFormat="1" x14ac:dyDescent="0.5">
      <c r="B1147"/>
      <c r="C1147"/>
      <c r="D1147" t="s">
        <v>80</v>
      </c>
      <c r="E1147" t="s">
        <v>912</v>
      </c>
      <c r="F1147" t="s">
        <v>948</v>
      </c>
      <c r="G1147" t="s">
        <v>2078</v>
      </c>
      <c r="H1147" s="5">
        <v>1161.5999999999999</v>
      </c>
    </row>
    <row r="1148" spans="2:8" s="6" customFormat="1" x14ac:dyDescent="0.5">
      <c r="B1148"/>
      <c r="C1148" t="s">
        <v>478</v>
      </c>
      <c r="D1148" t="s">
        <v>72</v>
      </c>
      <c r="E1148" t="s">
        <v>913</v>
      </c>
      <c r="F1148" t="s">
        <v>948</v>
      </c>
      <c r="G1148" t="s">
        <v>2079</v>
      </c>
      <c r="H1148" s="5">
        <v>-2460</v>
      </c>
    </row>
    <row r="1149" spans="2:8" s="6" customFormat="1" x14ac:dyDescent="0.5">
      <c r="B1149"/>
      <c r="C1149"/>
      <c r="D1149" t="s">
        <v>76</v>
      </c>
      <c r="E1149" t="s">
        <v>913</v>
      </c>
      <c r="F1149" t="s">
        <v>948</v>
      </c>
      <c r="G1149" t="s">
        <v>2080</v>
      </c>
      <c r="H1149" s="5">
        <v>492.00000000000006</v>
      </c>
    </row>
    <row r="1150" spans="2:8" s="6" customFormat="1" x14ac:dyDescent="0.5">
      <c r="B1150"/>
      <c r="C1150"/>
      <c r="D1150" t="s">
        <v>80</v>
      </c>
      <c r="E1150" t="s">
        <v>913</v>
      </c>
      <c r="F1150" t="s">
        <v>948</v>
      </c>
      <c r="G1150" t="s">
        <v>2081</v>
      </c>
      <c r="H1150" s="5">
        <v>1968.0000000000002</v>
      </c>
    </row>
    <row r="1151" spans="2:8" s="6" customFormat="1" x14ac:dyDescent="0.5">
      <c r="B1151"/>
      <c r="C1151" t="s">
        <v>479</v>
      </c>
      <c r="D1151" t="s">
        <v>73</v>
      </c>
      <c r="E1151" t="s">
        <v>914</v>
      </c>
      <c r="F1151" t="s">
        <v>948</v>
      </c>
      <c r="G1151" t="s">
        <v>2082</v>
      </c>
      <c r="H1151" s="5">
        <v>-672.7</v>
      </c>
    </row>
    <row r="1152" spans="2:8" s="6" customFormat="1" x14ac:dyDescent="0.5">
      <c r="B1152"/>
      <c r="C1152"/>
      <c r="D1152" t="s">
        <v>75</v>
      </c>
      <c r="E1152" t="s">
        <v>914</v>
      </c>
      <c r="F1152" t="s">
        <v>948</v>
      </c>
      <c r="G1152" t="s">
        <v>2083</v>
      </c>
      <c r="H1152" s="5">
        <v>-168.18</v>
      </c>
    </row>
    <row r="1153" spans="2:8" s="6" customFormat="1" x14ac:dyDescent="0.5">
      <c r="B1153"/>
      <c r="C1153"/>
      <c r="D1153" t="s">
        <v>76</v>
      </c>
      <c r="E1153" t="s">
        <v>914</v>
      </c>
      <c r="F1153" t="s">
        <v>948</v>
      </c>
      <c r="G1153" t="s">
        <v>2084</v>
      </c>
      <c r="H1153" s="5">
        <v>168.18</v>
      </c>
    </row>
    <row r="1154" spans="2:8" x14ac:dyDescent="0.5">
      <c r="D1154" t="s">
        <v>81</v>
      </c>
      <c r="E1154" t="s">
        <v>914</v>
      </c>
      <c r="F1154" t="s">
        <v>948</v>
      </c>
      <c r="G1154" t="s">
        <v>2085</v>
      </c>
      <c r="H1154" s="5">
        <v>672.7</v>
      </c>
    </row>
    <row r="1155" spans="2:8" x14ac:dyDescent="0.5">
      <c r="C1155" t="s">
        <v>480</v>
      </c>
      <c r="D1155" t="s">
        <v>72</v>
      </c>
      <c r="E1155" t="s">
        <v>915</v>
      </c>
      <c r="F1155" t="s">
        <v>948</v>
      </c>
      <c r="G1155" t="s">
        <v>2086</v>
      </c>
      <c r="H1155" s="5">
        <v>-1943</v>
      </c>
    </row>
    <row r="1156" spans="2:8" x14ac:dyDescent="0.5">
      <c r="D1156" t="s">
        <v>76</v>
      </c>
      <c r="E1156" t="s">
        <v>915</v>
      </c>
      <c r="F1156" t="s">
        <v>948</v>
      </c>
      <c r="G1156" t="s">
        <v>2087</v>
      </c>
      <c r="H1156" s="5">
        <v>388.59999999999997</v>
      </c>
    </row>
    <row r="1157" spans="2:8" x14ac:dyDescent="0.5">
      <c r="D1157" t="s">
        <v>80</v>
      </c>
      <c r="E1157" t="s">
        <v>915</v>
      </c>
      <c r="F1157" t="s">
        <v>948</v>
      </c>
      <c r="G1157" t="s">
        <v>2088</v>
      </c>
      <c r="H1157" s="5">
        <v>1554.3999999999999</v>
      </c>
    </row>
    <row r="1158" spans="2:8" x14ac:dyDescent="0.5">
      <c r="C1158" t="s">
        <v>481</v>
      </c>
      <c r="D1158" t="s">
        <v>73</v>
      </c>
      <c r="E1158" t="s">
        <v>916</v>
      </c>
      <c r="F1158" t="s">
        <v>948</v>
      </c>
      <c r="G1158" t="s">
        <v>2089</v>
      </c>
      <c r="H1158" s="5">
        <v>-1072.5</v>
      </c>
    </row>
    <row r="1159" spans="2:8" x14ac:dyDescent="0.5">
      <c r="D1159" t="s">
        <v>82</v>
      </c>
      <c r="E1159" t="s">
        <v>916</v>
      </c>
      <c r="F1159" t="s">
        <v>948</v>
      </c>
      <c r="G1159" t="s">
        <v>2090</v>
      </c>
      <c r="H1159" s="5">
        <v>1072.5</v>
      </c>
    </row>
    <row r="1160" spans="2:8" x14ac:dyDescent="0.5">
      <c r="C1160" t="s">
        <v>482</v>
      </c>
      <c r="D1160" t="s">
        <v>72</v>
      </c>
      <c r="E1160" t="s">
        <v>917</v>
      </c>
      <c r="F1160" t="s">
        <v>948</v>
      </c>
      <c r="G1160" t="s">
        <v>2091</v>
      </c>
      <c r="H1160" s="5">
        <v>-720.75</v>
      </c>
    </row>
    <row r="1161" spans="2:8" x14ac:dyDescent="0.5">
      <c r="D1161" t="s">
        <v>76</v>
      </c>
      <c r="E1161" t="s">
        <v>917</v>
      </c>
      <c r="F1161" t="s">
        <v>948</v>
      </c>
      <c r="G1161" t="s">
        <v>2092</v>
      </c>
      <c r="H1161" s="5">
        <v>144.15</v>
      </c>
    </row>
    <row r="1162" spans="2:8" x14ac:dyDescent="0.5">
      <c r="D1162" t="s">
        <v>80</v>
      </c>
      <c r="E1162" t="s">
        <v>917</v>
      </c>
      <c r="F1162" t="s">
        <v>948</v>
      </c>
      <c r="G1162" t="s">
        <v>2093</v>
      </c>
      <c r="H1162" s="5">
        <v>576.6</v>
      </c>
    </row>
    <row r="1163" spans="2:8" x14ac:dyDescent="0.5">
      <c r="C1163" t="s">
        <v>483</v>
      </c>
      <c r="D1163" t="s">
        <v>72</v>
      </c>
      <c r="E1163" t="s">
        <v>918</v>
      </c>
      <c r="F1163" t="s">
        <v>948</v>
      </c>
      <c r="G1163" t="s">
        <v>2094</v>
      </c>
      <c r="H1163" s="5">
        <v>-9498.75</v>
      </c>
    </row>
    <row r="1164" spans="2:8" x14ac:dyDescent="0.5">
      <c r="D1164" t="s">
        <v>76</v>
      </c>
      <c r="E1164" t="s">
        <v>918</v>
      </c>
      <c r="F1164" t="s">
        <v>948</v>
      </c>
      <c r="G1164" t="s">
        <v>2095</v>
      </c>
      <c r="H1164" s="5">
        <v>1899.75</v>
      </c>
    </row>
    <row r="1165" spans="2:8" x14ac:dyDescent="0.5">
      <c r="D1165" t="s">
        <v>80</v>
      </c>
      <c r="E1165" t="s">
        <v>918</v>
      </c>
      <c r="F1165" t="s">
        <v>948</v>
      </c>
      <c r="G1165" t="s">
        <v>2096</v>
      </c>
      <c r="H1165" s="5">
        <v>7599</v>
      </c>
    </row>
    <row r="1166" spans="2:8" x14ac:dyDescent="0.5">
      <c r="C1166" t="s">
        <v>484</v>
      </c>
      <c r="D1166" t="s">
        <v>72</v>
      </c>
      <c r="E1166" t="s">
        <v>919</v>
      </c>
      <c r="F1166" t="s">
        <v>948</v>
      </c>
      <c r="G1166" t="s">
        <v>2097</v>
      </c>
      <c r="H1166" s="5">
        <v>-975</v>
      </c>
    </row>
    <row r="1167" spans="2:8" x14ac:dyDescent="0.5">
      <c r="D1167" t="s">
        <v>76</v>
      </c>
      <c r="E1167" t="s">
        <v>919</v>
      </c>
      <c r="F1167" t="s">
        <v>948</v>
      </c>
      <c r="G1167" t="s">
        <v>2098</v>
      </c>
      <c r="H1167" s="5">
        <v>195</v>
      </c>
    </row>
    <row r="1168" spans="2:8" x14ac:dyDescent="0.5">
      <c r="D1168" t="s">
        <v>80</v>
      </c>
      <c r="E1168" t="s">
        <v>919</v>
      </c>
      <c r="F1168" t="s">
        <v>948</v>
      </c>
      <c r="G1168" t="s">
        <v>2099</v>
      </c>
      <c r="H1168" s="5">
        <v>780</v>
      </c>
    </row>
    <row r="1169" spans="3:8" x14ac:dyDescent="0.5">
      <c r="C1169" t="s">
        <v>485</v>
      </c>
      <c r="D1169" t="s">
        <v>73</v>
      </c>
      <c r="E1169" t="s">
        <v>920</v>
      </c>
      <c r="F1169" t="s">
        <v>948</v>
      </c>
      <c r="G1169" t="s">
        <v>2100</v>
      </c>
      <c r="H1169" s="5">
        <v>-361.40000000000003</v>
      </c>
    </row>
    <row r="1170" spans="3:8" x14ac:dyDescent="0.5">
      <c r="D1170" t="s">
        <v>75</v>
      </c>
      <c r="E1170" t="s">
        <v>920</v>
      </c>
      <c r="F1170" t="s">
        <v>948</v>
      </c>
      <c r="G1170" t="s">
        <v>2101</v>
      </c>
      <c r="H1170" s="5">
        <v>-90.350000000000009</v>
      </c>
    </row>
    <row r="1171" spans="3:8" x14ac:dyDescent="0.5">
      <c r="D1171" t="s">
        <v>76</v>
      </c>
      <c r="E1171" t="s">
        <v>920</v>
      </c>
      <c r="F1171" t="s">
        <v>948</v>
      </c>
      <c r="G1171" t="s">
        <v>2102</v>
      </c>
      <c r="H1171" s="5">
        <v>90.350000000000009</v>
      </c>
    </row>
    <row r="1172" spans="3:8" x14ac:dyDescent="0.5">
      <c r="D1172" t="s">
        <v>81</v>
      </c>
      <c r="E1172" t="s">
        <v>920</v>
      </c>
      <c r="F1172" t="s">
        <v>948</v>
      </c>
      <c r="G1172" t="s">
        <v>2103</v>
      </c>
      <c r="H1172" s="5">
        <v>361.40000000000003</v>
      </c>
    </row>
    <row r="1173" spans="3:8" x14ac:dyDescent="0.5">
      <c r="C1173" t="s">
        <v>486</v>
      </c>
      <c r="D1173" t="s">
        <v>72</v>
      </c>
      <c r="E1173" t="s">
        <v>921</v>
      </c>
      <c r="F1173" t="s">
        <v>948</v>
      </c>
      <c r="G1173" t="s">
        <v>2104</v>
      </c>
      <c r="H1173" s="5">
        <v>-8840</v>
      </c>
    </row>
    <row r="1174" spans="3:8" x14ac:dyDescent="0.5">
      <c r="D1174" t="s">
        <v>76</v>
      </c>
      <c r="E1174" t="s">
        <v>921</v>
      </c>
      <c r="F1174" t="s">
        <v>948</v>
      </c>
      <c r="G1174" t="s">
        <v>2105</v>
      </c>
      <c r="H1174" s="5">
        <v>1768</v>
      </c>
    </row>
    <row r="1175" spans="3:8" x14ac:dyDescent="0.5">
      <c r="D1175" t="s">
        <v>80</v>
      </c>
      <c r="E1175" t="s">
        <v>921</v>
      </c>
      <c r="F1175" t="s">
        <v>948</v>
      </c>
      <c r="G1175" t="s">
        <v>2106</v>
      </c>
      <c r="H1175" s="5">
        <v>7072</v>
      </c>
    </row>
    <row r="1176" spans="3:8" x14ac:dyDescent="0.5">
      <c r="C1176" t="s">
        <v>487</v>
      </c>
      <c r="D1176" t="s">
        <v>72</v>
      </c>
      <c r="E1176" t="s">
        <v>922</v>
      </c>
      <c r="F1176" t="s">
        <v>948</v>
      </c>
      <c r="G1176" t="s">
        <v>2107</v>
      </c>
      <c r="H1176" s="5">
        <v>-609.38</v>
      </c>
    </row>
    <row r="1177" spans="3:8" x14ac:dyDescent="0.5">
      <c r="D1177" t="s">
        <v>76</v>
      </c>
      <c r="E1177" t="s">
        <v>922</v>
      </c>
      <c r="F1177" t="s">
        <v>948</v>
      </c>
      <c r="G1177" t="s">
        <v>2108</v>
      </c>
      <c r="H1177" s="5">
        <v>121.88000000000001</v>
      </c>
    </row>
    <row r="1178" spans="3:8" x14ac:dyDescent="0.5">
      <c r="D1178" t="s">
        <v>80</v>
      </c>
      <c r="E1178" t="s">
        <v>922</v>
      </c>
      <c r="F1178" t="s">
        <v>948</v>
      </c>
      <c r="G1178" t="s">
        <v>2109</v>
      </c>
      <c r="H1178" s="5">
        <v>487.5</v>
      </c>
    </row>
    <row r="1179" spans="3:8" x14ac:dyDescent="0.5">
      <c r="C1179" t="s">
        <v>488</v>
      </c>
      <c r="D1179" t="s">
        <v>73</v>
      </c>
      <c r="E1179" t="s">
        <v>923</v>
      </c>
      <c r="F1179" t="s">
        <v>948</v>
      </c>
      <c r="G1179" t="s">
        <v>2110</v>
      </c>
      <c r="H1179" s="5">
        <v>-672.7</v>
      </c>
    </row>
    <row r="1180" spans="3:8" x14ac:dyDescent="0.5">
      <c r="D1180" t="s">
        <v>75</v>
      </c>
      <c r="E1180" t="s">
        <v>923</v>
      </c>
      <c r="F1180" t="s">
        <v>948</v>
      </c>
      <c r="G1180" t="s">
        <v>2111</v>
      </c>
      <c r="H1180" s="5">
        <v>-168.18</v>
      </c>
    </row>
    <row r="1181" spans="3:8" x14ac:dyDescent="0.5">
      <c r="D1181" t="s">
        <v>76</v>
      </c>
      <c r="E1181" t="s">
        <v>923</v>
      </c>
      <c r="F1181" t="s">
        <v>948</v>
      </c>
      <c r="G1181" t="s">
        <v>2112</v>
      </c>
      <c r="H1181" s="5">
        <v>168.18</v>
      </c>
    </row>
    <row r="1182" spans="3:8" x14ac:dyDescent="0.5">
      <c r="D1182" t="s">
        <v>81</v>
      </c>
      <c r="E1182" t="s">
        <v>923</v>
      </c>
      <c r="F1182" t="s">
        <v>948</v>
      </c>
      <c r="G1182" t="s">
        <v>2113</v>
      </c>
      <c r="H1182" s="5">
        <v>672.7</v>
      </c>
    </row>
    <row r="1183" spans="3:8" x14ac:dyDescent="0.5">
      <c r="C1183" t="s">
        <v>489</v>
      </c>
      <c r="D1183" t="s">
        <v>73</v>
      </c>
      <c r="E1183" t="s">
        <v>924</v>
      </c>
      <c r="F1183" t="s">
        <v>948</v>
      </c>
      <c r="G1183" t="s">
        <v>2114</v>
      </c>
      <c r="H1183" s="5">
        <v>-2195</v>
      </c>
    </row>
    <row r="1184" spans="3:8" x14ac:dyDescent="0.5">
      <c r="D1184" t="s">
        <v>75</v>
      </c>
      <c r="E1184" t="s">
        <v>924</v>
      </c>
      <c r="F1184" t="s">
        <v>948</v>
      </c>
      <c r="G1184" t="s">
        <v>2115</v>
      </c>
      <c r="H1184" s="5">
        <v>-548.75</v>
      </c>
    </row>
    <row r="1185" spans="3:8" x14ac:dyDescent="0.5">
      <c r="D1185" t="s">
        <v>76</v>
      </c>
      <c r="E1185" t="s">
        <v>924</v>
      </c>
      <c r="F1185" t="s">
        <v>948</v>
      </c>
      <c r="G1185" t="s">
        <v>2116</v>
      </c>
      <c r="H1185" s="5">
        <v>548.75</v>
      </c>
    </row>
    <row r="1186" spans="3:8" x14ac:dyDescent="0.5">
      <c r="D1186" t="s">
        <v>81</v>
      </c>
      <c r="E1186" t="s">
        <v>924</v>
      </c>
      <c r="F1186" t="s">
        <v>948</v>
      </c>
      <c r="G1186" t="s">
        <v>2117</v>
      </c>
      <c r="H1186" s="5">
        <v>2195</v>
      </c>
    </row>
    <row r="1187" spans="3:8" x14ac:dyDescent="0.5">
      <c r="C1187" t="s">
        <v>490</v>
      </c>
      <c r="D1187" t="s">
        <v>72</v>
      </c>
      <c r="E1187" t="s">
        <v>925</v>
      </c>
      <c r="F1187" t="s">
        <v>948</v>
      </c>
      <c r="G1187" t="s">
        <v>2118</v>
      </c>
      <c r="H1187" s="5">
        <v>-1694</v>
      </c>
    </row>
    <row r="1188" spans="3:8" x14ac:dyDescent="0.5">
      <c r="D1188" t="s">
        <v>76</v>
      </c>
      <c r="E1188" t="s">
        <v>925</v>
      </c>
      <c r="F1188" t="s">
        <v>948</v>
      </c>
      <c r="G1188" t="s">
        <v>2119</v>
      </c>
      <c r="H1188" s="5">
        <v>338.8</v>
      </c>
    </row>
    <row r="1189" spans="3:8" x14ac:dyDescent="0.5">
      <c r="D1189" t="s">
        <v>80</v>
      </c>
      <c r="E1189" t="s">
        <v>925</v>
      </c>
      <c r="F1189" t="s">
        <v>948</v>
      </c>
      <c r="G1189" t="s">
        <v>2120</v>
      </c>
      <c r="H1189" s="5">
        <v>1355.2</v>
      </c>
    </row>
    <row r="1190" spans="3:8" x14ac:dyDescent="0.5">
      <c r="C1190" t="s">
        <v>491</v>
      </c>
      <c r="D1190" t="s">
        <v>72</v>
      </c>
      <c r="E1190" t="s">
        <v>926</v>
      </c>
      <c r="F1190" t="s">
        <v>948</v>
      </c>
      <c r="G1190" t="s">
        <v>2121</v>
      </c>
      <c r="H1190" s="5">
        <v>-2460</v>
      </c>
    </row>
    <row r="1191" spans="3:8" x14ac:dyDescent="0.5">
      <c r="D1191" t="s">
        <v>76</v>
      </c>
      <c r="E1191" t="s">
        <v>926</v>
      </c>
      <c r="F1191" t="s">
        <v>948</v>
      </c>
      <c r="G1191" t="s">
        <v>2122</v>
      </c>
      <c r="H1191" s="5">
        <v>492.00000000000006</v>
      </c>
    </row>
    <row r="1192" spans="3:8" x14ac:dyDescent="0.5">
      <c r="D1192" t="s">
        <v>80</v>
      </c>
      <c r="E1192" t="s">
        <v>926</v>
      </c>
      <c r="F1192" t="s">
        <v>948</v>
      </c>
      <c r="G1192" t="s">
        <v>2123</v>
      </c>
      <c r="H1192" s="5">
        <v>1968.0000000000002</v>
      </c>
    </row>
    <row r="1193" spans="3:8" x14ac:dyDescent="0.5">
      <c r="C1193" t="s">
        <v>492</v>
      </c>
      <c r="D1193" t="s">
        <v>73</v>
      </c>
      <c r="E1193" t="s">
        <v>927</v>
      </c>
      <c r="F1193" t="s">
        <v>948</v>
      </c>
      <c r="G1193" t="s">
        <v>2124</v>
      </c>
      <c r="H1193" s="5">
        <v>-864.9</v>
      </c>
    </row>
    <row r="1194" spans="3:8" x14ac:dyDescent="0.5">
      <c r="D1194" t="s">
        <v>75</v>
      </c>
      <c r="E1194" t="s">
        <v>927</v>
      </c>
      <c r="F1194" t="s">
        <v>948</v>
      </c>
      <c r="G1194" t="s">
        <v>2125</v>
      </c>
      <c r="H1194" s="5">
        <v>-216.23</v>
      </c>
    </row>
    <row r="1195" spans="3:8" x14ac:dyDescent="0.5">
      <c r="D1195" t="s">
        <v>76</v>
      </c>
      <c r="E1195" t="s">
        <v>927</v>
      </c>
      <c r="F1195" t="s">
        <v>948</v>
      </c>
      <c r="G1195" t="s">
        <v>2126</v>
      </c>
      <c r="H1195" s="5">
        <v>216.23</v>
      </c>
    </row>
    <row r="1196" spans="3:8" x14ac:dyDescent="0.5">
      <c r="D1196" t="s">
        <v>81</v>
      </c>
      <c r="E1196" t="s">
        <v>927</v>
      </c>
      <c r="F1196" t="s">
        <v>948</v>
      </c>
      <c r="G1196" t="s">
        <v>2127</v>
      </c>
      <c r="H1196" s="5">
        <v>864.9</v>
      </c>
    </row>
    <row r="1197" spans="3:8" x14ac:dyDescent="0.5">
      <c r="C1197" t="s">
        <v>493</v>
      </c>
      <c r="D1197" t="s">
        <v>72</v>
      </c>
      <c r="E1197" t="s">
        <v>928</v>
      </c>
      <c r="F1197" t="s">
        <v>948</v>
      </c>
      <c r="G1197" t="s">
        <v>2128</v>
      </c>
      <c r="H1197" s="5">
        <v>-961</v>
      </c>
    </row>
    <row r="1198" spans="3:8" x14ac:dyDescent="0.5">
      <c r="D1198" t="s">
        <v>76</v>
      </c>
      <c r="E1198" t="s">
        <v>928</v>
      </c>
      <c r="F1198" t="s">
        <v>948</v>
      </c>
      <c r="G1198" t="s">
        <v>2129</v>
      </c>
      <c r="H1198" s="5">
        <v>192.2</v>
      </c>
    </row>
    <row r="1199" spans="3:8" x14ac:dyDescent="0.5">
      <c r="D1199" t="s">
        <v>80</v>
      </c>
      <c r="E1199" t="s">
        <v>928</v>
      </c>
      <c r="F1199" t="s">
        <v>948</v>
      </c>
      <c r="G1199" t="s">
        <v>2130</v>
      </c>
      <c r="H1199" s="5">
        <v>768.8</v>
      </c>
    </row>
    <row r="1200" spans="3:8" x14ac:dyDescent="0.5">
      <c r="C1200" t="s">
        <v>494</v>
      </c>
      <c r="D1200" t="s">
        <v>72</v>
      </c>
      <c r="E1200" t="s">
        <v>929</v>
      </c>
      <c r="F1200" t="s">
        <v>948</v>
      </c>
      <c r="G1200" t="s">
        <v>2131</v>
      </c>
      <c r="H1200" s="5">
        <v>-1819.38</v>
      </c>
    </row>
    <row r="1201" spans="3:8" x14ac:dyDescent="0.5">
      <c r="D1201" t="s">
        <v>76</v>
      </c>
      <c r="E1201" t="s">
        <v>929</v>
      </c>
      <c r="F1201" t="s">
        <v>948</v>
      </c>
      <c r="G1201" t="s">
        <v>2132</v>
      </c>
      <c r="H1201" s="5">
        <v>363.88</v>
      </c>
    </row>
    <row r="1202" spans="3:8" x14ac:dyDescent="0.5">
      <c r="D1202" t="s">
        <v>80</v>
      </c>
      <c r="E1202" t="s">
        <v>929</v>
      </c>
      <c r="F1202" t="s">
        <v>948</v>
      </c>
      <c r="G1202" t="s">
        <v>2133</v>
      </c>
      <c r="H1202" s="5">
        <v>1455.5</v>
      </c>
    </row>
    <row r="1203" spans="3:8" x14ac:dyDescent="0.5">
      <c r="C1203" t="s">
        <v>495</v>
      </c>
      <c r="D1203" t="s">
        <v>73</v>
      </c>
      <c r="E1203" t="s">
        <v>930</v>
      </c>
      <c r="F1203" t="s">
        <v>948</v>
      </c>
      <c r="G1203" t="s">
        <v>2134</v>
      </c>
      <c r="H1203" s="5">
        <v>-1267.5</v>
      </c>
    </row>
    <row r="1204" spans="3:8" x14ac:dyDescent="0.5">
      <c r="D1204" t="s">
        <v>82</v>
      </c>
      <c r="E1204" t="s">
        <v>930</v>
      </c>
      <c r="F1204" t="s">
        <v>948</v>
      </c>
      <c r="G1204" t="s">
        <v>2135</v>
      </c>
      <c r="H1204" s="5">
        <v>1267.5</v>
      </c>
    </row>
    <row r="1205" spans="3:8" x14ac:dyDescent="0.5">
      <c r="C1205" t="s">
        <v>496</v>
      </c>
      <c r="D1205" t="s">
        <v>72</v>
      </c>
      <c r="E1205" t="s">
        <v>931</v>
      </c>
      <c r="F1205" t="s">
        <v>948</v>
      </c>
      <c r="G1205" t="s">
        <v>2136</v>
      </c>
      <c r="H1205" s="5">
        <v>-11398.5</v>
      </c>
    </row>
    <row r="1206" spans="3:8" x14ac:dyDescent="0.5">
      <c r="D1206" t="s">
        <v>76</v>
      </c>
      <c r="E1206" t="s">
        <v>931</v>
      </c>
      <c r="F1206" t="s">
        <v>948</v>
      </c>
      <c r="G1206" t="s">
        <v>2137</v>
      </c>
      <c r="H1206" s="5">
        <v>2279.6999999999998</v>
      </c>
    </row>
    <row r="1207" spans="3:8" x14ac:dyDescent="0.5">
      <c r="D1207" t="s">
        <v>80</v>
      </c>
      <c r="E1207" t="s">
        <v>931</v>
      </c>
      <c r="F1207" t="s">
        <v>948</v>
      </c>
      <c r="G1207" t="s">
        <v>2138</v>
      </c>
      <c r="H1207" s="5">
        <v>9118.7999999999993</v>
      </c>
    </row>
    <row r="1208" spans="3:8" x14ac:dyDescent="0.5">
      <c r="C1208" t="s">
        <v>497</v>
      </c>
      <c r="D1208" t="s">
        <v>72</v>
      </c>
      <c r="E1208" t="s">
        <v>932</v>
      </c>
      <c r="F1208" t="s">
        <v>948</v>
      </c>
      <c r="G1208" t="s">
        <v>2139</v>
      </c>
      <c r="H1208" s="5">
        <v>-1096.8800000000001</v>
      </c>
    </row>
    <row r="1209" spans="3:8" x14ac:dyDescent="0.5">
      <c r="D1209" t="s">
        <v>76</v>
      </c>
      <c r="E1209" t="s">
        <v>932</v>
      </c>
      <c r="F1209" t="s">
        <v>948</v>
      </c>
      <c r="G1209" t="s">
        <v>2140</v>
      </c>
      <c r="H1209" s="5">
        <v>219.38</v>
      </c>
    </row>
    <row r="1210" spans="3:8" x14ac:dyDescent="0.5">
      <c r="D1210" t="s">
        <v>80</v>
      </c>
      <c r="E1210" t="s">
        <v>932</v>
      </c>
      <c r="F1210" t="s">
        <v>948</v>
      </c>
      <c r="G1210" t="s">
        <v>2141</v>
      </c>
      <c r="H1210" s="5">
        <v>877.49999999999989</v>
      </c>
    </row>
    <row r="1211" spans="3:8" x14ac:dyDescent="0.5">
      <c r="C1211" t="s">
        <v>498</v>
      </c>
      <c r="D1211" t="s">
        <v>73</v>
      </c>
      <c r="E1211" t="s">
        <v>933</v>
      </c>
      <c r="F1211" t="s">
        <v>948</v>
      </c>
      <c r="G1211" t="s">
        <v>2142</v>
      </c>
      <c r="H1211" s="5">
        <v>-444.8</v>
      </c>
    </row>
    <row r="1212" spans="3:8" x14ac:dyDescent="0.5">
      <c r="D1212" t="s">
        <v>75</v>
      </c>
      <c r="E1212" t="s">
        <v>933</v>
      </c>
      <c r="F1212" t="s">
        <v>948</v>
      </c>
      <c r="G1212" t="s">
        <v>2143</v>
      </c>
      <c r="H1212" s="5">
        <v>-111.2</v>
      </c>
    </row>
    <row r="1213" spans="3:8" x14ac:dyDescent="0.5">
      <c r="D1213" t="s">
        <v>76</v>
      </c>
      <c r="E1213" t="s">
        <v>933</v>
      </c>
      <c r="F1213" t="s">
        <v>948</v>
      </c>
      <c r="G1213" t="s">
        <v>2144</v>
      </c>
      <c r="H1213" s="5">
        <v>111.2</v>
      </c>
    </row>
    <row r="1214" spans="3:8" x14ac:dyDescent="0.5">
      <c r="D1214" t="s">
        <v>81</v>
      </c>
      <c r="E1214" t="s">
        <v>933</v>
      </c>
      <c r="F1214" t="s">
        <v>948</v>
      </c>
      <c r="G1214" t="s">
        <v>2145</v>
      </c>
      <c r="H1214" s="5">
        <v>444.8</v>
      </c>
    </row>
    <row r="1215" spans="3:8" x14ac:dyDescent="0.5">
      <c r="C1215" t="s">
        <v>499</v>
      </c>
      <c r="D1215" t="s">
        <v>72</v>
      </c>
      <c r="E1215" t="s">
        <v>934</v>
      </c>
      <c r="F1215" t="s">
        <v>948</v>
      </c>
      <c r="G1215" t="s">
        <v>2146</v>
      </c>
      <c r="H1215" s="5">
        <v>-10608</v>
      </c>
    </row>
    <row r="1216" spans="3:8" x14ac:dyDescent="0.5">
      <c r="D1216" t="s">
        <v>76</v>
      </c>
      <c r="E1216" t="s">
        <v>934</v>
      </c>
      <c r="F1216" t="s">
        <v>948</v>
      </c>
      <c r="G1216" t="s">
        <v>2147</v>
      </c>
      <c r="H1216" s="5">
        <v>2121.6000000000004</v>
      </c>
    </row>
    <row r="1217" spans="2:8" x14ac:dyDescent="0.5">
      <c r="D1217" t="s">
        <v>80</v>
      </c>
      <c r="E1217" t="s">
        <v>934</v>
      </c>
      <c r="F1217" t="s">
        <v>948</v>
      </c>
      <c r="G1217" t="s">
        <v>2148</v>
      </c>
      <c r="H1217" s="5">
        <v>8486.4000000000015</v>
      </c>
    </row>
    <row r="1218" spans="2:8" x14ac:dyDescent="0.5">
      <c r="C1218" t="s">
        <v>500</v>
      </c>
      <c r="D1218" t="s">
        <v>72</v>
      </c>
      <c r="E1218" t="s">
        <v>935</v>
      </c>
      <c r="F1218" t="s">
        <v>948</v>
      </c>
      <c r="G1218" t="s">
        <v>2149</v>
      </c>
      <c r="H1218" s="5">
        <v>-853.12999999999988</v>
      </c>
    </row>
    <row r="1219" spans="2:8" x14ac:dyDescent="0.5">
      <c r="D1219" t="s">
        <v>76</v>
      </c>
      <c r="E1219" t="s">
        <v>935</v>
      </c>
      <c r="F1219" t="s">
        <v>948</v>
      </c>
      <c r="G1219" t="s">
        <v>2150</v>
      </c>
      <c r="H1219" s="5">
        <v>170.63</v>
      </c>
    </row>
    <row r="1220" spans="2:8" x14ac:dyDescent="0.5">
      <c r="D1220" t="s">
        <v>80</v>
      </c>
      <c r="E1220" t="s">
        <v>935</v>
      </c>
      <c r="F1220" t="s">
        <v>948</v>
      </c>
      <c r="G1220" t="s">
        <v>2151</v>
      </c>
      <c r="H1220" s="5">
        <v>682.5</v>
      </c>
    </row>
    <row r="1221" spans="2:8" x14ac:dyDescent="0.5">
      <c r="C1221" t="s">
        <v>501</v>
      </c>
      <c r="D1221" t="s">
        <v>73</v>
      </c>
      <c r="E1221" t="s">
        <v>936</v>
      </c>
      <c r="F1221" t="s">
        <v>948</v>
      </c>
      <c r="G1221" t="s">
        <v>2152</v>
      </c>
      <c r="H1221" s="5">
        <v>-768.8</v>
      </c>
    </row>
    <row r="1222" spans="2:8" x14ac:dyDescent="0.5">
      <c r="D1222" t="s">
        <v>75</v>
      </c>
      <c r="E1222" t="s">
        <v>936</v>
      </c>
      <c r="F1222" t="s">
        <v>948</v>
      </c>
      <c r="G1222" t="s">
        <v>2153</v>
      </c>
      <c r="H1222" s="5">
        <v>-192.2</v>
      </c>
    </row>
    <row r="1223" spans="2:8" x14ac:dyDescent="0.5">
      <c r="D1223" t="s">
        <v>76</v>
      </c>
      <c r="E1223" t="s">
        <v>936</v>
      </c>
      <c r="F1223" t="s">
        <v>948</v>
      </c>
      <c r="G1223" t="s">
        <v>2154</v>
      </c>
      <c r="H1223" s="5">
        <v>192.2</v>
      </c>
    </row>
    <row r="1224" spans="2:8" x14ac:dyDescent="0.5">
      <c r="D1224" t="s">
        <v>81</v>
      </c>
      <c r="E1224" t="s">
        <v>936</v>
      </c>
      <c r="F1224" t="s">
        <v>948</v>
      </c>
      <c r="G1224" t="s">
        <v>2155</v>
      </c>
      <c r="H1224" s="5">
        <v>768.8</v>
      </c>
    </row>
    <row r="1225" spans="2:8" x14ac:dyDescent="0.5">
      <c r="C1225" t="s">
        <v>502</v>
      </c>
      <c r="D1225" t="s">
        <v>73</v>
      </c>
      <c r="E1225" t="s">
        <v>937</v>
      </c>
      <c r="F1225" t="s">
        <v>948</v>
      </c>
      <c r="G1225" t="s">
        <v>2156</v>
      </c>
      <c r="H1225" s="5">
        <v>-2195</v>
      </c>
    </row>
    <row r="1226" spans="2:8" x14ac:dyDescent="0.5">
      <c r="D1226" t="s">
        <v>75</v>
      </c>
      <c r="E1226" t="s">
        <v>937</v>
      </c>
      <c r="F1226" t="s">
        <v>948</v>
      </c>
      <c r="G1226" t="s">
        <v>2157</v>
      </c>
      <c r="H1226" s="5">
        <v>-548.75</v>
      </c>
    </row>
    <row r="1227" spans="2:8" x14ac:dyDescent="0.5">
      <c r="D1227" t="s">
        <v>76</v>
      </c>
      <c r="E1227" t="s">
        <v>937</v>
      </c>
      <c r="F1227" t="s">
        <v>948</v>
      </c>
      <c r="G1227" t="s">
        <v>2158</v>
      </c>
      <c r="H1227" s="5">
        <v>548.75</v>
      </c>
    </row>
    <row r="1228" spans="2:8" x14ac:dyDescent="0.5">
      <c r="D1228" t="s">
        <v>81</v>
      </c>
      <c r="E1228" t="s">
        <v>937</v>
      </c>
      <c r="F1228" t="s">
        <v>948</v>
      </c>
      <c r="G1228" t="s">
        <v>2159</v>
      </c>
      <c r="H1228" s="5">
        <v>2195</v>
      </c>
    </row>
    <row r="1229" spans="2:8" x14ac:dyDescent="0.5">
      <c r="B1229" t="s">
        <v>95</v>
      </c>
      <c r="C1229" t="s">
        <v>118</v>
      </c>
      <c r="D1229" t="s">
        <v>69</v>
      </c>
      <c r="E1229" t="s">
        <v>939</v>
      </c>
      <c r="F1229" t="s">
        <v>948</v>
      </c>
      <c r="G1229" t="s">
        <v>1003</v>
      </c>
      <c r="H1229" s="5">
        <v>5000</v>
      </c>
    </row>
    <row r="1230" spans="2:8" x14ac:dyDescent="0.5">
      <c r="D1230" t="s">
        <v>70</v>
      </c>
      <c r="E1230" t="s">
        <v>940</v>
      </c>
      <c r="F1230" t="s">
        <v>948</v>
      </c>
      <c r="G1230" t="s">
        <v>1002</v>
      </c>
      <c r="H1230" s="5">
        <v>3000</v>
      </c>
    </row>
    <row r="1231" spans="2:8" x14ac:dyDescent="0.5">
      <c r="D1231" t="s">
        <v>71</v>
      </c>
      <c r="E1231" t="s">
        <v>938</v>
      </c>
      <c r="F1231" t="s">
        <v>948</v>
      </c>
      <c r="G1231" t="s">
        <v>1001</v>
      </c>
      <c r="H1231" s="5">
        <v>1999.9999999999998</v>
      </c>
    </row>
    <row r="1232" spans="2:8" x14ac:dyDescent="0.5">
      <c r="C1232" t="s">
        <v>119</v>
      </c>
      <c r="D1232" t="s">
        <v>69</v>
      </c>
      <c r="E1232" t="s">
        <v>941</v>
      </c>
      <c r="F1232" t="s">
        <v>948</v>
      </c>
      <c r="G1232" t="s">
        <v>2161</v>
      </c>
      <c r="H1232" s="5">
        <v>40846.410000000003</v>
      </c>
    </row>
    <row r="1233" spans="2:8" x14ac:dyDescent="0.5">
      <c r="D1233" t="s">
        <v>70</v>
      </c>
      <c r="E1233" t="s">
        <v>941</v>
      </c>
      <c r="F1233" t="s">
        <v>948</v>
      </c>
      <c r="G1233" t="s">
        <v>2162</v>
      </c>
      <c r="H1233" s="5">
        <v>40846.410000000003</v>
      </c>
    </row>
    <row r="1234" spans="2:8" x14ac:dyDescent="0.5">
      <c r="D1234" t="s">
        <v>71</v>
      </c>
      <c r="E1234" t="s">
        <v>941</v>
      </c>
      <c r="F1234" t="s">
        <v>948</v>
      </c>
      <c r="G1234" t="s">
        <v>2163</v>
      </c>
      <c r="H1234" s="5">
        <v>40846.410000000003</v>
      </c>
    </row>
    <row r="1235" spans="2:8" x14ac:dyDescent="0.5">
      <c r="B1235" t="s">
        <v>96</v>
      </c>
      <c r="G1235"/>
      <c r="H1235" s="5">
        <v>1.9917933968827128E-10</v>
      </c>
    </row>
    <row r="1236" spans="2:8" x14ac:dyDescent="0.5">
      <c r="B1236" s="17" t="s">
        <v>0</v>
      </c>
      <c r="C1236" s="17"/>
      <c r="D1236" s="17"/>
      <c r="E1236" s="17"/>
      <c r="F1236" s="17"/>
      <c r="G1236" s="17"/>
      <c r="H1236" s="19">
        <v>132539.23000000027</v>
      </c>
    </row>
    <row r="1237" spans="2:8" x14ac:dyDescent="0.5">
      <c r="G1237"/>
      <c r="H1237"/>
    </row>
    <row r="1238" spans="2:8" x14ac:dyDescent="0.5">
      <c r="G1238"/>
      <c r="H1238"/>
    </row>
    <row r="1239" spans="2:8" x14ac:dyDescent="0.5">
      <c r="G1239"/>
      <c r="H1239"/>
    </row>
    <row r="1240" spans="2:8" x14ac:dyDescent="0.5">
      <c r="G1240"/>
      <c r="H1240"/>
    </row>
    <row r="1241" spans="2:8" x14ac:dyDescent="0.5">
      <c r="G1241"/>
      <c r="H1241"/>
    </row>
    <row r="1242" spans="2:8" x14ac:dyDescent="0.5">
      <c r="G1242"/>
      <c r="H1242"/>
    </row>
    <row r="1243" spans="2:8" x14ac:dyDescent="0.5">
      <c r="G1243"/>
      <c r="H1243"/>
    </row>
    <row r="1244" spans="2:8" x14ac:dyDescent="0.5">
      <c r="G1244"/>
      <c r="H1244"/>
    </row>
    <row r="1245" spans="2:8" x14ac:dyDescent="0.5">
      <c r="G1245"/>
      <c r="H1245"/>
    </row>
    <row r="1246" spans="2:8" x14ac:dyDescent="0.5">
      <c r="G1246"/>
      <c r="H1246"/>
    </row>
    <row r="1247" spans="2:8" x14ac:dyDescent="0.5">
      <c r="G1247"/>
      <c r="H1247"/>
    </row>
    <row r="1248" spans="2:8" x14ac:dyDescent="0.5">
      <c r="G1248"/>
      <c r="H1248"/>
    </row>
    <row r="1249" spans="7:8" x14ac:dyDescent="0.5">
      <c r="G1249"/>
      <c r="H1249"/>
    </row>
    <row r="1250" spans="7:8" x14ac:dyDescent="0.5">
      <c r="G1250"/>
      <c r="H1250"/>
    </row>
    <row r="1251" spans="7:8" x14ac:dyDescent="0.5">
      <c r="G1251"/>
      <c r="H1251"/>
    </row>
    <row r="1252" spans="7:8" x14ac:dyDescent="0.5">
      <c r="G1252"/>
      <c r="H1252"/>
    </row>
    <row r="1253" spans="7:8" x14ac:dyDescent="0.5">
      <c r="G1253"/>
      <c r="H1253"/>
    </row>
    <row r="1254" spans="7:8" x14ac:dyDescent="0.5">
      <c r="G1254"/>
      <c r="H1254"/>
    </row>
    <row r="1255" spans="7:8" x14ac:dyDescent="0.5">
      <c r="G1255"/>
      <c r="H1255"/>
    </row>
    <row r="1256" spans="7:8" x14ac:dyDescent="0.5">
      <c r="G1256"/>
      <c r="H1256"/>
    </row>
    <row r="1257" spans="7:8" x14ac:dyDescent="0.5">
      <c r="G1257"/>
      <c r="H1257"/>
    </row>
    <row r="1258" spans="7:8" x14ac:dyDescent="0.5">
      <c r="G1258"/>
      <c r="H1258"/>
    </row>
    <row r="1259" spans="7:8" x14ac:dyDescent="0.5">
      <c r="G1259"/>
      <c r="H1259"/>
    </row>
    <row r="1260" spans="7:8" x14ac:dyDescent="0.5">
      <c r="G1260"/>
      <c r="H1260"/>
    </row>
    <row r="1261" spans="7:8" x14ac:dyDescent="0.5">
      <c r="G1261"/>
      <c r="H1261"/>
    </row>
    <row r="1262" spans="7:8" x14ac:dyDescent="0.5">
      <c r="G1262"/>
      <c r="H1262"/>
    </row>
    <row r="1263" spans="7:8" x14ac:dyDescent="0.5">
      <c r="G1263"/>
      <c r="H1263"/>
    </row>
    <row r="1264" spans="7:8" x14ac:dyDescent="0.5">
      <c r="G1264"/>
      <c r="H1264"/>
    </row>
    <row r="1265" spans="7:8" x14ac:dyDescent="0.5">
      <c r="G1265"/>
      <c r="H1265"/>
    </row>
    <row r="1266" spans="7:8" x14ac:dyDescent="0.5">
      <c r="G1266"/>
      <c r="H1266"/>
    </row>
    <row r="1267" spans="7:8" x14ac:dyDescent="0.5">
      <c r="G1267"/>
      <c r="H1267"/>
    </row>
    <row r="1268" spans="7:8" x14ac:dyDescent="0.5">
      <c r="G1268"/>
      <c r="H1268"/>
    </row>
    <row r="1269" spans="7:8" x14ac:dyDescent="0.5">
      <c r="G1269"/>
      <c r="H1269"/>
    </row>
    <row r="1270" spans="7:8" x14ac:dyDescent="0.5">
      <c r="G1270"/>
      <c r="H1270"/>
    </row>
    <row r="1271" spans="7:8" x14ac:dyDescent="0.5">
      <c r="G1271"/>
      <c r="H1271"/>
    </row>
    <row r="1272" spans="7:8" x14ac:dyDescent="0.5">
      <c r="G1272"/>
      <c r="H1272"/>
    </row>
    <row r="1273" spans="7:8" x14ac:dyDescent="0.5">
      <c r="G1273"/>
      <c r="H1273"/>
    </row>
    <row r="1274" spans="7:8" x14ac:dyDescent="0.5">
      <c r="G1274"/>
      <c r="H1274"/>
    </row>
    <row r="1275" spans="7:8" x14ac:dyDescent="0.5">
      <c r="G1275"/>
      <c r="H1275"/>
    </row>
    <row r="1276" spans="7:8" x14ac:dyDescent="0.5">
      <c r="G1276"/>
      <c r="H1276"/>
    </row>
    <row r="1277" spans="7:8" x14ac:dyDescent="0.5">
      <c r="G1277"/>
      <c r="H1277"/>
    </row>
    <row r="1278" spans="7:8" x14ac:dyDescent="0.5">
      <c r="G1278"/>
      <c r="H1278"/>
    </row>
    <row r="1279" spans="7:8" x14ac:dyDescent="0.5">
      <c r="G1279"/>
      <c r="H1279"/>
    </row>
    <row r="1280" spans="7:8" x14ac:dyDescent="0.5">
      <c r="G1280"/>
      <c r="H1280"/>
    </row>
    <row r="1281" spans="7:8" x14ac:dyDescent="0.5">
      <c r="G1281"/>
      <c r="H1281"/>
    </row>
    <row r="1282" spans="7:8" x14ac:dyDescent="0.5">
      <c r="G1282"/>
      <c r="H1282"/>
    </row>
    <row r="1283" spans="7:8" x14ac:dyDescent="0.5">
      <c r="G1283"/>
      <c r="H1283"/>
    </row>
    <row r="1284" spans="7:8" x14ac:dyDescent="0.5">
      <c r="G1284"/>
      <c r="H1284"/>
    </row>
    <row r="1285" spans="7:8" x14ac:dyDescent="0.5">
      <c r="G1285"/>
      <c r="H1285"/>
    </row>
    <row r="1286" spans="7:8" x14ac:dyDescent="0.5">
      <c r="G1286"/>
      <c r="H1286"/>
    </row>
    <row r="1287" spans="7:8" x14ac:dyDescent="0.5">
      <c r="G1287"/>
      <c r="H1287"/>
    </row>
    <row r="1288" spans="7:8" x14ac:dyDescent="0.5">
      <c r="G1288"/>
      <c r="H1288"/>
    </row>
    <row r="1289" spans="7:8" x14ac:dyDescent="0.5">
      <c r="G1289"/>
      <c r="H1289"/>
    </row>
    <row r="1290" spans="7:8" x14ac:dyDescent="0.5">
      <c r="G1290"/>
      <c r="H1290"/>
    </row>
    <row r="1291" spans="7:8" x14ac:dyDescent="0.5">
      <c r="G1291"/>
      <c r="H1291"/>
    </row>
    <row r="1292" spans="7:8" x14ac:dyDescent="0.5">
      <c r="G1292"/>
      <c r="H1292"/>
    </row>
    <row r="1293" spans="7:8" x14ac:dyDescent="0.5">
      <c r="G1293"/>
      <c r="H1293"/>
    </row>
    <row r="1294" spans="7:8" x14ac:dyDescent="0.5">
      <c r="G1294"/>
      <c r="H1294"/>
    </row>
    <row r="1295" spans="7:8" x14ac:dyDescent="0.5">
      <c r="G1295"/>
      <c r="H1295"/>
    </row>
    <row r="1296" spans="7:8" x14ac:dyDescent="0.5">
      <c r="G1296"/>
      <c r="H1296"/>
    </row>
    <row r="1297" spans="7:8" x14ac:dyDescent="0.5">
      <c r="G1297"/>
      <c r="H1297"/>
    </row>
    <row r="1298" spans="7:8" x14ac:dyDescent="0.5">
      <c r="G1298"/>
      <c r="H1298"/>
    </row>
    <row r="1299" spans="7:8" x14ac:dyDescent="0.5">
      <c r="G1299"/>
      <c r="H1299"/>
    </row>
    <row r="1300" spans="7:8" x14ac:dyDescent="0.5">
      <c r="G1300"/>
      <c r="H1300"/>
    </row>
    <row r="1301" spans="7:8" x14ac:dyDescent="0.5">
      <c r="G1301"/>
      <c r="H1301"/>
    </row>
    <row r="1302" spans="7:8" x14ac:dyDescent="0.5">
      <c r="G1302"/>
      <c r="H1302"/>
    </row>
    <row r="1303" spans="7:8" x14ac:dyDescent="0.5">
      <c r="G1303"/>
      <c r="H1303"/>
    </row>
    <row r="1304" spans="7:8" x14ac:dyDescent="0.5">
      <c r="G1304"/>
      <c r="H1304"/>
    </row>
    <row r="1305" spans="7:8" x14ac:dyDescent="0.5">
      <c r="G1305"/>
      <c r="H1305"/>
    </row>
    <row r="1306" spans="7:8" x14ac:dyDescent="0.5">
      <c r="G1306"/>
      <c r="H1306"/>
    </row>
    <row r="1307" spans="7:8" x14ac:dyDescent="0.5">
      <c r="G1307"/>
      <c r="H1307"/>
    </row>
    <row r="1308" spans="7:8" x14ac:dyDescent="0.5">
      <c r="G1308"/>
      <c r="H1308"/>
    </row>
    <row r="1309" spans="7:8" x14ac:dyDescent="0.5">
      <c r="G1309"/>
      <c r="H1309"/>
    </row>
    <row r="1310" spans="7:8" x14ac:dyDescent="0.5">
      <c r="G1310"/>
      <c r="H1310"/>
    </row>
    <row r="1311" spans="7:8" x14ac:dyDescent="0.5">
      <c r="G1311"/>
      <c r="H1311"/>
    </row>
    <row r="1312" spans="7:8" x14ac:dyDescent="0.5">
      <c r="G1312"/>
      <c r="H1312"/>
    </row>
    <row r="1313" spans="7:8" x14ac:dyDescent="0.5">
      <c r="G1313"/>
      <c r="H1313"/>
    </row>
    <row r="1314" spans="7:8" x14ac:dyDescent="0.5">
      <c r="G1314"/>
      <c r="H1314"/>
    </row>
    <row r="1315" spans="7:8" x14ac:dyDescent="0.5">
      <c r="G1315"/>
      <c r="H1315"/>
    </row>
    <row r="1316" spans="7:8" x14ac:dyDescent="0.5">
      <c r="G1316"/>
      <c r="H1316"/>
    </row>
    <row r="1317" spans="7:8" x14ac:dyDescent="0.5">
      <c r="G1317"/>
      <c r="H1317"/>
    </row>
    <row r="1318" spans="7:8" x14ac:dyDescent="0.5">
      <c r="G1318"/>
      <c r="H1318"/>
    </row>
    <row r="1319" spans="7:8" x14ac:dyDescent="0.5">
      <c r="G1319"/>
      <c r="H1319"/>
    </row>
    <row r="1320" spans="7:8" x14ac:dyDescent="0.5">
      <c r="G1320"/>
      <c r="H1320"/>
    </row>
    <row r="1321" spans="7:8" x14ac:dyDescent="0.5">
      <c r="G1321"/>
      <c r="H1321"/>
    </row>
    <row r="1322" spans="7:8" x14ac:dyDescent="0.5">
      <c r="G1322"/>
      <c r="H1322"/>
    </row>
    <row r="1323" spans="7:8" x14ac:dyDescent="0.5">
      <c r="G1323"/>
      <c r="H1323"/>
    </row>
    <row r="1324" spans="7:8" x14ac:dyDescent="0.5">
      <c r="G1324"/>
      <c r="H1324"/>
    </row>
    <row r="1325" spans="7:8" x14ac:dyDescent="0.5">
      <c r="G1325"/>
      <c r="H1325"/>
    </row>
    <row r="1326" spans="7:8" x14ac:dyDescent="0.5">
      <c r="G1326"/>
      <c r="H1326"/>
    </row>
    <row r="1327" spans="7:8" x14ac:dyDescent="0.5">
      <c r="G1327"/>
      <c r="H1327"/>
    </row>
    <row r="1328" spans="7:8" x14ac:dyDescent="0.5">
      <c r="G1328"/>
      <c r="H1328"/>
    </row>
    <row r="1329" spans="7:8" x14ac:dyDescent="0.5">
      <c r="G1329"/>
      <c r="H1329"/>
    </row>
    <row r="1330" spans="7:8" x14ac:dyDescent="0.5">
      <c r="G1330"/>
      <c r="H1330"/>
    </row>
    <row r="1331" spans="7:8" x14ac:dyDescent="0.5">
      <c r="G1331"/>
      <c r="H1331"/>
    </row>
    <row r="1332" spans="7:8" x14ac:dyDescent="0.5">
      <c r="G1332"/>
      <c r="H1332"/>
    </row>
    <row r="1333" spans="7:8" x14ac:dyDescent="0.5">
      <c r="G1333"/>
      <c r="H1333"/>
    </row>
    <row r="1334" spans="7:8" x14ac:dyDescent="0.5">
      <c r="G1334"/>
      <c r="H1334"/>
    </row>
    <row r="1335" spans="7:8" x14ac:dyDescent="0.5">
      <c r="G1335"/>
      <c r="H1335"/>
    </row>
    <row r="1336" spans="7:8" x14ac:dyDescent="0.5">
      <c r="G1336"/>
      <c r="H1336"/>
    </row>
    <row r="1337" spans="7:8" x14ac:dyDescent="0.5">
      <c r="G1337"/>
      <c r="H1337"/>
    </row>
    <row r="1338" spans="7:8" x14ac:dyDescent="0.5">
      <c r="G1338"/>
      <c r="H1338"/>
    </row>
    <row r="1339" spans="7:8" x14ac:dyDescent="0.5">
      <c r="G1339"/>
      <c r="H1339"/>
    </row>
    <row r="1340" spans="7:8" x14ac:dyDescent="0.5">
      <c r="G1340"/>
      <c r="H1340"/>
    </row>
    <row r="1341" spans="7:8" x14ac:dyDescent="0.5">
      <c r="G1341"/>
      <c r="H1341"/>
    </row>
    <row r="1342" spans="7:8" x14ac:dyDescent="0.5">
      <c r="G1342"/>
      <c r="H1342"/>
    </row>
    <row r="1343" spans="7:8" x14ac:dyDescent="0.5">
      <c r="G1343"/>
      <c r="H1343"/>
    </row>
    <row r="1344" spans="7:8" x14ac:dyDescent="0.5">
      <c r="G1344"/>
      <c r="H1344"/>
    </row>
    <row r="1345" spans="7:8" x14ac:dyDescent="0.5">
      <c r="G1345"/>
      <c r="H1345"/>
    </row>
    <row r="1346" spans="7:8" x14ac:dyDescent="0.5">
      <c r="G1346"/>
      <c r="H1346"/>
    </row>
    <row r="1347" spans="7:8" x14ac:dyDescent="0.5">
      <c r="G1347"/>
      <c r="H1347"/>
    </row>
    <row r="1348" spans="7:8" x14ac:dyDescent="0.5">
      <c r="G1348"/>
      <c r="H1348"/>
    </row>
    <row r="1349" spans="7:8" x14ac:dyDescent="0.5">
      <c r="G1349"/>
      <c r="H1349"/>
    </row>
    <row r="1350" spans="7:8" x14ac:dyDescent="0.5">
      <c r="G1350"/>
      <c r="H1350"/>
    </row>
    <row r="1351" spans="7:8" x14ac:dyDescent="0.5">
      <c r="G1351"/>
      <c r="H1351"/>
    </row>
    <row r="1352" spans="7:8" x14ac:dyDescent="0.5">
      <c r="G1352"/>
      <c r="H1352"/>
    </row>
    <row r="1353" spans="7:8" x14ac:dyDescent="0.5">
      <c r="G1353"/>
      <c r="H1353"/>
    </row>
    <row r="1354" spans="7:8" x14ac:dyDescent="0.5">
      <c r="G1354"/>
      <c r="H1354"/>
    </row>
    <row r="1355" spans="7:8" x14ac:dyDescent="0.5">
      <c r="G1355"/>
      <c r="H1355"/>
    </row>
    <row r="1356" spans="7:8" x14ac:dyDescent="0.5">
      <c r="G1356"/>
      <c r="H1356"/>
    </row>
    <row r="1357" spans="7:8" x14ac:dyDescent="0.5">
      <c r="G1357"/>
      <c r="H1357"/>
    </row>
    <row r="1358" spans="7:8" x14ac:dyDescent="0.5">
      <c r="G1358"/>
      <c r="H1358"/>
    </row>
    <row r="1359" spans="7:8" x14ac:dyDescent="0.5">
      <c r="G1359"/>
      <c r="H1359"/>
    </row>
    <row r="1360" spans="7:8" x14ac:dyDescent="0.5">
      <c r="G1360"/>
      <c r="H1360"/>
    </row>
    <row r="1361" spans="7:8" x14ac:dyDescent="0.5">
      <c r="G1361"/>
      <c r="H1361"/>
    </row>
    <row r="1362" spans="7:8" x14ac:dyDescent="0.5">
      <c r="G1362"/>
      <c r="H1362"/>
    </row>
    <row r="1363" spans="7:8" x14ac:dyDescent="0.5">
      <c r="G1363"/>
      <c r="H1363"/>
    </row>
    <row r="1364" spans="7:8" x14ac:dyDescent="0.5">
      <c r="G1364"/>
      <c r="H1364"/>
    </row>
    <row r="1365" spans="7:8" x14ac:dyDescent="0.5">
      <c r="G1365"/>
      <c r="H1365"/>
    </row>
    <row r="1366" spans="7:8" x14ac:dyDescent="0.5">
      <c r="G1366"/>
      <c r="H1366"/>
    </row>
    <row r="1367" spans="7:8" x14ac:dyDescent="0.5">
      <c r="G1367"/>
      <c r="H1367"/>
    </row>
    <row r="1368" spans="7:8" x14ac:dyDescent="0.5">
      <c r="G1368"/>
      <c r="H1368"/>
    </row>
    <row r="1369" spans="7:8" x14ac:dyDescent="0.5">
      <c r="G1369"/>
      <c r="H1369"/>
    </row>
    <row r="1370" spans="7:8" x14ac:dyDescent="0.5">
      <c r="G1370"/>
      <c r="H1370"/>
    </row>
    <row r="1371" spans="7:8" x14ac:dyDescent="0.5">
      <c r="G1371"/>
      <c r="H1371"/>
    </row>
    <row r="1372" spans="7:8" x14ac:dyDescent="0.5">
      <c r="G1372"/>
      <c r="H1372"/>
    </row>
    <row r="1373" spans="7:8" x14ac:dyDescent="0.5">
      <c r="G1373"/>
      <c r="H1373"/>
    </row>
    <row r="1374" spans="7:8" x14ac:dyDescent="0.5">
      <c r="G1374"/>
      <c r="H1374"/>
    </row>
    <row r="1375" spans="7:8" x14ac:dyDescent="0.5">
      <c r="G1375"/>
      <c r="H1375"/>
    </row>
    <row r="1376" spans="7:8" x14ac:dyDescent="0.5">
      <c r="G1376"/>
      <c r="H1376"/>
    </row>
    <row r="1377" spans="7:8" x14ac:dyDescent="0.5">
      <c r="G1377"/>
      <c r="H1377"/>
    </row>
    <row r="1378" spans="7:8" x14ac:dyDescent="0.5">
      <c r="G1378"/>
      <c r="H1378"/>
    </row>
    <row r="1379" spans="7:8" x14ac:dyDescent="0.5">
      <c r="G1379"/>
      <c r="H1379"/>
    </row>
    <row r="1380" spans="7:8" x14ac:dyDescent="0.5">
      <c r="G1380"/>
      <c r="H1380"/>
    </row>
    <row r="1381" spans="7:8" x14ac:dyDescent="0.5">
      <c r="G1381"/>
      <c r="H1381"/>
    </row>
    <row r="1382" spans="7:8" x14ac:dyDescent="0.5">
      <c r="G1382"/>
      <c r="H1382"/>
    </row>
    <row r="1383" spans="7:8" x14ac:dyDescent="0.5">
      <c r="G1383"/>
      <c r="H1383"/>
    </row>
    <row r="1384" spans="7:8" x14ac:dyDescent="0.5">
      <c r="G1384"/>
      <c r="H1384"/>
    </row>
    <row r="1385" spans="7:8" x14ac:dyDescent="0.5">
      <c r="G1385"/>
      <c r="H1385"/>
    </row>
    <row r="1386" spans="7:8" x14ac:dyDescent="0.5">
      <c r="G1386"/>
      <c r="H1386"/>
    </row>
    <row r="1387" spans="7:8" x14ac:dyDescent="0.5">
      <c r="G1387"/>
      <c r="H1387"/>
    </row>
    <row r="1388" spans="7:8" x14ac:dyDescent="0.5">
      <c r="G1388"/>
      <c r="H1388"/>
    </row>
    <row r="1389" spans="7:8" x14ac:dyDescent="0.5">
      <c r="G1389"/>
      <c r="H1389"/>
    </row>
    <row r="1390" spans="7:8" x14ac:dyDescent="0.5">
      <c r="G1390"/>
      <c r="H1390"/>
    </row>
    <row r="1391" spans="7:8" x14ac:dyDescent="0.5">
      <c r="G1391"/>
      <c r="H1391"/>
    </row>
    <row r="1392" spans="7:8" x14ac:dyDescent="0.5">
      <c r="G1392"/>
      <c r="H1392"/>
    </row>
    <row r="1393" spans="7:8" x14ac:dyDescent="0.5">
      <c r="G1393"/>
      <c r="H1393"/>
    </row>
    <row r="1394" spans="7:8" x14ac:dyDescent="0.5">
      <c r="G1394"/>
      <c r="H1394"/>
    </row>
    <row r="1395" spans="7:8" x14ac:dyDescent="0.5">
      <c r="G1395"/>
      <c r="H1395"/>
    </row>
    <row r="1396" spans="7:8" x14ac:dyDescent="0.5">
      <c r="G1396"/>
      <c r="H1396"/>
    </row>
    <row r="1397" spans="7:8" x14ac:dyDescent="0.5">
      <c r="G1397"/>
      <c r="H1397"/>
    </row>
    <row r="1398" spans="7:8" x14ac:dyDescent="0.5">
      <c r="G1398"/>
      <c r="H1398"/>
    </row>
    <row r="1399" spans="7:8" x14ac:dyDescent="0.5">
      <c r="G1399"/>
      <c r="H1399"/>
    </row>
    <row r="1400" spans="7:8" x14ac:dyDescent="0.5">
      <c r="G1400"/>
      <c r="H1400"/>
    </row>
    <row r="1401" spans="7:8" x14ac:dyDescent="0.5">
      <c r="G1401"/>
      <c r="H1401"/>
    </row>
    <row r="1402" spans="7:8" x14ac:dyDescent="0.5">
      <c r="G1402"/>
      <c r="H1402"/>
    </row>
    <row r="1403" spans="7:8" x14ac:dyDescent="0.5">
      <c r="G1403"/>
      <c r="H1403"/>
    </row>
    <row r="1404" spans="7:8" x14ac:dyDescent="0.5">
      <c r="G1404"/>
      <c r="H1404"/>
    </row>
    <row r="1405" spans="7:8" x14ac:dyDescent="0.5">
      <c r="G1405"/>
      <c r="H1405"/>
    </row>
    <row r="1406" spans="7:8" x14ac:dyDescent="0.5">
      <c r="G1406"/>
      <c r="H1406"/>
    </row>
    <row r="1407" spans="7:8" x14ac:dyDescent="0.5">
      <c r="G1407"/>
      <c r="H1407"/>
    </row>
    <row r="1408" spans="7:8" x14ac:dyDescent="0.5">
      <c r="G1408"/>
      <c r="H1408"/>
    </row>
    <row r="1409" spans="7:8" x14ac:dyDescent="0.5">
      <c r="G1409"/>
      <c r="H1409"/>
    </row>
    <row r="1410" spans="7:8" x14ac:dyDescent="0.5">
      <c r="G1410"/>
      <c r="H1410"/>
    </row>
    <row r="1411" spans="7:8" x14ac:dyDescent="0.5">
      <c r="G1411"/>
      <c r="H1411"/>
    </row>
    <row r="1412" spans="7:8" x14ac:dyDescent="0.5">
      <c r="G1412"/>
      <c r="H1412"/>
    </row>
    <row r="1413" spans="7:8" x14ac:dyDescent="0.5">
      <c r="G1413"/>
      <c r="H1413"/>
    </row>
    <row r="1414" spans="7:8" x14ac:dyDescent="0.5">
      <c r="G1414"/>
      <c r="H1414"/>
    </row>
    <row r="1415" spans="7:8" x14ac:dyDescent="0.5">
      <c r="G1415"/>
      <c r="H1415"/>
    </row>
    <row r="1416" spans="7:8" x14ac:dyDescent="0.5">
      <c r="G1416"/>
      <c r="H1416"/>
    </row>
    <row r="1417" spans="7:8" x14ac:dyDescent="0.5">
      <c r="G1417"/>
      <c r="H1417"/>
    </row>
    <row r="1418" spans="7:8" x14ac:dyDescent="0.5">
      <c r="G1418"/>
      <c r="H1418"/>
    </row>
    <row r="1419" spans="7:8" x14ac:dyDescent="0.5">
      <c r="G1419"/>
      <c r="H1419"/>
    </row>
    <row r="1420" spans="7:8" x14ac:dyDescent="0.5">
      <c r="G1420"/>
      <c r="H1420"/>
    </row>
    <row r="1421" spans="7:8" x14ac:dyDescent="0.5">
      <c r="G1421"/>
      <c r="H1421"/>
    </row>
    <row r="1422" spans="7:8" x14ac:dyDescent="0.5">
      <c r="G1422"/>
      <c r="H1422"/>
    </row>
    <row r="1423" spans="7:8" x14ac:dyDescent="0.5">
      <c r="G1423"/>
      <c r="H1423"/>
    </row>
    <row r="1424" spans="7:8" x14ac:dyDescent="0.5">
      <c r="G1424"/>
      <c r="H1424"/>
    </row>
    <row r="1425" spans="7:8" x14ac:dyDescent="0.5">
      <c r="G1425"/>
      <c r="H1425"/>
    </row>
    <row r="1426" spans="7:8" x14ac:dyDescent="0.5">
      <c r="G1426"/>
      <c r="H1426"/>
    </row>
    <row r="1427" spans="7:8" x14ac:dyDescent="0.5">
      <c r="G1427"/>
      <c r="H1427"/>
    </row>
    <row r="1428" spans="7:8" x14ac:dyDescent="0.5">
      <c r="G1428"/>
      <c r="H1428"/>
    </row>
    <row r="1429" spans="7:8" x14ac:dyDescent="0.5">
      <c r="G1429"/>
      <c r="H1429"/>
    </row>
    <row r="1430" spans="7:8" x14ac:dyDescent="0.5">
      <c r="G1430"/>
      <c r="H1430"/>
    </row>
    <row r="1431" spans="7:8" x14ac:dyDescent="0.5">
      <c r="G1431"/>
      <c r="H1431"/>
    </row>
    <row r="1432" spans="7:8" x14ac:dyDescent="0.5">
      <c r="G1432"/>
      <c r="H1432"/>
    </row>
    <row r="1433" spans="7:8" x14ac:dyDescent="0.5">
      <c r="G1433"/>
      <c r="H1433"/>
    </row>
    <row r="1434" spans="7:8" x14ac:dyDescent="0.5">
      <c r="G1434"/>
      <c r="H1434"/>
    </row>
    <row r="1435" spans="7:8" x14ac:dyDescent="0.5">
      <c r="G1435"/>
      <c r="H1435"/>
    </row>
    <row r="1436" spans="7:8" x14ac:dyDescent="0.5">
      <c r="G1436"/>
      <c r="H1436"/>
    </row>
    <row r="1437" spans="7:8" x14ac:dyDescent="0.5">
      <c r="G1437"/>
      <c r="H1437"/>
    </row>
    <row r="1438" spans="7:8" x14ac:dyDescent="0.5">
      <c r="G1438"/>
      <c r="H1438"/>
    </row>
    <row r="1439" spans="7:8" x14ac:dyDescent="0.5">
      <c r="G1439"/>
      <c r="H1439"/>
    </row>
    <row r="1440" spans="7:8" x14ac:dyDescent="0.5">
      <c r="G1440"/>
      <c r="H1440"/>
    </row>
    <row r="1441" spans="7:8" x14ac:dyDescent="0.5">
      <c r="G1441"/>
      <c r="H1441"/>
    </row>
    <row r="1442" spans="7:8" x14ac:dyDescent="0.5">
      <c r="G1442"/>
      <c r="H1442"/>
    </row>
    <row r="1443" spans="7:8" x14ac:dyDescent="0.5">
      <c r="G1443"/>
      <c r="H1443"/>
    </row>
    <row r="1444" spans="7:8" x14ac:dyDescent="0.5">
      <c r="G1444"/>
      <c r="H1444"/>
    </row>
    <row r="1445" spans="7:8" x14ac:dyDescent="0.5">
      <c r="G1445"/>
      <c r="H1445"/>
    </row>
    <row r="1446" spans="7:8" x14ac:dyDescent="0.5">
      <c r="G1446"/>
      <c r="H1446"/>
    </row>
    <row r="1447" spans="7:8" x14ac:dyDescent="0.5">
      <c r="G1447"/>
      <c r="H1447"/>
    </row>
    <row r="1448" spans="7:8" x14ac:dyDescent="0.5">
      <c r="G1448"/>
      <c r="H1448"/>
    </row>
    <row r="1449" spans="7:8" x14ac:dyDescent="0.5">
      <c r="G1449"/>
      <c r="H1449"/>
    </row>
    <row r="1450" spans="7:8" x14ac:dyDescent="0.5">
      <c r="G1450"/>
      <c r="H1450"/>
    </row>
    <row r="1451" spans="7:8" x14ac:dyDescent="0.5">
      <c r="G1451"/>
      <c r="H1451"/>
    </row>
    <row r="1452" spans="7:8" x14ac:dyDescent="0.5">
      <c r="G1452"/>
      <c r="H1452"/>
    </row>
    <row r="1453" spans="7:8" x14ac:dyDescent="0.5">
      <c r="G1453"/>
      <c r="H1453"/>
    </row>
    <row r="1454" spans="7:8" x14ac:dyDescent="0.5">
      <c r="G1454"/>
      <c r="H1454"/>
    </row>
    <row r="1455" spans="7:8" x14ac:dyDescent="0.5">
      <c r="G1455"/>
      <c r="H1455"/>
    </row>
    <row r="1456" spans="7:8" x14ac:dyDescent="0.5">
      <c r="G1456"/>
      <c r="H1456"/>
    </row>
    <row r="1457" spans="7:8" x14ac:dyDescent="0.5">
      <c r="G1457"/>
      <c r="H1457"/>
    </row>
    <row r="1458" spans="7:8" x14ac:dyDescent="0.5">
      <c r="G1458"/>
      <c r="H1458"/>
    </row>
    <row r="1459" spans="7:8" x14ac:dyDescent="0.5">
      <c r="G1459"/>
      <c r="H1459"/>
    </row>
    <row r="1460" spans="7:8" x14ac:dyDescent="0.5">
      <c r="G1460"/>
      <c r="H1460"/>
    </row>
    <row r="1461" spans="7:8" x14ac:dyDescent="0.5">
      <c r="G1461"/>
      <c r="H1461"/>
    </row>
    <row r="1462" spans="7:8" x14ac:dyDescent="0.5">
      <c r="G1462"/>
      <c r="H1462"/>
    </row>
    <row r="1463" spans="7:8" x14ac:dyDescent="0.5">
      <c r="G1463"/>
      <c r="H1463"/>
    </row>
    <row r="1464" spans="7:8" x14ac:dyDescent="0.5">
      <c r="G1464"/>
      <c r="H1464"/>
    </row>
    <row r="1465" spans="7:8" x14ac:dyDescent="0.5">
      <c r="G1465"/>
      <c r="H1465"/>
    </row>
    <row r="1466" spans="7:8" x14ac:dyDescent="0.5">
      <c r="G1466"/>
      <c r="H1466"/>
    </row>
    <row r="1467" spans="7:8" x14ac:dyDescent="0.5">
      <c r="G1467"/>
      <c r="H1467"/>
    </row>
    <row r="1468" spans="7:8" x14ac:dyDescent="0.5">
      <c r="G1468"/>
      <c r="H1468"/>
    </row>
    <row r="1469" spans="7:8" x14ac:dyDescent="0.5">
      <c r="G1469"/>
      <c r="H1469"/>
    </row>
    <row r="1470" spans="7:8" x14ac:dyDescent="0.5">
      <c r="G1470"/>
      <c r="H1470"/>
    </row>
    <row r="1471" spans="7:8" x14ac:dyDescent="0.5">
      <c r="G1471"/>
      <c r="H1471"/>
    </row>
    <row r="1472" spans="7:8" x14ac:dyDescent="0.5">
      <c r="G1472"/>
      <c r="H1472"/>
    </row>
    <row r="1473" spans="7:8" x14ac:dyDescent="0.5">
      <c r="G1473"/>
      <c r="H1473"/>
    </row>
    <row r="1474" spans="7:8" x14ac:dyDescent="0.5">
      <c r="G1474"/>
      <c r="H1474"/>
    </row>
    <row r="1475" spans="7:8" x14ac:dyDescent="0.5">
      <c r="G1475"/>
      <c r="H1475"/>
    </row>
    <row r="1476" spans="7:8" x14ac:dyDescent="0.5">
      <c r="G1476"/>
      <c r="H1476"/>
    </row>
    <row r="1477" spans="7:8" x14ac:dyDescent="0.5">
      <c r="G1477"/>
      <c r="H1477"/>
    </row>
    <row r="1478" spans="7:8" x14ac:dyDescent="0.5">
      <c r="G1478"/>
      <c r="H1478"/>
    </row>
    <row r="1479" spans="7:8" x14ac:dyDescent="0.5">
      <c r="G1479"/>
      <c r="H1479"/>
    </row>
    <row r="1480" spans="7:8" x14ac:dyDescent="0.5">
      <c r="G1480"/>
      <c r="H1480"/>
    </row>
    <row r="1481" spans="7:8" x14ac:dyDescent="0.5">
      <c r="G1481"/>
      <c r="H1481"/>
    </row>
    <row r="1482" spans="7:8" x14ac:dyDescent="0.5">
      <c r="G1482"/>
      <c r="H1482"/>
    </row>
    <row r="1483" spans="7:8" x14ac:dyDescent="0.5">
      <c r="G1483"/>
      <c r="H1483"/>
    </row>
    <row r="1484" spans="7:8" x14ac:dyDescent="0.5">
      <c r="G1484"/>
      <c r="H1484"/>
    </row>
    <row r="1485" spans="7:8" x14ac:dyDescent="0.5">
      <c r="G1485"/>
      <c r="H1485"/>
    </row>
    <row r="1486" spans="7:8" x14ac:dyDescent="0.5">
      <c r="G1486"/>
      <c r="H1486"/>
    </row>
    <row r="1487" spans="7:8" x14ac:dyDescent="0.5">
      <c r="G1487"/>
      <c r="H1487"/>
    </row>
    <row r="1488" spans="7:8" x14ac:dyDescent="0.5">
      <c r="G1488"/>
      <c r="H1488"/>
    </row>
    <row r="1489" spans="7:8" x14ac:dyDescent="0.5">
      <c r="G1489"/>
      <c r="H1489"/>
    </row>
    <row r="1490" spans="7:8" x14ac:dyDescent="0.5">
      <c r="G1490"/>
      <c r="H1490"/>
    </row>
    <row r="1491" spans="7:8" x14ac:dyDescent="0.5">
      <c r="G1491"/>
      <c r="H1491"/>
    </row>
    <row r="1492" spans="7:8" x14ac:dyDescent="0.5">
      <c r="G1492"/>
      <c r="H1492"/>
    </row>
    <row r="1493" spans="7:8" x14ac:dyDescent="0.5">
      <c r="G1493"/>
      <c r="H1493"/>
    </row>
    <row r="1494" spans="7:8" x14ac:dyDescent="0.5">
      <c r="G1494"/>
      <c r="H1494"/>
    </row>
    <row r="1495" spans="7:8" x14ac:dyDescent="0.5">
      <c r="G1495"/>
      <c r="H1495"/>
    </row>
    <row r="1496" spans="7:8" x14ac:dyDescent="0.5">
      <c r="G1496"/>
      <c r="H1496"/>
    </row>
    <row r="1497" spans="7:8" x14ac:dyDescent="0.5">
      <c r="G1497"/>
      <c r="H1497"/>
    </row>
    <row r="1498" spans="7:8" x14ac:dyDescent="0.5">
      <c r="G1498"/>
      <c r="H1498"/>
    </row>
    <row r="1499" spans="7:8" x14ac:dyDescent="0.5">
      <c r="G1499"/>
      <c r="H1499"/>
    </row>
    <row r="1500" spans="7:8" x14ac:dyDescent="0.5">
      <c r="G1500"/>
      <c r="H1500"/>
    </row>
    <row r="1501" spans="7:8" x14ac:dyDescent="0.5">
      <c r="G1501"/>
      <c r="H1501"/>
    </row>
    <row r="1502" spans="7:8" x14ac:dyDescent="0.5">
      <c r="G1502"/>
      <c r="H1502"/>
    </row>
    <row r="1503" spans="7:8" x14ac:dyDescent="0.5">
      <c r="G1503"/>
      <c r="H1503"/>
    </row>
    <row r="1504" spans="7:8" x14ac:dyDescent="0.5">
      <c r="G1504"/>
      <c r="H1504"/>
    </row>
    <row r="1505" spans="7:8" x14ac:dyDescent="0.5">
      <c r="G1505"/>
      <c r="H1505"/>
    </row>
    <row r="1506" spans="7:8" x14ac:dyDescent="0.5">
      <c r="G1506"/>
      <c r="H1506"/>
    </row>
    <row r="1507" spans="7:8" x14ac:dyDescent="0.5">
      <c r="G1507"/>
      <c r="H1507"/>
    </row>
    <row r="1508" spans="7:8" x14ac:dyDescent="0.5">
      <c r="G1508"/>
      <c r="H1508"/>
    </row>
    <row r="1509" spans="7:8" x14ac:dyDescent="0.5">
      <c r="G1509"/>
      <c r="H1509"/>
    </row>
    <row r="1510" spans="7:8" x14ac:dyDescent="0.5">
      <c r="G1510"/>
      <c r="H1510"/>
    </row>
    <row r="1511" spans="7:8" x14ac:dyDescent="0.5">
      <c r="G1511"/>
      <c r="H1511"/>
    </row>
    <row r="1512" spans="7:8" x14ac:dyDescent="0.5">
      <c r="G1512"/>
      <c r="H1512"/>
    </row>
    <row r="1513" spans="7:8" x14ac:dyDescent="0.5">
      <c r="G1513"/>
      <c r="H1513"/>
    </row>
    <row r="1514" spans="7:8" x14ac:dyDescent="0.5">
      <c r="G1514"/>
      <c r="H1514"/>
    </row>
    <row r="1515" spans="7:8" x14ac:dyDescent="0.5">
      <c r="G1515"/>
      <c r="H1515"/>
    </row>
    <row r="1516" spans="7:8" x14ac:dyDescent="0.5">
      <c r="G1516"/>
      <c r="H1516"/>
    </row>
    <row r="1517" spans="7:8" x14ac:dyDescent="0.5">
      <c r="G1517"/>
      <c r="H1517"/>
    </row>
    <row r="1518" spans="7:8" x14ac:dyDescent="0.5">
      <c r="G1518"/>
      <c r="H1518"/>
    </row>
    <row r="1519" spans="7:8" x14ac:dyDescent="0.5">
      <c r="G1519"/>
      <c r="H1519"/>
    </row>
    <row r="1520" spans="7:8" x14ac:dyDescent="0.5">
      <c r="G1520"/>
      <c r="H1520"/>
    </row>
    <row r="1521" spans="7:8" x14ac:dyDescent="0.5">
      <c r="G1521"/>
      <c r="H1521"/>
    </row>
    <row r="1522" spans="7:8" x14ac:dyDescent="0.5">
      <c r="G1522"/>
      <c r="H1522"/>
    </row>
    <row r="1523" spans="7:8" x14ac:dyDescent="0.5">
      <c r="G1523"/>
      <c r="H1523"/>
    </row>
    <row r="1524" spans="7:8" x14ac:dyDescent="0.5">
      <c r="G1524"/>
      <c r="H1524"/>
    </row>
    <row r="1525" spans="7:8" x14ac:dyDescent="0.5">
      <c r="G1525"/>
      <c r="H1525"/>
    </row>
    <row r="1526" spans="7:8" x14ac:dyDescent="0.5">
      <c r="G1526"/>
      <c r="H1526"/>
    </row>
    <row r="1527" spans="7:8" x14ac:dyDescent="0.5">
      <c r="G1527"/>
      <c r="H1527"/>
    </row>
    <row r="1528" spans="7:8" x14ac:dyDescent="0.5">
      <c r="G1528"/>
      <c r="H1528"/>
    </row>
    <row r="1529" spans="7:8" x14ac:dyDescent="0.5">
      <c r="G1529"/>
      <c r="H1529"/>
    </row>
    <row r="1530" spans="7:8" x14ac:dyDescent="0.5">
      <c r="G1530"/>
      <c r="H1530"/>
    </row>
    <row r="1531" spans="7:8" x14ac:dyDescent="0.5">
      <c r="G1531"/>
      <c r="H1531"/>
    </row>
    <row r="1532" spans="7:8" x14ac:dyDescent="0.5">
      <c r="G1532"/>
      <c r="H1532"/>
    </row>
    <row r="1533" spans="7:8" x14ac:dyDescent="0.5">
      <c r="G1533"/>
      <c r="H1533"/>
    </row>
    <row r="1534" spans="7:8" x14ac:dyDescent="0.5">
      <c r="G1534"/>
      <c r="H1534"/>
    </row>
    <row r="1535" spans="7:8" x14ac:dyDescent="0.5">
      <c r="G1535"/>
      <c r="H1535"/>
    </row>
    <row r="1536" spans="7:8" x14ac:dyDescent="0.5">
      <c r="G1536"/>
      <c r="H1536"/>
    </row>
    <row r="1537" spans="7:8" x14ac:dyDescent="0.5">
      <c r="G1537"/>
      <c r="H1537"/>
    </row>
    <row r="1538" spans="7:8" x14ac:dyDescent="0.5">
      <c r="G1538"/>
      <c r="H1538"/>
    </row>
    <row r="1539" spans="7:8" x14ac:dyDescent="0.5">
      <c r="G1539"/>
      <c r="H1539"/>
    </row>
    <row r="1540" spans="7:8" x14ac:dyDescent="0.5">
      <c r="G1540"/>
      <c r="H1540"/>
    </row>
    <row r="1541" spans="7:8" x14ac:dyDescent="0.5">
      <c r="G1541"/>
      <c r="H1541"/>
    </row>
    <row r="1542" spans="7:8" x14ac:dyDescent="0.5">
      <c r="G1542"/>
      <c r="H1542"/>
    </row>
    <row r="1543" spans="7:8" x14ac:dyDescent="0.5">
      <c r="G1543"/>
      <c r="H1543"/>
    </row>
    <row r="1544" spans="7:8" x14ac:dyDescent="0.5">
      <c r="G1544"/>
      <c r="H1544"/>
    </row>
    <row r="1545" spans="7:8" x14ac:dyDescent="0.5">
      <c r="G1545"/>
      <c r="H1545"/>
    </row>
    <row r="1546" spans="7:8" x14ac:dyDescent="0.5">
      <c r="G1546"/>
      <c r="H1546"/>
    </row>
    <row r="1547" spans="7:8" x14ac:dyDescent="0.5">
      <c r="G1547"/>
      <c r="H1547"/>
    </row>
    <row r="1548" spans="7:8" x14ac:dyDescent="0.5">
      <c r="G1548"/>
      <c r="H1548"/>
    </row>
    <row r="1549" spans="7:8" x14ac:dyDescent="0.5">
      <c r="G1549"/>
      <c r="H1549"/>
    </row>
    <row r="1550" spans="7:8" x14ac:dyDescent="0.5">
      <c r="G1550"/>
      <c r="H1550"/>
    </row>
    <row r="1551" spans="7:8" x14ac:dyDescent="0.5">
      <c r="G1551"/>
      <c r="H1551"/>
    </row>
    <row r="1552" spans="7:8" x14ac:dyDescent="0.5">
      <c r="G1552"/>
      <c r="H1552"/>
    </row>
    <row r="1553" spans="7:8" x14ac:dyDescent="0.5">
      <c r="G1553"/>
      <c r="H1553"/>
    </row>
    <row r="1554" spans="7:8" x14ac:dyDescent="0.5">
      <c r="G1554"/>
      <c r="H1554"/>
    </row>
    <row r="1555" spans="7:8" x14ac:dyDescent="0.5">
      <c r="G1555"/>
      <c r="H1555"/>
    </row>
    <row r="1556" spans="7:8" x14ac:dyDescent="0.5">
      <c r="G1556"/>
      <c r="H1556"/>
    </row>
    <row r="1557" spans="7:8" x14ac:dyDescent="0.5">
      <c r="G1557"/>
      <c r="H1557"/>
    </row>
    <row r="1558" spans="7:8" x14ac:dyDescent="0.5">
      <c r="G1558"/>
      <c r="H1558"/>
    </row>
    <row r="1559" spans="7:8" x14ac:dyDescent="0.5">
      <c r="G1559"/>
      <c r="H1559"/>
    </row>
    <row r="1560" spans="7:8" x14ac:dyDescent="0.5">
      <c r="G1560"/>
      <c r="H1560"/>
    </row>
    <row r="1561" spans="7:8" x14ac:dyDescent="0.5">
      <c r="G1561"/>
      <c r="H1561"/>
    </row>
    <row r="1562" spans="7:8" x14ac:dyDescent="0.5">
      <c r="G1562"/>
      <c r="H1562"/>
    </row>
    <row r="1563" spans="7:8" x14ac:dyDescent="0.5">
      <c r="G1563"/>
      <c r="H1563"/>
    </row>
    <row r="1564" spans="7:8" x14ac:dyDescent="0.5">
      <c r="G1564"/>
      <c r="H1564"/>
    </row>
    <row r="1565" spans="7:8" x14ac:dyDescent="0.5">
      <c r="G1565"/>
      <c r="H1565"/>
    </row>
    <row r="1566" spans="7:8" x14ac:dyDescent="0.5">
      <c r="G1566"/>
      <c r="H1566"/>
    </row>
    <row r="1567" spans="7:8" x14ac:dyDescent="0.5">
      <c r="G1567"/>
      <c r="H1567"/>
    </row>
    <row r="1568" spans="7:8" x14ac:dyDescent="0.5">
      <c r="G1568"/>
      <c r="H1568"/>
    </row>
    <row r="1569" spans="7:8" x14ac:dyDescent="0.5">
      <c r="G1569"/>
      <c r="H1569"/>
    </row>
    <row r="1570" spans="7:8" x14ac:dyDescent="0.5">
      <c r="G1570"/>
      <c r="H1570"/>
    </row>
    <row r="1571" spans="7:8" x14ac:dyDescent="0.5">
      <c r="G1571"/>
      <c r="H1571"/>
    </row>
    <row r="1572" spans="7:8" x14ac:dyDescent="0.5">
      <c r="G1572"/>
      <c r="H1572"/>
    </row>
    <row r="1573" spans="7:8" x14ac:dyDescent="0.5">
      <c r="G1573"/>
      <c r="H1573"/>
    </row>
    <row r="1574" spans="7:8" x14ac:dyDescent="0.5">
      <c r="G1574"/>
      <c r="H1574"/>
    </row>
    <row r="1575" spans="7:8" x14ac:dyDescent="0.5">
      <c r="G1575"/>
      <c r="H1575"/>
    </row>
    <row r="1576" spans="7:8" x14ac:dyDescent="0.5">
      <c r="G1576"/>
      <c r="H1576"/>
    </row>
    <row r="1577" spans="7:8" x14ac:dyDescent="0.5">
      <c r="G1577"/>
      <c r="H1577"/>
    </row>
    <row r="1578" spans="7:8" x14ac:dyDescent="0.5">
      <c r="G1578"/>
      <c r="H1578"/>
    </row>
    <row r="1579" spans="7:8" x14ac:dyDescent="0.5">
      <c r="G1579"/>
      <c r="H1579"/>
    </row>
    <row r="1580" spans="7:8" x14ac:dyDescent="0.5">
      <c r="G1580"/>
      <c r="H1580"/>
    </row>
    <row r="1581" spans="7:8" x14ac:dyDescent="0.5">
      <c r="G1581"/>
      <c r="H1581"/>
    </row>
    <row r="1582" spans="7:8" x14ac:dyDescent="0.5">
      <c r="G1582"/>
      <c r="H1582"/>
    </row>
    <row r="1583" spans="7:8" x14ac:dyDescent="0.5">
      <c r="G1583"/>
      <c r="H1583"/>
    </row>
    <row r="1584" spans="7:8" x14ac:dyDescent="0.5">
      <c r="G1584"/>
      <c r="H1584"/>
    </row>
    <row r="1585" spans="7:8" x14ac:dyDescent="0.5">
      <c r="G1585"/>
      <c r="H1585"/>
    </row>
    <row r="1586" spans="7:8" x14ac:dyDescent="0.5">
      <c r="G1586"/>
      <c r="H1586"/>
    </row>
    <row r="1587" spans="7:8" x14ac:dyDescent="0.5">
      <c r="G1587"/>
      <c r="H1587"/>
    </row>
    <row r="1588" spans="7:8" x14ac:dyDescent="0.5">
      <c r="G1588"/>
      <c r="H1588"/>
    </row>
    <row r="1589" spans="7:8" x14ac:dyDescent="0.5">
      <c r="G1589"/>
      <c r="H1589"/>
    </row>
    <row r="1590" spans="7:8" x14ac:dyDescent="0.5">
      <c r="G1590"/>
      <c r="H1590"/>
    </row>
    <row r="1591" spans="7:8" x14ac:dyDescent="0.5">
      <c r="G1591"/>
      <c r="H1591"/>
    </row>
    <row r="1592" spans="7:8" x14ac:dyDescent="0.5">
      <c r="G1592"/>
      <c r="H1592"/>
    </row>
    <row r="1593" spans="7:8" x14ac:dyDescent="0.5">
      <c r="G1593"/>
      <c r="H1593"/>
    </row>
    <row r="1594" spans="7:8" x14ac:dyDescent="0.5">
      <c r="G1594"/>
      <c r="H1594"/>
    </row>
    <row r="1595" spans="7:8" x14ac:dyDescent="0.5">
      <c r="G1595"/>
      <c r="H1595"/>
    </row>
    <row r="1596" spans="7:8" x14ac:dyDescent="0.5">
      <c r="G1596"/>
      <c r="H1596"/>
    </row>
    <row r="1597" spans="7:8" x14ac:dyDescent="0.5">
      <c r="G1597"/>
      <c r="H1597"/>
    </row>
    <row r="1598" spans="7:8" x14ac:dyDescent="0.5">
      <c r="G1598"/>
      <c r="H1598"/>
    </row>
    <row r="1599" spans="7:8" x14ac:dyDescent="0.5">
      <c r="G1599"/>
      <c r="H1599"/>
    </row>
    <row r="1600" spans="7:8" x14ac:dyDescent="0.5">
      <c r="G1600"/>
      <c r="H1600"/>
    </row>
    <row r="1601" spans="7:8" x14ac:dyDescent="0.5">
      <c r="G1601"/>
      <c r="H1601"/>
    </row>
    <row r="1602" spans="7:8" x14ac:dyDescent="0.5">
      <c r="G1602"/>
      <c r="H1602"/>
    </row>
    <row r="1603" spans="7:8" x14ac:dyDescent="0.5">
      <c r="G1603"/>
      <c r="H1603"/>
    </row>
    <row r="1604" spans="7:8" x14ac:dyDescent="0.5">
      <c r="G1604"/>
      <c r="H1604"/>
    </row>
    <row r="1605" spans="7:8" x14ac:dyDescent="0.5">
      <c r="G1605"/>
      <c r="H1605"/>
    </row>
    <row r="1606" spans="7:8" x14ac:dyDescent="0.5">
      <c r="G1606"/>
      <c r="H1606"/>
    </row>
    <row r="1607" spans="7:8" x14ac:dyDescent="0.5">
      <c r="G1607"/>
      <c r="H1607"/>
    </row>
    <row r="1608" spans="7:8" x14ac:dyDescent="0.5">
      <c r="G1608"/>
      <c r="H1608"/>
    </row>
    <row r="1609" spans="7:8" x14ac:dyDescent="0.5">
      <c r="G1609"/>
      <c r="H1609"/>
    </row>
    <row r="1610" spans="7:8" x14ac:dyDescent="0.5">
      <c r="G1610"/>
      <c r="H1610"/>
    </row>
    <row r="1611" spans="7:8" x14ac:dyDescent="0.5">
      <c r="G1611"/>
      <c r="H1611"/>
    </row>
    <row r="1612" spans="7:8" x14ac:dyDescent="0.5">
      <c r="G1612"/>
      <c r="H1612"/>
    </row>
    <row r="1613" spans="7:8" x14ac:dyDescent="0.5">
      <c r="G1613"/>
      <c r="H1613"/>
    </row>
    <row r="1614" spans="7:8" x14ac:dyDescent="0.5">
      <c r="G1614"/>
      <c r="H1614"/>
    </row>
    <row r="1615" spans="7:8" x14ac:dyDescent="0.5">
      <c r="G1615"/>
      <c r="H1615"/>
    </row>
    <row r="1616" spans="7:8" x14ac:dyDescent="0.5">
      <c r="G1616"/>
      <c r="H1616"/>
    </row>
    <row r="1617" spans="7:8" x14ac:dyDescent="0.5">
      <c r="G1617"/>
      <c r="H1617"/>
    </row>
    <row r="1618" spans="7:8" x14ac:dyDescent="0.5">
      <c r="G1618"/>
      <c r="H1618"/>
    </row>
    <row r="1619" spans="7:8" x14ac:dyDescent="0.5">
      <c r="G1619"/>
      <c r="H1619"/>
    </row>
    <row r="1620" spans="7:8" x14ac:dyDescent="0.5">
      <c r="G1620"/>
      <c r="H1620"/>
    </row>
    <row r="1621" spans="7:8" x14ac:dyDescent="0.5">
      <c r="G1621"/>
      <c r="H1621"/>
    </row>
    <row r="1622" spans="7:8" x14ac:dyDescent="0.5">
      <c r="G1622"/>
      <c r="H1622"/>
    </row>
    <row r="1623" spans="7:8" x14ac:dyDescent="0.5">
      <c r="G1623"/>
      <c r="H1623"/>
    </row>
    <row r="1624" spans="7:8" x14ac:dyDescent="0.5">
      <c r="G1624"/>
      <c r="H1624"/>
    </row>
    <row r="1625" spans="7:8" x14ac:dyDescent="0.5">
      <c r="G1625"/>
      <c r="H1625"/>
    </row>
    <row r="1626" spans="7:8" x14ac:dyDescent="0.5">
      <c r="G1626"/>
      <c r="H1626"/>
    </row>
    <row r="1627" spans="7:8" x14ac:dyDescent="0.5">
      <c r="G1627"/>
      <c r="H1627"/>
    </row>
    <row r="1628" spans="7:8" x14ac:dyDescent="0.5">
      <c r="G1628"/>
      <c r="H1628"/>
    </row>
    <row r="1629" spans="7:8" x14ac:dyDescent="0.5">
      <c r="G1629"/>
      <c r="H1629"/>
    </row>
    <row r="1630" spans="7:8" x14ac:dyDescent="0.5">
      <c r="G1630"/>
      <c r="H1630"/>
    </row>
    <row r="1631" spans="7:8" x14ac:dyDescent="0.5">
      <c r="G1631"/>
      <c r="H1631"/>
    </row>
    <row r="1632" spans="7:8" x14ac:dyDescent="0.5">
      <c r="G1632"/>
      <c r="H1632"/>
    </row>
    <row r="1633" spans="7:8" x14ac:dyDescent="0.5">
      <c r="G1633"/>
      <c r="H1633"/>
    </row>
    <row r="1634" spans="7:8" x14ac:dyDescent="0.5">
      <c r="G1634"/>
      <c r="H1634"/>
    </row>
    <row r="1635" spans="7:8" x14ac:dyDescent="0.5">
      <c r="G1635"/>
      <c r="H1635"/>
    </row>
    <row r="1636" spans="7:8" x14ac:dyDescent="0.5">
      <c r="G1636"/>
      <c r="H1636"/>
    </row>
    <row r="1637" spans="7:8" x14ac:dyDescent="0.5">
      <c r="G1637"/>
      <c r="H1637"/>
    </row>
    <row r="1638" spans="7:8" x14ac:dyDescent="0.5">
      <c r="G1638"/>
      <c r="H1638"/>
    </row>
    <row r="1639" spans="7:8" x14ac:dyDescent="0.5">
      <c r="G1639"/>
      <c r="H1639"/>
    </row>
    <row r="1640" spans="7:8" x14ac:dyDescent="0.5">
      <c r="G1640"/>
      <c r="H1640"/>
    </row>
    <row r="1641" spans="7:8" x14ac:dyDescent="0.5">
      <c r="G1641"/>
      <c r="H1641"/>
    </row>
    <row r="1642" spans="7:8" x14ac:dyDescent="0.5">
      <c r="G1642"/>
      <c r="H1642"/>
    </row>
    <row r="1643" spans="7:8" x14ac:dyDescent="0.5">
      <c r="G1643"/>
      <c r="H1643"/>
    </row>
    <row r="1644" spans="7:8" x14ac:dyDescent="0.5">
      <c r="G1644"/>
      <c r="H1644"/>
    </row>
    <row r="1645" spans="7:8" x14ac:dyDescent="0.5">
      <c r="G1645"/>
      <c r="H1645"/>
    </row>
    <row r="1646" spans="7:8" x14ac:dyDescent="0.5">
      <c r="G1646"/>
      <c r="H1646"/>
    </row>
    <row r="1647" spans="7:8" x14ac:dyDescent="0.5">
      <c r="G1647"/>
      <c r="H1647"/>
    </row>
    <row r="1648" spans="7:8" x14ac:dyDescent="0.5">
      <c r="G1648"/>
      <c r="H1648"/>
    </row>
    <row r="1649" spans="7:8" x14ac:dyDescent="0.5">
      <c r="G1649"/>
      <c r="H1649"/>
    </row>
    <row r="1650" spans="7:8" x14ac:dyDescent="0.5">
      <c r="G1650"/>
      <c r="H1650"/>
    </row>
    <row r="1651" spans="7:8" x14ac:dyDescent="0.5">
      <c r="G1651"/>
      <c r="H1651"/>
    </row>
    <row r="1652" spans="7:8" x14ac:dyDescent="0.5">
      <c r="G1652"/>
      <c r="H1652"/>
    </row>
    <row r="1653" spans="7:8" x14ac:dyDescent="0.5">
      <c r="G1653"/>
      <c r="H1653"/>
    </row>
    <row r="1654" spans="7:8" x14ac:dyDescent="0.5">
      <c r="G1654"/>
      <c r="H1654"/>
    </row>
    <row r="1655" spans="7:8" x14ac:dyDescent="0.5">
      <c r="G1655"/>
      <c r="H1655"/>
    </row>
    <row r="1656" spans="7:8" x14ac:dyDescent="0.5">
      <c r="G1656"/>
      <c r="H1656"/>
    </row>
    <row r="1657" spans="7:8" x14ac:dyDescent="0.5">
      <c r="G1657"/>
      <c r="H1657"/>
    </row>
    <row r="1658" spans="7:8" x14ac:dyDescent="0.5">
      <c r="G1658"/>
      <c r="H1658"/>
    </row>
    <row r="1659" spans="7:8" x14ac:dyDescent="0.5">
      <c r="G1659"/>
      <c r="H1659"/>
    </row>
    <row r="1660" spans="7:8" x14ac:dyDescent="0.5">
      <c r="G1660"/>
      <c r="H1660"/>
    </row>
    <row r="1661" spans="7:8" x14ac:dyDescent="0.5">
      <c r="G1661"/>
      <c r="H1661"/>
    </row>
    <row r="1662" spans="7:8" x14ac:dyDescent="0.5">
      <c r="G1662"/>
      <c r="H1662"/>
    </row>
    <row r="1663" spans="7:8" x14ac:dyDescent="0.5">
      <c r="G1663"/>
      <c r="H1663"/>
    </row>
    <row r="1664" spans="7:8" x14ac:dyDescent="0.5">
      <c r="G1664"/>
      <c r="H1664"/>
    </row>
    <row r="1665" spans="7:8" x14ac:dyDescent="0.5">
      <c r="G1665"/>
      <c r="H1665"/>
    </row>
    <row r="1666" spans="7:8" x14ac:dyDescent="0.5">
      <c r="G1666"/>
      <c r="H1666"/>
    </row>
    <row r="1667" spans="7:8" x14ac:dyDescent="0.5">
      <c r="G1667"/>
      <c r="H1667"/>
    </row>
    <row r="1668" spans="7:8" x14ac:dyDescent="0.5">
      <c r="G1668"/>
      <c r="H1668"/>
    </row>
    <row r="1669" spans="7:8" x14ac:dyDescent="0.5">
      <c r="G1669"/>
      <c r="H1669"/>
    </row>
    <row r="1670" spans="7:8" x14ac:dyDescent="0.5">
      <c r="G1670"/>
      <c r="H1670"/>
    </row>
    <row r="1671" spans="7:8" x14ac:dyDescent="0.5">
      <c r="G1671"/>
      <c r="H1671"/>
    </row>
    <row r="1672" spans="7:8" x14ac:dyDescent="0.5">
      <c r="G1672"/>
      <c r="H1672"/>
    </row>
    <row r="1673" spans="7:8" x14ac:dyDescent="0.5">
      <c r="G1673"/>
      <c r="H1673"/>
    </row>
    <row r="1674" spans="7:8" x14ac:dyDescent="0.5">
      <c r="G1674"/>
      <c r="H1674"/>
    </row>
    <row r="1675" spans="7:8" x14ac:dyDescent="0.5">
      <c r="G1675"/>
      <c r="H1675"/>
    </row>
    <row r="1676" spans="7:8" x14ac:dyDescent="0.5">
      <c r="G1676"/>
      <c r="H1676"/>
    </row>
    <row r="1677" spans="7:8" x14ac:dyDescent="0.5">
      <c r="G1677"/>
      <c r="H1677"/>
    </row>
    <row r="1678" spans="7:8" x14ac:dyDescent="0.5">
      <c r="G1678"/>
      <c r="H1678"/>
    </row>
    <row r="1679" spans="7:8" x14ac:dyDescent="0.5">
      <c r="G1679"/>
      <c r="H1679"/>
    </row>
    <row r="1680" spans="7:8" x14ac:dyDescent="0.5">
      <c r="G1680"/>
      <c r="H1680"/>
    </row>
    <row r="1681" spans="7:8" x14ac:dyDescent="0.5">
      <c r="G1681"/>
      <c r="H1681"/>
    </row>
    <row r="1682" spans="7:8" x14ac:dyDescent="0.5">
      <c r="G1682"/>
      <c r="H1682"/>
    </row>
    <row r="1683" spans="7:8" x14ac:dyDescent="0.5">
      <c r="G1683"/>
      <c r="H1683"/>
    </row>
    <row r="1684" spans="7:8" x14ac:dyDescent="0.5">
      <c r="G1684"/>
      <c r="H1684"/>
    </row>
    <row r="1685" spans="7:8" x14ac:dyDescent="0.5">
      <c r="G1685"/>
      <c r="H1685"/>
    </row>
    <row r="1686" spans="7:8" x14ac:dyDescent="0.5">
      <c r="G1686"/>
      <c r="H1686"/>
    </row>
    <row r="1687" spans="7:8" x14ac:dyDescent="0.5">
      <c r="G1687"/>
      <c r="H1687"/>
    </row>
    <row r="1688" spans="7:8" x14ac:dyDescent="0.5">
      <c r="G1688"/>
      <c r="H1688"/>
    </row>
    <row r="1689" spans="7:8" x14ac:dyDescent="0.5">
      <c r="G1689"/>
      <c r="H1689"/>
    </row>
    <row r="1690" spans="7:8" x14ac:dyDescent="0.5">
      <c r="G1690"/>
      <c r="H1690"/>
    </row>
    <row r="1691" spans="7:8" x14ac:dyDescent="0.5">
      <c r="G1691"/>
      <c r="H1691"/>
    </row>
    <row r="1692" spans="7:8" x14ac:dyDescent="0.5">
      <c r="G1692"/>
      <c r="H1692"/>
    </row>
    <row r="1693" spans="7:8" x14ac:dyDescent="0.5">
      <c r="G1693"/>
      <c r="H1693"/>
    </row>
    <row r="1694" spans="7:8" x14ac:dyDescent="0.5">
      <c r="G1694"/>
      <c r="H1694"/>
    </row>
    <row r="1695" spans="7:8" x14ac:dyDescent="0.5">
      <c r="G1695"/>
      <c r="H1695"/>
    </row>
    <row r="1696" spans="7:8" x14ac:dyDescent="0.5">
      <c r="G1696"/>
      <c r="H1696"/>
    </row>
    <row r="1697" spans="7:8" x14ac:dyDescent="0.5">
      <c r="G1697"/>
      <c r="H1697"/>
    </row>
    <row r="1698" spans="7:8" x14ac:dyDescent="0.5">
      <c r="G1698"/>
      <c r="H1698"/>
    </row>
    <row r="1699" spans="7:8" x14ac:dyDescent="0.5">
      <c r="G1699"/>
      <c r="H1699"/>
    </row>
    <row r="1700" spans="7:8" x14ac:dyDescent="0.5">
      <c r="G1700"/>
      <c r="H1700"/>
    </row>
    <row r="1701" spans="7:8" x14ac:dyDescent="0.5">
      <c r="G1701"/>
      <c r="H1701"/>
    </row>
    <row r="1702" spans="7:8" x14ac:dyDescent="0.5">
      <c r="G1702"/>
      <c r="H1702"/>
    </row>
    <row r="1703" spans="7:8" x14ac:dyDescent="0.5">
      <c r="G1703"/>
      <c r="H1703"/>
    </row>
    <row r="1704" spans="7:8" x14ac:dyDescent="0.5">
      <c r="G1704"/>
      <c r="H1704"/>
    </row>
    <row r="1705" spans="7:8" x14ac:dyDescent="0.5">
      <c r="G1705"/>
      <c r="H1705"/>
    </row>
    <row r="1706" spans="7:8" x14ac:dyDescent="0.5">
      <c r="G1706"/>
      <c r="H1706"/>
    </row>
    <row r="1707" spans="7:8" x14ac:dyDescent="0.5">
      <c r="G1707"/>
      <c r="H1707"/>
    </row>
    <row r="1708" spans="7:8" x14ac:dyDescent="0.5">
      <c r="G1708"/>
      <c r="H1708"/>
    </row>
    <row r="1709" spans="7:8" x14ac:dyDescent="0.5">
      <c r="G1709"/>
      <c r="H1709"/>
    </row>
    <row r="1710" spans="7:8" x14ac:dyDescent="0.5">
      <c r="G1710"/>
      <c r="H1710"/>
    </row>
    <row r="1711" spans="7:8" x14ac:dyDescent="0.5">
      <c r="G1711"/>
      <c r="H1711"/>
    </row>
    <row r="1712" spans="7:8" x14ac:dyDescent="0.5">
      <c r="G1712"/>
      <c r="H1712"/>
    </row>
    <row r="1713" spans="7:8" x14ac:dyDescent="0.5">
      <c r="G1713"/>
      <c r="H1713"/>
    </row>
    <row r="1714" spans="7:8" x14ac:dyDescent="0.5">
      <c r="G1714"/>
      <c r="H1714"/>
    </row>
    <row r="1715" spans="7:8" x14ac:dyDescent="0.5">
      <c r="G1715"/>
      <c r="H1715"/>
    </row>
    <row r="1716" spans="7:8" x14ac:dyDescent="0.5">
      <c r="G1716"/>
      <c r="H1716"/>
    </row>
    <row r="1717" spans="7:8" x14ac:dyDescent="0.5">
      <c r="G1717"/>
      <c r="H1717"/>
    </row>
    <row r="1718" spans="7:8" x14ac:dyDescent="0.5">
      <c r="G1718"/>
      <c r="H1718"/>
    </row>
    <row r="1719" spans="7:8" x14ac:dyDescent="0.5">
      <c r="G1719"/>
      <c r="H1719"/>
    </row>
    <row r="1720" spans="7:8" x14ac:dyDescent="0.5">
      <c r="G1720"/>
      <c r="H1720"/>
    </row>
    <row r="1721" spans="7:8" x14ac:dyDescent="0.5">
      <c r="G1721"/>
      <c r="H1721"/>
    </row>
    <row r="1722" spans="7:8" x14ac:dyDescent="0.5">
      <c r="G1722"/>
      <c r="H1722"/>
    </row>
    <row r="1723" spans="7:8" x14ac:dyDescent="0.5">
      <c r="G1723"/>
      <c r="H1723"/>
    </row>
    <row r="1724" spans="7:8" x14ac:dyDescent="0.5">
      <c r="G1724"/>
      <c r="H1724"/>
    </row>
    <row r="1725" spans="7:8" x14ac:dyDescent="0.5">
      <c r="G1725"/>
      <c r="H1725"/>
    </row>
    <row r="1726" spans="7:8" x14ac:dyDescent="0.5">
      <c r="G1726"/>
      <c r="H1726"/>
    </row>
    <row r="1727" spans="7:8" x14ac:dyDescent="0.5">
      <c r="G1727"/>
      <c r="H1727"/>
    </row>
    <row r="1728" spans="7:8" x14ac:dyDescent="0.5">
      <c r="G1728"/>
      <c r="H1728"/>
    </row>
    <row r="1729" spans="7:8" x14ac:dyDescent="0.5">
      <c r="G1729"/>
      <c r="H1729"/>
    </row>
    <row r="1730" spans="7:8" x14ac:dyDescent="0.5">
      <c r="G1730"/>
      <c r="H1730"/>
    </row>
    <row r="1731" spans="7:8" x14ac:dyDescent="0.5">
      <c r="G1731"/>
      <c r="H1731"/>
    </row>
    <row r="1732" spans="7:8" x14ac:dyDescent="0.5">
      <c r="G1732"/>
      <c r="H1732"/>
    </row>
    <row r="1733" spans="7:8" x14ac:dyDescent="0.5">
      <c r="G1733"/>
      <c r="H1733"/>
    </row>
    <row r="1734" spans="7:8" x14ac:dyDescent="0.5">
      <c r="G1734"/>
      <c r="H1734"/>
    </row>
    <row r="1735" spans="7:8" x14ac:dyDescent="0.5">
      <c r="G1735"/>
      <c r="H1735"/>
    </row>
    <row r="1736" spans="7:8" x14ac:dyDescent="0.5">
      <c r="G1736"/>
      <c r="H1736"/>
    </row>
    <row r="1737" spans="7:8" x14ac:dyDescent="0.5">
      <c r="G1737"/>
      <c r="H1737"/>
    </row>
    <row r="1738" spans="7:8" x14ac:dyDescent="0.5">
      <c r="G1738"/>
      <c r="H1738"/>
    </row>
    <row r="1739" spans="7:8" x14ac:dyDescent="0.5">
      <c r="G1739"/>
      <c r="H1739"/>
    </row>
    <row r="1740" spans="7:8" x14ac:dyDescent="0.5">
      <c r="G1740"/>
      <c r="H1740"/>
    </row>
    <row r="1741" spans="7:8" x14ac:dyDescent="0.5">
      <c r="G1741"/>
      <c r="H1741"/>
    </row>
    <row r="1742" spans="7:8" x14ac:dyDescent="0.5">
      <c r="G1742"/>
      <c r="H1742"/>
    </row>
    <row r="1743" spans="7:8" x14ac:dyDescent="0.5">
      <c r="G1743"/>
      <c r="H1743"/>
    </row>
    <row r="1744" spans="7:8" x14ac:dyDescent="0.5">
      <c r="G1744"/>
      <c r="H1744"/>
    </row>
    <row r="1745" spans="7:8" x14ac:dyDescent="0.5">
      <c r="G1745"/>
      <c r="H1745"/>
    </row>
    <row r="1746" spans="7:8" x14ac:dyDescent="0.5">
      <c r="G1746"/>
      <c r="H1746"/>
    </row>
    <row r="1747" spans="7:8" x14ac:dyDescent="0.5">
      <c r="G1747"/>
      <c r="H1747"/>
    </row>
    <row r="1748" spans="7:8" x14ac:dyDescent="0.5">
      <c r="G1748"/>
      <c r="H1748"/>
    </row>
    <row r="1749" spans="7:8" x14ac:dyDescent="0.5">
      <c r="G1749"/>
      <c r="H1749"/>
    </row>
    <row r="1750" spans="7:8" x14ac:dyDescent="0.5">
      <c r="G1750"/>
      <c r="H1750"/>
    </row>
    <row r="1751" spans="7:8" x14ac:dyDescent="0.5">
      <c r="G1751"/>
      <c r="H1751"/>
    </row>
    <row r="1752" spans="7:8" x14ac:dyDescent="0.5">
      <c r="G1752"/>
      <c r="H1752"/>
    </row>
    <row r="1753" spans="7:8" x14ac:dyDescent="0.5">
      <c r="G1753"/>
      <c r="H1753"/>
    </row>
    <row r="1754" spans="7:8" x14ac:dyDescent="0.5">
      <c r="G1754"/>
      <c r="H1754"/>
    </row>
    <row r="1755" spans="7:8" x14ac:dyDescent="0.5">
      <c r="G1755"/>
      <c r="H1755"/>
    </row>
    <row r="1756" spans="7:8" x14ac:dyDescent="0.5">
      <c r="G1756"/>
      <c r="H1756"/>
    </row>
    <row r="1757" spans="7:8" x14ac:dyDescent="0.5">
      <c r="G1757"/>
      <c r="H1757"/>
    </row>
    <row r="1758" spans="7:8" x14ac:dyDescent="0.5">
      <c r="G1758"/>
      <c r="H1758"/>
    </row>
    <row r="1759" spans="7:8" x14ac:dyDescent="0.5">
      <c r="G1759"/>
      <c r="H1759"/>
    </row>
    <row r="1760" spans="7:8" x14ac:dyDescent="0.5">
      <c r="G1760"/>
      <c r="H1760"/>
    </row>
    <row r="1761" spans="7:8" x14ac:dyDescent="0.5">
      <c r="G1761"/>
      <c r="H1761"/>
    </row>
    <row r="1762" spans="7:8" x14ac:dyDescent="0.5">
      <c r="G1762"/>
      <c r="H1762"/>
    </row>
    <row r="1763" spans="7:8" x14ac:dyDescent="0.5">
      <c r="G1763"/>
      <c r="H1763"/>
    </row>
    <row r="1764" spans="7:8" x14ac:dyDescent="0.5">
      <c r="G1764"/>
      <c r="H1764"/>
    </row>
    <row r="1765" spans="7:8" x14ac:dyDescent="0.5">
      <c r="G1765"/>
      <c r="H1765"/>
    </row>
    <row r="1766" spans="7:8" x14ac:dyDescent="0.5">
      <c r="G1766"/>
      <c r="H1766"/>
    </row>
    <row r="1767" spans="7:8" x14ac:dyDescent="0.5">
      <c r="G1767"/>
      <c r="H1767"/>
    </row>
    <row r="1768" spans="7:8" x14ac:dyDescent="0.5">
      <c r="G1768"/>
      <c r="H1768"/>
    </row>
    <row r="1769" spans="7:8" x14ac:dyDescent="0.5">
      <c r="G1769"/>
      <c r="H1769"/>
    </row>
    <row r="1770" spans="7:8" x14ac:dyDescent="0.5">
      <c r="G1770"/>
      <c r="H1770"/>
    </row>
    <row r="1771" spans="7:8" x14ac:dyDescent="0.5">
      <c r="G1771"/>
      <c r="H1771"/>
    </row>
    <row r="1772" spans="7:8" x14ac:dyDescent="0.5">
      <c r="G1772"/>
      <c r="H1772"/>
    </row>
    <row r="1773" spans="7:8" x14ac:dyDescent="0.5">
      <c r="G1773"/>
      <c r="H1773"/>
    </row>
    <row r="1774" spans="7:8" x14ac:dyDescent="0.5">
      <c r="G1774"/>
      <c r="H1774"/>
    </row>
    <row r="1775" spans="7:8" x14ac:dyDescent="0.5">
      <c r="G1775"/>
      <c r="H1775"/>
    </row>
    <row r="1776" spans="7:8" x14ac:dyDescent="0.5">
      <c r="G1776"/>
      <c r="H1776"/>
    </row>
    <row r="1777" spans="7:8" x14ac:dyDescent="0.5">
      <c r="G1777"/>
      <c r="H1777"/>
    </row>
    <row r="1778" spans="7:8" x14ac:dyDescent="0.5">
      <c r="G1778"/>
      <c r="H1778"/>
    </row>
    <row r="1779" spans="7:8" x14ac:dyDescent="0.5">
      <c r="G1779"/>
      <c r="H1779"/>
    </row>
    <row r="1780" spans="7:8" x14ac:dyDescent="0.5">
      <c r="G1780"/>
      <c r="H1780"/>
    </row>
    <row r="1781" spans="7:8" x14ac:dyDescent="0.5">
      <c r="G1781"/>
      <c r="H1781"/>
    </row>
    <row r="1782" spans="7:8" x14ac:dyDescent="0.5">
      <c r="G1782"/>
      <c r="H1782"/>
    </row>
    <row r="1783" spans="7:8" x14ac:dyDescent="0.5">
      <c r="G1783"/>
      <c r="H1783"/>
    </row>
    <row r="1784" spans="7:8" x14ac:dyDescent="0.5">
      <c r="G1784"/>
      <c r="H1784"/>
    </row>
    <row r="1785" spans="7:8" x14ac:dyDescent="0.5">
      <c r="G1785"/>
      <c r="H1785"/>
    </row>
    <row r="1786" spans="7:8" x14ac:dyDescent="0.5">
      <c r="G1786"/>
      <c r="H1786"/>
    </row>
    <row r="1787" spans="7:8" x14ac:dyDescent="0.5">
      <c r="G1787"/>
      <c r="H1787"/>
    </row>
    <row r="1788" spans="7:8" x14ac:dyDescent="0.5">
      <c r="G1788"/>
      <c r="H1788"/>
    </row>
    <row r="1789" spans="7:8" x14ac:dyDescent="0.5">
      <c r="G1789"/>
      <c r="H1789"/>
    </row>
    <row r="1790" spans="7:8" x14ac:dyDescent="0.5">
      <c r="G1790"/>
      <c r="H1790"/>
    </row>
    <row r="1791" spans="7:8" x14ac:dyDescent="0.5">
      <c r="G1791"/>
      <c r="H1791"/>
    </row>
    <row r="1792" spans="7:8" x14ac:dyDescent="0.5">
      <c r="G1792"/>
      <c r="H1792"/>
    </row>
    <row r="1793" spans="7:8" x14ac:dyDescent="0.5">
      <c r="G1793"/>
      <c r="H1793"/>
    </row>
    <row r="1794" spans="7:8" x14ac:dyDescent="0.5">
      <c r="G1794"/>
      <c r="H1794"/>
    </row>
    <row r="1795" spans="7:8" x14ac:dyDescent="0.5">
      <c r="G1795"/>
      <c r="H1795"/>
    </row>
    <row r="1796" spans="7:8" x14ac:dyDescent="0.5">
      <c r="G1796"/>
      <c r="H1796"/>
    </row>
    <row r="1797" spans="7:8" x14ac:dyDescent="0.5">
      <c r="G1797"/>
      <c r="H1797"/>
    </row>
    <row r="1798" spans="7:8" x14ac:dyDescent="0.5">
      <c r="G1798"/>
      <c r="H1798"/>
    </row>
    <row r="1799" spans="7:8" x14ac:dyDescent="0.5">
      <c r="G1799"/>
      <c r="H1799"/>
    </row>
    <row r="1800" spans="7:8" x14ac:dyDescent="0.5">
      <c r="G1800"/>
      <c r="H1800"/>
    </row>
    <row r="1801" spans="7:8" x14ac:dyDescent="0.5">
      <c r="G1801"/>
      <c r="H1801"/>
    </row>
    <row r="1802" spans="7:8" x14ac:dyDescent="0.5">
      <c r="G1802"/>
      <c r="H1802"/>
    </row>
    <row r="1803" spans="7:8" x14ac:dyDescent="0.5">
      <c r="G1803"/>
      <c r="H1803"/>
    </row>
    <row r="1804" spans="7:8" x14ac:dyDescent="0.5">
      <c r="G1804"/>
      <c r="H1804"/>
    </row>
    <row r="1805" spans="7:8" x14ac:dyDescent="0.5">
      <c r="G1805"/>
      <c r="H1805"/>
    </row>
    <row r="1806" spans="7:8" x14ac:dyDescent="0.5">
      <c r="G1806"/>
      <c r="H1806"/>
    </row>
    <row r="1807" spans="7:8" x14ac:dyDescent="0.5">
      <c r="G1807"/>
      <c r="H1807"/>
    </row>
    <row r="1808" spans="7:8" x14ac:dyDescent="0.5">
      <c r="G1808"/>
      <c r="H1808"/>
    </row>
    <row r="1809" spans="7:8" x14ac:dyDescent="0.5">
      <c r="G1809"/>
      <c r="H1809"/>
    </row>
    <row r="1810" spans="7:8" x14ac:dyDescent="0.5">
      <c r="G1810"/>
      <c r="H1810"/>
    </row>
    <row r="1811" spans="7:8" x14ac:dyDescent="0.5">
      <c r="G1811"/>
      <c r="H1811"/>
    </row>
    <row r="1812" spans="7:8" x14ac:dyDescent="0.5">
      <c r="G1812"/>
      <c r="H1812"/>
    </row>
    <row r="1813" spans="7:8" x14ac:dyDescent="0.5">
      <c r="G1813"/>
      <c r="H1813"/>
    </row>
    <row r="1814" spans="7:8" x14ac:dyDescent="0.5">
      <c r="G1814"/>
      <c r="H1814"/>
    </row>
    <row r="1815" spans="7:8" x14ac:dyDescent="0.5">
      <c r="G1815"/>
      <c r="H1815"/>
    </row>
    <row r="1816" spans="7:8" x14ac:dyDescent="0.5">
      <c r="G1816"/>
      <c r="H1816"/>
    </row>
    <row r="1817" spans="7:8" x14ac:dyDescent="0.5">
      <c r="G1817"/>
      <c r="H1817"/>
    </row>
    <row r="1818" spans="7:8" x14ac:dyDescent="0.5">
      <c r="G1818"/>
      <c r="H1818"/>
    </row>
    <row r="1819" spans="7:8" x14ac:dyDescent="0.5">
      <c r="G1819"/>
      <c r="H1819"/>
    </row>
    <row r="1820" spans="7:8" x14ac:dyDescent="0.5">
      <c r="G1820"/>
      <c r="H1820"/>
    </row>
    <row r="1821" spans="7:8" x14ac:dyDescent="0.5">
      <c r="G1821"/>
      <c r="H1821"/>
    </row>
    <row r="1822" spans="7:8" x14ac:dyDescent="0.5">
      <c r="G1822"/>
      <c r="H1822"/>
    </row>
    <row r="1823" spans="7:8" x14ac:dyDescent="0.5">
      <c r="G1823"/>
      <c r="H1823"/>
    </row>
    <row r="1824" spans="7:8" x14ac:dyDescent="0.5">
      <c r="G1824"/>
      <c r="H1824"/>
    </row>
    <row r="1825" spans="7:8" x14ac:dyDescent="0.5">
      <c r="G1825"/>
      <c r="H1825"/>
    </row>
    <row r="1826" spans="7:8" x14ac:dyDescent="0.5">
      <c r="G1826"/>
      <c r="H1826"/>
    </row>
    <row r="1827" spans="7:8" x14ac:dyDescent="0.5">
      <c r="G1827"/>
      <c r="H1827"/>
    </row>
    <row r="1828" spans="7:8" x14ac:dyDescent="0.5">
      <c r="G1828"/>
      <c r="H1828"/>
    </row>
    <row r="1829" spans="7:8" x14ac:dyDescent="0.5">
      <c r="G1829"/>
      <c r="H1829"/>
    </row>
    <row r="1830" spans="7:8" x14ac:dyDescent="0.5">
      <c r="G1830"/>
      <c r="H1830"/>
    </row>
    <row r="1831" spans="7:8" x14ac:dyDescent="0.5">
      <c r="G1831"/>
      <c r="H1831"/>
    </row>
    <row r="1832" spans="7:8" x14ac:dyDescent="0.5">
      <c r="G1832"/>
      <c r="H1832"/>
    </row>
    <row r="1833" spans="7:8" x14ac:dyDescent="0.5">
      <c r="G1833"/>
      <c r="H1833"/>
    </row>
    <row r="1834" spans="7:8" x14ac:dyDescent="0.5">
      <c r="G1834"/>
      <c r="H1834"/>
    </row>
    <row r="1835" spans="7:8" x14ac:dyDescent="0.5">
      <c r="G1835"/>
      <c r="H1835"/>
    </row>
    <row r="1836" spans="7:8" x14ac:dyDescent="0.5">
      <c r="G1836"/>
      <c r="H1836"/>
    </row>
    <row r="1837" spans="7:8" x14ac:dyDescent="0.5">
      <c r="G1837"/>
      <c r="H1837"/>
    </row>
    <row r="1838" spans="7:8" x14ac:dyDescent="0.5">
      <c r="G1838"/>
      <c r="H1838"/>
    </row>
    <row r="1839" spans="7:8" x14ac:dyDescent="0.5">
      <c r="G1839"/>
      <c r="H1839"/>
    </row>
    <row r="1840" spans="7:8" x14ac:dyDescent="0.5">
      <c r="G1840"/>
      <c r="H1840"/>
    </row>
    <row r="1841" spans="7:8" x14ac:dyDescent="0.5">
      <c r="G1841"/>
      <c r="H1841"/>
    </row>
    <row r="1842" spans="7:8" x14ac:dyDescent="0.5">
      <c r="G1842"/>
      <c r="H1842"/>
    </row>
    <row r="1843" spans="7:8" x14ac:dyDescent="0.5">
      <c r="G1843"/>
      <c r="H1843"/>
    </row>
    <row r="1844" spans="7:8" x14ac:dyDescent="0.5">
      <c r="G1844"/>
      <c r="H1844"/>
    </row>
    <row r="1845" spans="7:8" x14ac:dyDescent="0.5">
      <c r="G1845"/>
      <c r="H1845"/>
    </row>
    <row r="1846" spans="7:8" x14ac:dyDescent="0.5">
      <c r="G1846"/>
      <c r="H1846"/>
    </row>
    <row r="1847" spans="7:8" x14ac:dyDescent="0.5">
      <c r="G1847"/>
      <c r="H1847"/>
    </row>
    <row r="1848" spans="7:8" x14ac:dyDescent="0.5">
      <c r="G1848"/>
      <c r="H1848"/>
    </row>
    <row r="1849" spans="7:8" x14ac:dyDescent="0.5">
      <c r="G1849"/>
      <c r="H1849"/>
    </row>
    <row r="1850" spans="7:8" x14ac:dyDescent="0.5">
      <c r="G1850"/>
      <c r="H1850"/>
    </row>
    <row r="1851" spans="7:8" x14ac:dyDescent="0.5">
      <c r="G1851"/>
      <c r="H1851"/>
    </row>
    <row r="1852" spans="7:8" x14ac:dyDescent="0.5">
      <c r="G1852"/>
      <c r="H1852"/>
    </row>
    <row r="1853" spans="7:8" x14ac:dyDescent="0.5">
      <c r="G1853"/>
      <c r="H1853"/>
    </row>
    <row r="1854" spans="7:8" x14ac:dyDescent="0.5">
      <c r="G1854"/>
      <c r="H1854"/>
    </row>
    <row r="1855" spans="7:8" x14ac:dyDescent="0.5">
      <c r="G1855"/>
      <c r="H1855"/>
    </row>
    <row r="1856" spans="7:8" x14ac:dyDescent="0.5">
      <c r="G1856"/>
      <c r="H1856"/>
    </row>
    <row r="1857" spans="7:8" x14ac:dyDescent="0.5">
      <c r="G1857"/>
      <c r="H1857"/>
    </row>
    <row r="1858" spans="7:8" x14ac:dyDescent="0.5">
      <c r="G1858"/>
      <c r="H1858"/>
    </row>
    <row r="1859" spans="7:8" x14ac:dyDescent="0.5">
      <c r="G1859"/>
      <c r="H1859"/>
    </row>
    <row r="1860" spans="7:8" x14ac:dyDescent="0.5">
      <c r="G1860"/>
      <c r="H1860"/>
    </row>
    <row r="1861" spans="7:8" x14ac:dyDescent="0.5">
      <c r="G1861"/>
      <c r="H1861"/>
    </row>
    <row r="1862" spans="7:8" x14ac:dyDescent="0.5">
      <c r="G1862"/>
      <c r="H1862"/>
    </row>
    <row r="1863" spans="7:8" x14ac:dyDescent="0.5">
      <c r="G1863"/>
      <c r="H1863"/>
    </row>
    <row r="1864" spans="7:8" x14ac:dyDescent="0.5">
      <c r="G1864"/>
      <c r="H1864"/>
    </row>
    <row r="1865" spans="7:8" x14ac:dyDescent="0.5">
      <c r="G1865"/>
      <c r="H1865"/>
    </row>
    <row r="1866" spans="7:8" x14ac:dyDescent="0.5">
      <c r="G1866"/>
      <c r="H1866"/>
    </row>
    <row r="1867" spans="7:8" x14ac:dyDescent="0.5">
      <c r="G1867"/>
      <c r="H1867"/>
    </row>
    <row r="1868" spans="7:8" x14ac:dyDescent="0.5">
      <c r="G1868"/>
      <c r="H1868"/>
    </row>
    <row r="1869" spans="7:8" x14ac:dyDescent="0.5">
      <c r="G1869"/>
      <c r="H1869"/>
    </row>
    <row r="1870" spans="7:8" x14ac:dyDescent="0.5">
      <c r="G1870"/>
      <c r="H1870"/>
    </row>
    <row r="1871" spans="7:8" x14ac:dyDescent="0.5">
      <c r="G1871"/>
      <c r="H1871"/>
    </row>
    <row r="1872" spans="7:8" x14ac:dyDescent="0.5">
      <c r="G1872"/>
      <c r="H1872"/>
    </row>
    <row r="1873" spans="7:8" x14ac:dyDescent="0.5">
      <c r="G1873"/>
      <c r="H1873"/>
    </row>
    <row r="1874" spans="7:8" x14ac:dyDescent="0.5">
      <c r="G1874"/>
      <c r="H1874"/>
    </row>
    <row r="1875" spans="7:8" x14ac:dyDescent="0.5">
      <c r="G1875"/>
      <c r="H1875"/>
    </row>
    <row r="1876" spans="7:8" x14ac:dyDescent="0.5">
      <c r="G1876"/>
      <c r="H1876"/>
    </row>
    <row r="1877" spans="7:8" x14ac:dyDescent="0.5">
      <c r="G1877"/>
      <c r="H1877"/>
    </row>
    <row r="1878" spans="7:8" x14ac:dyDescent="0.5">
      <c r="G1878"/>
      <c r="H1878"/>
    </row>
    <row r="1879" spans="7:8" x14ac:dyDescent="0.5">
      <c r="G1879"/>
      <c r="H1879"/>
    </row>
    <row r="1880" spans="7:8" x14ac:dyDescent="0.5">
      <c r="G1880"/>
      <c r="H1880"/>
    </row>
    <row r="1881" spans="7:8" x14ac:dyDescent="0.5">
      <c r="G1881"/>
      <c r="H1881"/>
    </row>
    <row r="1882" spans="7:8" x14ac:dyDescent="0.5">
      <c r="G1882"/>
      <c r="H1882"/>
    </row>
    <row r="1883" spans="7:8" x14ac:dyDescent="0.5">
      <c r="G1883"/>
      <c r="H1883"/>
    </row>
    <row r="1884" spans="7:8" x14ac:dyDescent="0.5">
      <c r="G1884"/>
      <c r="H1884"/>
    </row>
    <row r="1885" spans="7:8" x14ac:dyDescent="0.5">
      <c r="G1885"/>
      <c r="H1885"/>
    </row>
    <row r="1886" spans="7:8" x14ac:dyDescent="0.5">
      <c r="G1886"/>
      <c r="H1886"/>
    </row>
    <row r="1887" spans="7:8" x14ac:dyDescent="0.5">
      <c r="G1887"/>
      <c r="H1887"/>
    </row>
    <row r="1888" spans="7:8" x14ac:dyDescent="0.5">
      <c r="G1888"/>
      <c r="H1888"/>
    </row>
    <row r="1889" spans="7:8" x14ac:dyDescent="0.5">
      <c r="G1889"/>
      <c r="H1889"/>
    </row>
    <row r="1890" spans="7:8" x14ac:dyDescent="0.5">
      <c r="G1890"/>
      <c r="H1890"/>
    </row>
    <row r="1891" spans="7:8" x14ac:dyDescent="0.5">
      <c r="G1891"/>
      <c r="H1891"/>
    </row>
    <row r="1892" spans="7:8" x14ac:dyDescent="0.5">
      <c r="G1892"/>
      <c r="H1892"/>
    </row>
    <row r="1893" spans="7:8" x14ac:dyDescent="0.5">
      <c r="G1893"/>
      <c r="H1893"/>
    </row>
    <row r="1894" spans="7:8" x14ac:dyDescent="0.5">
      <c r="G1894"/>
      <c r="H1894"/>
    </row>
    <row r="1895" spans="7:8" x14ac:dyDescent="0.5">
      <c r="G1895"/>
      <c r="H1895"/>
    </row>
    <row r="1896" spans="7:8" x14ac:dyDescent="0.5">
      <c r="G1896"/>
      <c r="H1896"/>
    </row>
    <row r="1897" spans="7:8" x14ac:dyDescent="0.5">
      <c r="G1897"/>
      <c r="H1897"/>
    </row>
    <row r="1898" spans="7:8" x14ac:dyDescent="0.5">
      <c r="G1898"/>
      <c r="H1898"/>
    </row>
    <row r="1899" spans="7:8" x14ac:dyDescent="0.5">
      <c r="G1899"/>
      <c r="H1899"/>
    </row>
    <row r="1900" spans="7:8" x14ac:dyDescent="0.5">
      <c r="G1900"/>
      <c r="H1900"/>
    </row>
    <row r="1901" spans="7:8" x14ac:dyDescent="0.5">
      <c r="G1901"/>
      <c r="H1901"/>
    </row>
    <row r="1902" spans="7:8" x14ac:dyDescent="0.5">
      <c r="G1902"/>
      <c r="H1902"/>
    </row>
    <row r="1903" spans="7:8" x14ac:dyDescent="0.5">
      <c r="G1903"/>
      <c r="H1903"/>
    </row>
    <row r="1904" spans="7:8" x14ac:dyDescent="0.5">
      <c r="G1904"/>
      <c r="H1904"/>
    </row>
    <row r="1905" spans="7:8" x14ac:dyDescent="0.5">
      <c r="G1905"/>
      <c r="H1905"/>
    </row>
    <row r="1906" spans="7:8" x14ac:dyDescent="0.5">
      <c r="G1906"/>
      <c r="H1906"/>
    </row>
    <row r="1907" spans="7:8" x14ac:dyDescent="0.5">
      <c r="G1907"/>
      <c r="H1907"/>
    </row>
    <row r="1908" spans="7:8" x14ac:dyDescent="0.5">
      <c r="G1908"/>
      <c r="H1908"/>
    </row>
    <row r="1909" spans="7:8" x14ac:dyDescent="0.5">
      <c r="G1909"/>
      <c r="H1909"/>
    </row>
    <row r="1910" spans="7:8" x14ac:dyDescent="0.5">
      <c r="G1910"/>
      <c r="H1910"/>
    </row>
    <row r="1911" spans="7:8" x14ac:dyDescent="0.5">
      <c r="G1911"/>
      <c r="H1911"/>
    </row>
    <row r="1912" spans="7:8" x14ac:dyDescent="0.5">
      <c r="G1912"/>
      <c r="H1912"/>
    </row>
    <row r="1913" spans="7:8" x14ac:dyDescent="0.5">
      <c r="G1913"/>
      <c r="H1913"/>
    </row>
    <row r="1914" spans="7:8" x14ac:dyDescent="0.5">
      <c r="G1914"/>
      <c r="H1914"/>
    </row>
    <row r="1915" spans="7:8" x14ac:dyDescent="0.5">
      <c r="G1915"/>
      <c r="H1915"/>
    </row>
    <row r="1916" spans="7:8" x14ac:dyDescent="0.5">
      <c r="G1916"/>
      <c r="H1916"/>
    </row>
    <row r="1917" spans="7:8" x14ac:dyDescent="0.5">
      <c r="G1917"/>
      <c r="H1917"/>
    </row>
    <row r="1918" spans="7:8" x14ac:dyDescent="0.5">
      <c r="G1918"/>
      <c r="H1918"/>
    </row>
    <row r="1919" spans="7:8" x14ac:dyDescent="0.5">
      <c r="G1919"/>
      <c r="H1919"/>
    </row>
    <row r="1920" spans="7:8" x14ac:dyDescent="0.5">
      <c r="G1920"/>
      <c r="H1920"/>
    </row>
    <row r="1921" spans="7:8" x14ac:dyDescent="0.5">
      <c r="G1921"/>
      <c r="H1921"/>
    </row>
    <row r="1922" spans="7:8" x14ac:dyDescent="0.5">
      <c r="G1922"/>
      <c r="H1922"/>
    </row>
    <row r="1923" spans="7:8" x14ac:dyDescent="0.5">
      <c r="G1923"/>
      <c r="H1923"/>
    </row>
    <row r="1924" spans="7:8" x14ac:dyDescent="0.5">
      <c r="G1924"/>
      <c r="H1924"/>
    </row>
    <row r="1925" spans="7:8" x14ac:dyDescent="0.5">
      <c r="G1925"/>
      <c r="H1925"/>
    </row>
    <row r="1926" spans="7:8" x14ac:dyDescent="0.5">
      <c r="G1926"/>
      <c r="H1926"/>
    </row>
    <row r="1927" spans="7:8" x14ac:dyDescent="0.5">
      <c r="G1927"/>
      <c r="H1927"/>
    </row>
    <row r="1928" spans="7:8" x14ac:dyDescent="0.5">
      <c r="G1928"/>
      <c r="H1928"/>
    </row>
    <row r="1929" spans="7:8" x14ac:dyDescent="0.5">
      <c r="G1929"/>
      <c r="H1929"/>
    </row>
    <row r="1930" spans="7:8" x14ac:dyDescent="0.5">
      <c r="G1930"/>
      <c r="H1930"/>
    </row>
    <row r="1931" spans="7:8" x14ac:dyDescent="0.5">
      <c r="G1931"/>
      <c r="H1931"/>
    </row>
    <row r="1932" spans="7:8" x14ac:dyDescent="0.5">
      <c r="G1932"/>
      <c r="H1932"/>
    </row>
    <row r="1933" spans="7:8" x14ac:dyDescent="0.5">
      <c r="G1933"/>
      <c r="H1933"/>
    </row>
    <row r="1934" spans="7:8" x14ac:dyDescent="0.5">
      <c r="G1934"/>
      <c r="H1934"/>
    </row>
    <row r="1935" spans="7:8" x14ac:dyDescent="0.5">
      <c r="G1935"/>
      <c r="H1935"/>
    </row>
    <row r="1936" spans="7:8" x14ac:dyDescent="0.5">
      <c r="G1936"/>
      <c r="H1936"/>
    </row>
    <row r="1937" spans="7:8" x14ac:dyDescent="0.5">
      <c r="G1937"/>
      <c r="H1937"/>
    </row>
    <row r="1938" spans="7:8" x14ac:dyDescent="0.5">
      <c r="G1938"/>
      <c r="H1938"/>
    </row>
    <row r="1939" spans="7:8" x14ac:dyDescent="0.5">
      <c r="G1939"/>
      <c r="H1939"/>
    </row>
    <row r="1940" spans="7:8" x14ac:dyDescent="0.5">
      <c r="G1940"/>
      <c r="H1940"/>
    </row>
    <row r="1941" spans="7:8" x14ac:dyDescent="0.5">
      <c r="G1941"/>
      <c r="H1941"/>
    </row>
    <row r="1942" spans="7:8" x14ac:dyDescent="0.5">
      <c r="G1942"/>
      <c r="H1942"/>
    </row>
    <row r="1943" spans="7:8" x14ac:dyDescent="0.5">
      <c r="G1943"/>
      <c r="H1943"/>
    </row>
    <row r="1944" spans="7:8" x14ac:dyDescent="0.5">
      <c r="G1944"/>
      <c r="H1944"/>
    </row>
    <row r="1945" spans="7:8" x14ac:dyDescent="0.5">
      <c r="G1945"/>
      <c r="H1945"/>
    </row>
    <row r="1946" spans="7:8" x14ac:dyDescent="0.5">
      <c r="G1946"/>
      <c r="H1946"/>
    </row>
    <row r="1947" spans="7:8" x14ac:dyDescent="0.5">
      <c r="G1947"/>
      <c r="H1947"/>
    </row>
    <row r="1948" spans="7:8" x14ac:dyDescent="0.5">
      <c r="G1948"/>
      <c r="H1948"/>
    </row>
    <row r="1949" spans="7:8" x14ac:dyDescent="0.5">
      <c r="G1949"/>
      <c r="H1949"/>
    </row>
    <row r="1950" spans="7:8" x14ac:dyDescent="0.5">
      <c r="G1950"/>
      <c r="H1950"/>
    </row>
    <row r="1951" spans="7:8" x14ac:dyDescent="0.5">
      <c r="G1951"/>
      <c r="H1951"/>
    </row>
    <row r="1952" spans="7:8" x14ac:dyDescent="0.5">
      <c r="G1952"/>
      <c r="H1952"/>
    </row>
    <row r="1953" spans="7:8" x14ac:dyDescent="0.5">
      <c r="G1953"/>
      <c r="H1953"/>
    </row>
    <row r="1954" spans="7:8" x14ac:dyDescent="0.5">
      <c r="G1954"/>
      <c r="H1954"/>
    </row>
    <row r="1955" spans="7:8" x14ac:dyDescent="0.5">
      <c r="G1955"/>
      <c r="H1955"/>
    </row>
    <row r="1956" spans="7:8" x14ac:dyDescent="0.5">
      <c r="G1956"/>
      <c r="H1956"/>
    </row>
    <row r="1957" spans="7:8" x14ac:dyDescent="0.5">
      <c r="G1957"/>
      <c r="H1957"/>
    </row>
    <row r="1958" spans="7:8" x14ac:dyDescent="0.5">
      <c r="G1958"/>
      <c r="H1958"/>
    </row>
    <row r="1959" spans="7:8" x14ac:dyDescent="0.5">
      <c r="G1959"/>
      <c r="H1959"/>
    </row>
    <row r="1960" spans="7:8" x14ac:dyDescent="0.5">
      <c r="G1960"/>
      <c r="H1960"/>
    </row>
    <row r="1961" spans="7:8" x14ac:dyDescent="0.5">
      <c r="G1961"/>
      <c r="H1961"/>
    </row>
    <row r="1962" spans="7:8" x14ac:dyDescent="0.5">
      <c r="G1962"/>
      <c r="H1962"/>
    </row>
    <row r="1963" spans="7:8" x14ac:dyDescent="0.5">
      <c r="G1963"/>
      <c r="H1963"/>
    </row>
    <row r="1964" spans="7:8" x14ac:dyDescent="0.5">
      <c r="G1964"/>
      <c r="H1964"/>
    </row>
    <row r="1965" spans="7:8" x14ac:dyDescent="0.5">
      <c r="G1965"/>
      <c r="H1965"/>
    </row>
    <row r="1966" spans="7:8" x14ac:dyDescent="0.5">
      <c r="G1966"/>
      <c r="H1966"/>
    </row>
    <row r="1967" spans="7:8" x14ac:dyDescent="0.5">
      <c r="G1967"/>
      <c r="H1967"/>
    </row>
    <row r="1968" spans="7:8" x14ac:dyDescent="0.5">
      <c r="G1968"/>
      <c r="H1968"/>
    </row>
    <row r="1969" spans="7:8" x14ac:dyDescent="0.5">
      <c r="G1969"/>
      <c r="H1969"/>
    </row>
    <row r="1970" spans="7:8" x14ac:dyDescent="0.5">
      <c r="G1970"/>
      <c r="H1970"/>
    </row>
    <row r="1971" spans="7:8" x14ac:dyDescent="0.5">
      <c r="G1971"/>
      <c r="H1971"/>
    </row>
    <row r="1972" spans="7:8" x14ac:dyDescent="0.5">
      <c r="G1972"/>
      <c r="H1972"/>
    </row>
    <row r="1973" spans="7:8" x14ac:dyDescent="0.5">
      <c r="G1973"/>
      <c r="H1973"/>
    </row>
    <row r="1974" spans="7:8" x14ac:dyDescent="0.5">
      <c r="G1974"/>
      <c r="H1974"/>
    </row>
    <row r="1975" spans="7:8" x14ac:dyDescent="0.5">
      <c r="G1975"/>
      <c r="H1975"/>
    </row>
    <row r="1976" spans="7:8" x14ac:dyDescent="0.5">
      <c r="G1976"/>
      <c r="H1976"/>
    </row>
    <row r="1977" spans="7:8" x14ac:dyDescent="0.5">
      <c r="G1977"/>
      <c r="H1977"/>
    </row>
    <row r="1978" spans="7:8" x14ac:dyDescent="0.5">
      <c r="G1978"/>
      <c r="H1978"/>
    </row>
    <row r="1979" spans="7:8" x14ac:dyDescent="0.5">
      <c r="G1979"/>
      <c r="H1979"/>
    </row>
    <row r="1980" spans="7:8" x14ac:dyDescent="0.5">
      <c r="G1980"/>
      <c r="H1980"/>
    </row>
    <row r="1981" spans="7:8" x14ac:dyDescent="0.5">
      <c r="G1981"/>
      <c r="H1981"/>
    </row>
    <row r="1982" spans="7:8" x14ac:dyDescent="0.5">
      <c r="G1982"/>
      <c r="H1982"/>
    </row>
    <row r="1983" spans="7:8" x14ac:dyDescent="0.5">
      <c r="G1983"/>
      <c r="H1983"/>
    </row>
    <row r="1984" spans="7:8" x14ac:dyDescent="0.5">
      <c r="G1984"/>
      <c r="H1984"/>
    </row>
    <row r="1985" spans="7:8" x14ac:dyDescent="0.5">
      <c r="G1985"/>
      <c r="H1985"/>
    </row>
    <row r="1986" spans="7:8" x14ac:dyDescent="0.5">
      <c r="G1986"/>
      <c r="H1986"/>
    </row>
    <row r="1987" spans="7:8" x14ac:dyDescent="0.5">
      <c r="G1987"/>
      <c r="H1987"/>
    </row>
    <row r="1988" spans="7:8" x14ac:dyDescent="0.5">
      <c r="G1988"/>
      <c r="H1988"/>
    </row>
    <row r="1989" spans="7:8" x14ac:dyDescent="0.5">
      <c r="G1989"/>
      <c r="H1989"/>
    </row>
    <row r="1990" spans="7:8" x14ac:dyDescent="0.5">
      <c r="G1990"/>
      <c r="H1990"/>
    </row>
    <row r="1991" spans="7:8" x14ac:dyDescent="0.5">
      <c r="G1991"/>
      <c r="H1991"/>
    </row>
    <row r="1992" spans="7:8" x14ac:dyDescent="0.5">
      <c r="G1992"/>
      <c r="H1992"/>
    </row>
    <row r="1993" spans="7:8" x14ac:dyDescent="0.5">
      <c r="G1993"/>
      <c r="H1993"/>
    </row>
    <row r="1994" spans="7:8" x14ac:dyDescent="0.5">
      <c r="G1994"/>
      <c r="H1994"/>
    </row>
    <row r="1995" spans="7:8" x14ac:dyDescent="0.5">
      <c r="G1995"/>
      <c r="H1995"/>
    </row>
    <row r="1996" spans="7:8" x14ac:dyDescent="0.5">
      <c r="G1996"/>
      <c r="H1996"/>
    </row>
    <row r="1997" spans="7:8" x14ac:dyDescent="0.5">
      <c r="G1997"/>
      <c r="H1997"/>
    </row>
    <row r="1998" spans="7:8" x14ac:dyDescent="0.5">
      <c r="G1998"/>
      <c r="H1998"/>
    </row>
    <row r="1999" spans="7:8" x14ac:dyDescent="0.5">
      <c r="G1999"/>
      <c r="H1999"/>
    </row>
    <row r="2000" spans="7:8" x14ac:dyDescent="0.5">
      <c r="G2000"/>
      <c r="H2000"/>
    </row>
    <row r="2001" spans="7:8" x14ac:dyDescent="0.5">
      <c r="G2001"/>
      <c r="H2001"/>
    </row>
    <row r="2002" spans="7:8" x14ac:dyDescent="0.5">
      <c r="G2002"/>
      <c r="H2002"/>
    </row>
    <row r="2003" spans="7:8" x14ac:dyDescent="0.5">
      <c r="G2003"/>
      <c r="H2003"/>
    </row>
    <row r="2004" spans="7:8" x14ac:dyDescent="0.5">
      <c r="G2004"/>
      <c r="H2004"/>
    </row>
    <row r="2005" spans="7:8" x14ac:dyDescent="0.5">
      <c r="G2005"/>
      <c r="H2005"/>
    </row>
    <row r="2006" spans="7:8" x14ac:dyDescent="0.5">
      <c r="G2006"/>
      <c r="H2006"/>
    </row>
    <row r="2007" spans="7:8" x14ac:dyDescent="0.5">
      <c r="G2007"/>
      <c r="H2007"/>
    </row>
    <row r="2008" spans="7:8" x14ac:dyDescent="0.5">
      <c r="G2008"/>
      <c r="H2008"/>
    </row>
    <row r="2009" spans="7:8" x14ac:dyDescent="0.5">
      <c r="G2009"/>
      <c r="H2009"/>
    </row>
    <row r="2010" spans="7:8" x14ac:dyDescent="0.5">
      <c r="G2010"/>
      <c r="H2010"/>
    </row>
    <row r="2011" spans="7:8" x14ac:dyDescent="0.5">
      <c r="G2011"/>
      <c r="H2011"/>
    </row>
    <row r="2012" spans="7:8" x14ac:dyDescent="0.5">
      <c r="G2012"/>
      <c r="H2012"/>
    </row>
    <row r="2013" spans="7:8" x14ac:dyDescent="0.5">
      <c r="G2013"/>
      <c r="H2013"/>
    </row>
    <row r="2014" spans="7:8" x14ac:dyDescent="0.5">
      <c r="G2014"/>
      <c r="H2014"/>
    </row>
    <row r="2015" spans="7:8" x14ac:dyDescent="0.5">
      <c r="G2015"/>
      <c r="H2015"/>
    </row>
    <row r="2016" spans="7:8" x14ac:dyDescent="0.5">
      <c r="G2016"/>
      <c r="H2016"/>
    </row>
    <row r="2017" spans="7:8" x14ac:dyDescent="0.5">
      <c r="G2017"/>
      <c r="H2017"/>
    </row>
    <row r="2018" spans="7:8" x14ac:dyDescent="0.5">
      <c r="G2018"/>
      <c r="H2018"/>
    </row>
    <row r="2019" spans="7:8" x14ac:dyDescent="0.5">
      <c r="G2019"/>
      <c r="H2019"/>
    </row>
    <row r="2020" spans="7:8" x14ac:dyDescent="0.5">
      <c r="G2020"/>
      <c r="H2020"/>
    </row>
    <row r="2021" spans="7:8" x14ac:dyDescent="0.5">
      <c r="G2021"/>
      <c r="H2021"/>
    </row>
    <row r="2022" spans="7:8" x14ac:dyDescent="0.5">
      <c r="G2022"/>
      <c r="H2022"/>
    </row>
    <row r="2023" spans="7:8" x14ac:dyDescent="0.5">
      <c r="G2023"/>
      <c r="H2023"/>
    </row>
    <row r="2024" spans="7:8" x14ac:dyDescent="0.5">
      <c r="G2024"/>
      <c r="H2024"/>
    </row>
    <row r="2025" spans="7:8" x14ac:dyDescent="0.5">
      <c r="G2025"/>
      <c r="H2025"/>
    </row>
    <row r="2026" spans="7:8" x14ac:dyDescent="0.5">
      <c r="G2026"/>
      <c r="H2026"/>
    </row>
    <row r="2027" spans="7:8" x14ac:dyDescent="0.5">
      <c r="G2027"/>
      <c r="H2027"/>
    </row>
    <row r="2028" spans="7:8" x14ac:dyDescent="0.5">
      <c r="G2028"/>
      <c r="H2028"/>
    </row>
    <row r="2029" spans="7:8" x14ac:dyDescent="0.5">
      <c r="G2029"/>
      <c r="H2029"/>
    </row>
    <row r="2030" spans="7:8" x14ac:dyDescent="0.5">
      <c r="G2030"/>
      <c r="H2030"/>
    </row>
    <row r="2031" spans="7:8" x14ac:dyDescent="0.5">
      <c r="G2031"/>
      <c r="H2031"/>
    </row>
    <row r="2032" spans="7:8" x14ac:dyDescent="0.5">
      <c r="G2032"/>
      <c r="H2032"/>
    </row>
    <row r="2033" spans="7:8" x14ac:dyDescent="0.5">
      <c r="G2033"/>
      <c r="H2033"/>
    </row>
    <row r="2034" spans="7:8" x14ac:dyDescent="0.5">
      <c r="G2034"/>
      <c r="H2034"/>
    </row>
    <row r="2035" spans="7:8" x14ac:dyDescent="0.5">
      <c r="G2035"/>
      <c r="H2035"/>
    </row>
    <row r="2036" spans="7:8" x14ac:dyDescent="0.5">
      <c r="G2036"/>
      <c r="H2036"/>
    </row>
    <row r="2037" spans="7:8" x14ac:dyDescent="0.5">
      <c r="G2037"/>
      <c r="H2037"/>
    </row>
    <row r="2038" spans="7:8" x14ac:dyDescent="0.5">
      <c r="G2038"/>
      <c r="H2038"/>
    </row>
    <row r="2039" spans="7:8" x14ac:dyDescent="0.5">
      <c r="G2039"/>
      <c r="H2039"/>
    </row>
    <row r="2040" spans="7:8" x14ac:dyDescent="0.5">
      <c r="G2040"/>
      <c r="H2040"/>
    </row>
    <row r="2041" spans="7:8" x14ac:dyDescent="0.5">
      <c r="G2041"/>
      <c r="H2041"/>
    </row>
    <row r="2042" spans="7:8" x14ac:dyDescent="0.5">
      <c r="G2042"/>
      <c r="H2042"/>
    </row>
    <row r="2043" spans="7:8" x14ac:dyDescent="0.5">
      <c r="G2043"/>
      <c r="H2043"/>
    </row>
    <row r="2044" spans="7:8" x14ac:dyDescent="0.5">
      <c r="G2044"/>
      <c r="H2044"/>
    </row>
    <row r="2045" spans="7:8" x14ac:dyDescent="0.5">
      <c r="G2045"/>
      <c r="H2045"/>
    </row>
    <row r="2046" spans="7:8" x14ac:dyDescent="0.5">
      <c r="G2046"/>
      <c r="H2046"/>
    </row>
    <row r="2047" spans="7:8" x14ac:dyDescent="0.5">
      <c r="G2047"/>
      <c r="H2047"/>
    </row>
    <row r="2048" spans="7:8" x14ac:dyDescent="0.5">
      <c r="G2048"/>
      <c r="H2048"/>
    </row>
    <row r="2049" spans="7:8" x14ac:dyDescent="0.5">
      <c r="G2049"/>
      <c r="H2049"/>
    </row>
    <row r="2050" spans="7:8" x14ac:dyDescent="0.5">
      <c r="G2050"/>
      <c r="H2050"/>
    </row>
    <row r="2051" spans="7:8" x14ac:dyDescent="0.5">
      <c r="G2051"/>
      <c r="H2051"/>
    </row>
    <row r="2052" spans="7:8" x14ac:dyDescent="0.5">
      <c r="G2052"/>
      <c r="H2052"/>
    </row>
    <row r="2053" spans="7:8" x14ac:dyDescent="0.5">
      <c r="G2053"/>
      <c r="H2053"/>
    </row>
    <row r="2054" spans="7:8" x14ac:dyDescent="0.5">
      <c r="G2054"/>
      <c r="H2054"/>
    </row>
    <row r="2055" spans="7:8" x14ac:dyDescent="0.5">
      <c r="G2055"/>
      <c r="H2055"/>
    </row>
    <row r="2056" spans="7:8" x14ac:dyDescent="0.5">
      <c r="G2056"/>
      <c r="H2056"/>
    </row>
    <row r="2057" spans="7:8" x14ac:dyDescent="0.5">
      <c r="G2057"/>
      <c r="H2057"/>
    </row>
    <row r="2058" spans="7:8" x14ac:dyDescent="0.5">
      <c r="G2058"/>
      <c r="H2058"/>
    </row>
    <row r="2059" spans="7:8" x14ac:dyDescent="0.5">
      <c r="G2059"/>
      <c r="H2059"/>
    </row>
    <row r="2060" spans="7:8" x14ac:dyDescent="0.5">
      <c r="G2060"/>
      <c r="H2060"/>
    </row>
    <row r="2061" spans="7:8" x14ac:dyDescent="0.5">
      <c r="G2061"/>
      <c r="H2061"/>
    </row>
    <row r="2062" spans="7:8" x14ac:dyDescent="0.5">
      <c r="G2062"/>
      <c r="H2062"/>
    </row>
    <row r="2063" spans="7:8" x14ac:dyDescent="0.5">
      <c r="G2063"/>
      <c r="H2063"/>
    </row>
    <row r="2064" spans="7:8" x14ac:dyDescent="0.5">
      <c r="G2064"/>
      <c r="H2064"/>
    </row>
    <row r="2065" spans="7:8" x14ac:dyDescent="0.5">
      <c r="G2065"/>
      <c r="H2065"/>
    </row>
    <row r="2066" spans="7:8" x14ac:dyDescent="0.5">
      <c r="G2066"/>
      <c r="H2066"/>
    </row>
    <row r="2067" spans="7:8" x14ac:dyDescent="0.5">
      <c r="G2067"/>
      <c r="H2067"/>
    </row>
    <row r="2068" spans="7:8" x14ac:dyDescent="0.5">
      <c r="G2068"/>
      <c r="H2068"/>
    </row>
    <row r="2069" spans="7:8" x14ac:dyDescent="0.5">
      <c r="G2069"/>
      <c r="H2069"/>
    </row>
    <row r="2070" spans="7:8" x14ac:dyDescent="0.5">
      <c r="G2070"/>
      <c r="H2070"/>
    </row>
    <row r="2071" spans="7:8" x14ac:dyDescent="0.5">
      <c r="G2071"/>
      <c r="H2071"/>
    </row>
    <row r="2072" spans="7:8" x14ac:dyDescent="0.5">
      <c r="G2072"/>
      <c r="H2072"/>
    </row>
    <row r="2073" spans="7:8" x14ac:dyDescent="0.5">
      <c r="G2073"/>
      <c r="H2073"/>
    </row>
    <row r="2074" spans="7:8" x14ac:dyDescent="0.5">
      <c r="G2074"/>
      <c r="H2074"/>
    </row>
    <row r="2075" spans="7:8" x14ac:dyDescent="0.5">
      <c r="G2075"/>
      <c r="H2075"/>
    </row>
    <row r="2076" spans="7:8" x14ac:dyDescent="0.5">
      <c r="G2076"/>
      <c r="H2076"/>
    </row>
    <row r="2077" spans="7:8" x14ac:dyDescent="0.5">
      <c r="G2077"/>
      <c r="H2077"/>
    </row>
    <row r="2078" spans="7:8" x14ac:dyDescent="0.5">
      <c r="G2078"/>
      <c r="H2078"/>
    </row>
    <row r="2079" spans="7:8" x14ac:dyDescent="0.5">
      <c r="G2079"/>
      <c r="H2079"/>
    </row>
    <row r="2080" spans="7:8" x14ac:dyDescent="0.5">
      <c r="G2080"/>
      <c r="H2080"/>
    </row>
    <row r="2081" spans="7:8" x14ac:dyDescent="0.5">
      <c r="G2081"/>
      <c r="H2081"/>
    </row>
    <row r="2082" spans="7:8" x14ac:dyDescent="0.5">
      <c r="G2082"/>
      <c r="H2082"/>
    </row>
    <row r="2083" spans="7:8" x14ac:dyDescent="0.5">
      <c r="G2083"/>
      <c r="H2083"/>
    </row>
    <row r="2084" spans="7:8" x14ac:dyDescent="0.5">
      <c r="G2084"/>
      <c r="H2084"/>
    </row>
    <row r="2085" spans="7:8" x14ac:dyDescent="0.5">
      <c r="G2085"/>
      <c r="H2085"/>
    </row>
    <row r="2086" spans="7:8" x14ac:dyDescent="0.5">
      <c r="G2086"/>
      <c r="H2086"/>
    </row>
    <row r="2087" spans="7:8" x14ac:dyDescent="0.5">
      <c r="G2087"/>
      <c r="H2087"/>
    </row>
    <row r="2088" spans="7:8" x14ac:dyDescent="0.5">
      <c r="G2088"/>
      <c r="H2088"/>
    </row>
    <row r="2089" spans="7:8" x14ac:dyDescent="0.5">
      <c r="G2089"/>
      <c r="H2089"/>
    </row>
    <row r="2090" spans="7:8" x14ac:dyDescent="0.5">
      <c r="G2090"/>
      <c r="H2090"/>
    </row>
    <row r="2091" spans="7:8" x14ac:dyDescent="0.5">
      <c r="G2091"/>
      <c r="H2091"/>
    </row>
    <row r="2092" spans="7:8" x14ac:dyDescent="0.5">
      <c r="G2092"/>
      <c r="H2092"/>
    </row>
    <row r="2093" spans="7:8" x14ac:dyDescent="0.5">
      <c r="G2093"/>
      <c r="H2093"/>
    </row>
    <row r="2094" spans="7:8" x14ac:dyDescent="0.5">
      <c r="G2094"/>
      <c r="H2094"/>
    </row>
    <row r="2095" spans="7:8" x14ac:dyDescent="0.5">
      <c r="G2095"/>
      <c r="H2095"/>
    </row>
    <row r="2096" spans="7:8" x14ac:dyDescent="0.5">
      <c r="G2096"/>
      <c r="H2096"/>
    </row>
    <row r="2097" spans="7:8" x14ac:dyDescent="0.5">
      <c r="G2097"/>
      <c r="H2097"/>
    </row>
    <row r="2098" spans="7:8" x14ac:dyDescent="0.5">
      <c r="G2098"/>
      <c r="H2098"/>
    </row>
    <row r="2099" spans="7:8" x14ac:dyDescent="0.5">
      <c r="G2099"/>
      <c r="H2099"/>
    </row>
    <row r="2100" spans="7:8" x14ac:dyDescent="0.5">
      <c r="G2100"/>
      <c r="H2100"/>
    </row>
    <row r="2101" spans="7:8" x14ac:dyDescent="0.5">
      <c r="G2101"/>
      <c r="H2101"/>
    </row>
    <row r="2102" spans="7:8" x14ac:dyDescent="0.5">
      <c r="G2102"/>
      <c r="H2102"/>
    </row>
    <row r="2103" spans="7:8" x14ac:dyDescent="0.5">
      <c r="G2103"/>
      <c r="H2103"/>
    </row>
    <row r="2104" spans="7:8" x14ac:dyDescent="0.5">
      <c r="G2104"/>
      <c r="H2104"/>
    </row>
    <row r="2105" spans="7:8" x14ac:dyDescent="0.5">
      <c r="G2105"/>
      <c r="H2105"/>
    </row>
    <row r="2106" spans="7:8" x14ac:dyDescent="0.5">
      <c r="G2106"/>
      <c r="H2106"/>
    </row>
    <row r="2107" spans="7:8" x14ac:dyDescent="0.5">
      <c r="G2107"/>
      <c r="H2107"/>
    </row>
    <row r="2108" spans="7:8" x14ac:dyDescent="0.5">
      <c r="G2108"/>
      <c r="H2108"/>
    </row>
    <row r="2109" spans="7:8" x14ac:dyDescent="0.5">
      <c r="G2109"/>
      <c r="H2109"/>
    </row>
    <row r="2110" spans="7:8" x14ac:dyDescent="0.5">
      <c r="G2110"/>
      <c r="H2110"/>
    </row>
    <row r="2111" spans="7:8" x14ac:dyDescent="0.5">
      <c r="G2111"/>
      <c r="H2111"/>
    </row>
    <row r="2112" spans="7:8" x14ac:dyDescent="0.5">
      <c r="G2112"/>
      <c r="H2112"/>
    </row>
    <row r="2113" spans="7:8" x14ac:dyDescent="0.5">
      <c r="G2113"/>
      <c r="H2113"/>
    </row>
    <row r="2114" spans="7:8" x14ac:dyDescent="0.5">
      <c r="G2114"/>
      <c r="H2114"/>
    </row>
    <row r="2115" spans="7:8" x14ac:dyDescent="0.5">
      <c r="G2115"/>
      <c r="H2115"/>
    </row>
    <row r="2116" spans="7:8" x14ac:dyDescent="0.5">
      <c r="G2116"/>
      <c r="H2116"/>
    </row>
    <row r="2117" spans="7:8" x14ac:dyDescent="0.5">
      <c r="G2117"/>
      <c r="H2117"/>
    </row>
    <row r="2118" spans="7:8" x14ac:dyDescent="0.5">
      <c r="G2118"/>
      <c r="H2118"/>
    </row>
    <row r="2119" spans="7:8" x14ac:dyDescent="0.5">
      <c r="G2119"/>
      <c r="H2119"/>
    </row>
    <row r="2120" spans="7:8" x14ac:dyDescent="0.5">
      <c r="G2120"/>
      <c r="H2120"/>
    </row>
    <row r="2121" spans="7:8" x14ac:dyDescent="0.5">
      <c r="G2121"/>
      <c r="H2121"/>
    </row>
    <row r="2122" spans="7:8" x14ac:dyDescent="0.5">
      <c r="G2122"/>
      <c r="H2122"/>
    </row>
    <row r="2123" spans="7:8" x14ac:dyDescent="0.5">
      <c r="G2123"/>
      <c r="H2123"/>
    </row>
    <row r="2124" spans="7:8" x14ac:dyDescent="0.5">
      <c r="G2124"/>
      <c r="H2124"/>
    </row>
    <row r="2125" spans="7:8" x14ac:dyDescent="0.5">
      <c r="G2125"/>
      <c r="H2125"/>
    </row>
    <row r="2126" spans="7:8" x14ac:dyDescent="0.5">
      <c r="G2126"/>
      <c r="H2126"/>
    </row>
    <row r="2127" spans="7:8" x14ac:dyDescent="0.5">
      <c r="G2127"/>
      <c r="H2127"/>
    </row>
    <row r="2128" spans="7:8" x14ac:dyDescent="0.5">
      <c r="G2128"/>
      <c r="H2128"/>
    </row>
    <row r="2129" spans="7:8" x14ac:dyDescent="0.5">
      <c r="G2129"/>
      <c r="H2129"/>
    </row>
    <row r="2130" spans="7:8" x14ac:dyDescent="0.5">
      <c r="G2130"/>
      <c r="H2130"/>
    </row>
    <row r="2131" spans="7:8" x14ac:dyDescent="0.5">
      <c r="G2131"/>
      <c r="H2131"/>
    </row>
    <row r="2132" spans="7:8" x14ac:dyDescent="0.5">
      <c r="G2132"/>
      <c r="H2132"/>
    </row>
    <row r="2133" spans="7:8" x14ac:dyDescent="0.5">
      <c r="G2133"/>
      <c r="H2133"/>
    </row>
    <row r="2134" spans="7:8" x14ac:dyDescent="0.5">
      <c r="G2134"/>
      <c r="H2134"/>
    </row>
    <row r="2135" spans="7:8" x14ac:dyDescent="0.5">
      <c r="G2135"/>
      <c r="H2135"/>
    </row>
    <row r="2136" spans="7:8" x14ac:dyDescent="0.5">
      <c r="G2136"/>
      <c r="H2136"/>
    </row>
    <row r="2137" spans="7:8" x14ac:dyDescent="0.5">
      <c r="G2137"/>
      <c r="H2137"/>
    </row>
    <row r="2138" spans="7:8" x14ac:dyDescent="0.5">
      <c r="G2138"/>
      <c r="H2138"/>
    </row>
    <row r="2139" spans="7:8" x14ac:dyDescent="0.5">
      <c r="G2139"/>
      <c r="H2139"/>
    </row>
    <row r="2140" spans="7:8" x14ac:dyDescent="0.5">
      <c r="G2140"/>
      <c r="H2140"/>
    </row>
    <row r="2141" spans="7:8" x14ac:dyDescent="0.5">
      <c r="G2141"/>
      <c r="H2141"/>
    </row>
    <row r="2142" spans="7:8" x14ac:dyDescent="0.5">
      <c r="G2142"/>
      <c r="H2142"/>
    </row>
    <row r="2143" spans="7:8" x14ac:dyDescent="0.5">
      <c r="G2143"/>
      <c r="H2143"/>
    </row>
    <row r="2144" spans="7:8" x14ac:dyDescent="0.5">
      <c r="G2144"/>
      <c r="H2144"/>
    </row>
    <row r="2145" spans="7:8" x14ac:dyDescent="0.5">
      <c r="G2145"/>
      <c r="H2145"/>
    </row>
    <row r="2146" spans="7:8" x14ac:dyDescent="0.5">
      <c r="G2146"/>
      <c r="H2146"/>
    </row>
    <row r="2147" spans="7:8" x14ac:dyDescent="0.5">
      <c r="G2147"/>
      <c r="H2147"/>
    </row>
    <row r="2148" spans="7:8" x14ac:dyDescent="0.5">
      <c r="G2148"/>
      <c r="H2148"/>
    </row>
    <row r="2149" spans="7:8" x14ac:dyDescent="0.5">
      <c r="G2149"/>
      <c r="H2149"/>
    </row>
    <row r="2150" spans="7:8" x14ac:dyDescent="0.5">
      <c r="G2150"/>
      <c r="H2150"/>
    </row>
    <row r="2151" spans="7:8" x14ac:dyDescent="0.5">
      <c r="G2151"/>
      <c r="H2151"/>
    </row>
    <row r="2152" spans="7:8" x14ac:dyDescent="0.5">
      <c r="G2152"/>
      <c r="H2152"/>
    </row>
    <row r="2153" spans="7:8" x14ac:dyDescent="0.5">
      <c r="G2153"/>
      <c r="H2153"/>
    </row>
    <row r="2154" spans="7:8" x14ac:dyDescent="0.5">
      <c r="G2154"/>
      <c r="H2154"/>
    </row>
    <row r="2155" spans="7:8" x14ac:dyDescent="0.5">
      <c r="G2155"/>
      <c r="H2155"/>
    </row>
    <row r="2156" spans="7:8" x14ac:dyDescent="0.5">
      <c r="G2156"/>
      <c r="H2156"/>
    </row>
    <row r="2157" spans="7:8" x14ac:dyDescent="0.5">
      <c r="G2157"/>
      <c r="H2157"/>
    </row>
    <row r="2158" spans="7:8" x14ac:dyDescent="0.5">
      <c r="G2158"/>
      <c r="H2158"/>
    </row>
    <row r="2159" spans="7:8" x14ac:dyDescent="0.5">
      <c r="G2159"/>
      <c r="H2159"/>
    </row>
    <row r="2160" spans="7:8" x14ac:dyDescent="0.5">
      <c r="G2160"/>
      <c r="H2160"/>
    </row>
    <row r="2161" spans="7:8" x14ac:dyDescent="0.5">
      <c r="G2161"/>
      <c r="H2161"/>
    </row>
    <row r="2162" spans="7:8" x14ac:dyDescent="0.5">
      <c r="G2162"/>
      <c r="H2162"/>
    </row>
    <row r="2163" spans="7:8" x14ac:dyDescent="0.5">
      <c r="G2163"/>
      <c r="H2163"/>
    </row>
    <row r="2164" spans="7:8" x14ac:dyDescent="0.5">
      <c r="G2164"/>
      <c r="H2164"/>
    </row>
    <row r="2165" spans="7:8" x14ac:dyDescent="0.5">
      <c r="G2165"/>
      <c r="H2165"/>
    </row>
    <row r="2166" spans="7:8" x14ac:dyDescent="0.5">
      <c r="G2166"/>
      <c r="H2166"/>
    </row>
    <row r="2167" spans="7:8" x14ac:dyDescent="0.5">
      <c r="G2167"/>
      <c r="H2167"/>
    </row>
    <row r="2168" spans="7:8" x14ac:dyDescent="0.5">
      <c r="G2168"/>
      <c r="H2168"/>
    </row>
    <row r="2169" spans="7:8" x14ac:dyDescent="0.5">
      <c r="G2169"/>
      <c r="H2169"/>
    </row>
    <row r="2170" spans="7:8" x14ac:dyDescent="0.5">
      <c r="G2170"/>
      <c r="H2170"/>
    </row>
    <row r="2171" spans="7:8" x14ac:dyDescent="0.5">
      <c r="G2171"/>
      <c r="H2171"/>
    </row>
    <row r="2172" spans="7:8" x14ac:dyDescent="0.5">
      <c r="G2172"/>
      <c r="H2172"/>
    </row>
    <row r="2173" spans="7:8" x14ac:dyDescent="0.5">
      <c r="G2173"/>
      <c r="H2173"/>
    </row>
    <row r="2174" spans="7:8" x14ac:dyDescent="0.5">
      <c r="G2174"/>
      <c r="H2174"/>
    </row>
    <row r="2175" spans="7:8" x14ac:dyDescent="0.5">
      <c r="G2175"/>
      <c r="H2175"/>
    </row>
    <row r="2176" spans="7:8" x14ac:dyDescent="0.5">
      <c r="G2176"/>
      <c r="H2176"/>
    </row>
    <row r="2177" spans="7:8" x14ac:dyDescent="0.5">
      <c r="G2177"/>
      <c r="H2177"/>
    </row>
    <row r="2178" spans="7:8" x14ac:dyDescent="0.5">
      <c r="G2178"/>
      <c r="H2178"/>
    </row>
    <row r="2179" spans="7:8" x14ac:dyDescent="0.5">
      <c r="G2179"/>
      <c r="H2179"/>
    </row>
    <row r="2180" spans="7:8" x14ac:dyDescent="0.5">
      <c r="G2180"/>
      <c r="H2180"/>
    </row>
    <row r="2181" spans="7:8" x14ac:dyDescent="0.5">
      <c r="G2181"/>
      <c r="H2181"/>
    </row>
    <row r="2182" spans="7:8" x14ac:dyDescent="0.5">
      <c r="G2182"/>
      <c r="H2182"/>
    </row>
    <row r="2183" spans="7:8" x14ac:dyDescent="0.5">
      <c r="G2183"/>
      <c r="H2183"/>
    </row>
    <row r="2184" spans="7:8" x14ac:dyDescent="0.5">
      <c r="G2184"/>
      <c r="H2184"/>
    </row>
    <row r="2185" spans="7:8" x14ac:dyDescent="0.5">
      <c r="G2185"/>
      <c r="H2185"/>
    </row>
    <row r="2186" spans="7:8" x14ac:dyDescent="0.5">
      <c r="G2186"/>
      <c r="H2186"/>
    </row>
    <row r="2187" spans="7:8" x14ac:dyDescent="0.5">
      <c r="G2187"/>
      <c r="H2187"/>
    </row>
    <row r="2188" spans="7:8" x14ac:dyDescent="0.5">
      <c r="G2188"/>
      <c r="H2188"/>
    </row>
    <row r="2189" spans="7:8" x14ac:dyDescent="0.5">
      <c r="G2189"/>
      <c r="H2189"/>
    </row>
    <row r="2190" spans="7:8" x14ac:dyDescent="0.5">
      <c r="G2190"/>
      <c r="H2190"/>
    </row>
    <row r="2191" spans="7:8" x14ac:dyDescent="0.5">
      <c r="G2191"/>
      <c r="H2191"/>
    </row>
    <row r="2192" spans="7:8" x14ac:dyDescent="0.5">
      <c r="G2192"/>
      <c r="H2192"/>
    </row>
    <row r="2193" spans="7:8" x14ac:dyDescent="0.5">
      <c r="G2193"/>
      <c r="H2193"/>
    </row>
    <row r="2194" spans="7:8" x14ac:dyDescent="0.5">
      <c r="G2194"/>
      <c r="H2194"/>
    </row>
    <row r="2195" spans="7:8" x14ac:dyDescent="0.5">
      <c r="G2195"/>
      <c r="H2195"/>
    </row>
    <row r="2196" spans="7:8" x14ac:dyDescent="0.5">
      <c r="G2196"/>
      <c r="H2196"/>
    </row>
    <row r="2197" spans="7:8" x14ac:dyDescent="0.5">
      <c r="G2197"/>
      <c r="H2197"/>
    </row>
    <row r="2198" spans="7:8" x14ac:dyDescent="0.5">
      <c r="G2198"/>
      <c r="H2198"/>
    </row>
    <row r="2199" spans="7:8" x14ac:dyDescent="0.5">
      <c r="G2199"/>
      <c r="H2199"/>
    </row>
    <row r="2200" spans="7:8" x14ac:dyDescent="0.5">
      <c r="G2200"/>
      <c r="H2200"/>
    </row>
    <row r="2201" spans="7:8" x14ac:dyDescent="0.5">
      <c r="G2201"/>
      <c r="H2201"/>
    </row>
    <row r="2202" spans="7:8" x14ac:dyDescent="0.5">
      <c r="G2202"/>
      <c r="H2202"/>
    </row>
    <row r="2203" spans="7:8" x14ac:dyDescent="0.5">
      <c r="G2203"/>
      <c r="H2203"/>
    </row>
    <row r="2204" spans="7:8" x14ac:dyDescent="0.5">
      <c r="G2204"/>
      <c r="H2204"/>
    </row>
    <row r="2205" spans="7:8" x14ac:dyDescent="0.5">
      <c r="G2205"/>
      <c r="H2205"/>
    </row>
    <row r="2206" spans="7:8" x14ac:dyDescent="0.5">
      <c r="G2206"/>
      <c r="H2206"/>
    </row>
    <row r="2207" spans="7:8" x14ac:dyDescent="0.5">
      <c r="G2207"/>
      <c r="H2207"/>
    </row>
    <row r="2208" spans="7:8" x14ac:dyDescent="0.5">
      <c r="G2208"/>
      <c r="H2208"/>
    </row>
    <row r="2209" spans="7:8" x14ac:dyDescent="0.5">
      <c r="G2209"/>
      <c r="H2209"/>
    </row>
    <row r="2210" spans="7:8" x14ac:dyDescent="0.5">
      <c r="G2210"/>
      <c r="H2210"/>
    </row>
    <row r="2211" spans="7:8" x14ac:dyDescent="0.5">
      <c r="G2211"/>
      <c r="H2211"/>
    </row>
    <row r="2212" spans="7:8" x14ac:dyDescent="0.5">
      <c r="G2212"/>
      <c r="H2212"/>
    </row>
    <row r="2213" spans="7:8" x14ac:dyDescent="0.5">
      <c r="G2213"/>
      <c r="H2213"/>
    </row>
    <row r="2214" spans="7:8" x14ac:dyDescent="0.5">
      <c r="G2214"/>
      <c r="H2214"/>
    </row>
    <row r="2215" spans="7:8" x14ac:dyDescent="0.5">
      <c r="G2215"/>
      <c r="H2215"/>
    </row>
    <row r="2216" spans="7:8" x14ac:dyDescent="0.5">
      <c r="G2216"/>
      <c r="H2216"/>
    </row>
    <row r="2217" spans="7:8" x14ac:dyDescent="0.5">
      <c r="G2217"/>
      <c r="H2217"/>
    </row>
    <row r="2218" spans="7:8" x14ac:dyDescent="0.5">
      <c r="G2218"/>
      <c r="H2218"/>
    </row>
    <row r="2219" spans="7:8" x14ac:dyDescent="0.5">
      <c r="G2219"/>
      <c r="H2219"/>
    </row>
    <row r="2220" spans="7:8" x14ac:dyDescent="0.5">
      <c r="G2220"/>
      <c r="H2220"/>
    </row>
    <row r="2221" spans="7:8" x14ac:dyDescent="0.5">
      <c r="G2221"/>
      <c r="H2221"/>
    </row>
    <row r="2222" spans="7:8" x14ac:dyDescent="0.5">
      <c r="G2222"/>
      <c r="H2222"/>
    </row>
    <row r="2223" spans="7:8" x14ac:dyDescent="0.5">
      <c r="G2223"/>
      <c r="H2223"/>
    </row>
    <row r="2224" spans="7:8" x14ac:dyDescent="0.5">
      <c r="G2224"/>
      <c r="H2224"/>
    </row>
    <row r="2225" spans="7:8" x14ac:dyDescent="0.5">
      <c r="G2225"/>
      <c r="H2225"/>
    </row>
    <row r="2226" spans="7:8" x14ac:dyDescent="0.5">
      <c r="G2226"/>
      <c r="H2226"/>
    </row>
    <row r="2227" spans="7:8" x14ac:dyDescent="0.5">
      <c r="G2227"/>
      <c r="H2227"/>
    </row>
    <row r="2228" spans="7:8" x14ac:dyDescent="0.5">
      <c r="G2228"/>
      <c r="H2228"/>
    </row>
    <row r="2229" spans="7:8" x14ac:dyDescent="0.5">
      <c r="G2229"/>
      <c r="H2229"/>
    </row>
    <row r="2230" spans="7:8" x14ac:dyDescent="0.5">
      <c r="G2230"/>
      <c r="H2230"/>
    </row>
    <row r="2231" spans="7:8" x14ac:dyDescent="0.5">
      <c r="G2231"/>
      <c r="H2231"/>
    </row>
    <row r="2232" spans="7:8" x14ac:dyDescent="0.5">
      <c r="G2232"/>
      <c r="H2232"/>
    </row>
    <row r="2233" spans="7:8" x14ac:dyDescent="0.5">
      <c r="G2233"/>
      <c r="H2233"/>
    </row>
    <row r="2234" spans="7:8" x14ac:dyDescent="0.5">
      <c r="G2234"/>
      <c r="H2234"/>
    </row>
    <row r="2235" spans="7:8" x14ac:dyDescent="0.5">
      <c r="G2235"/>
      <c r="H2235"/>
    </row>
    <row r="2236" spans="7:8" x14ac:dyDescent="0.5">
      <c r="G2236"/>
      <c r="H2236"/>
    </row>
    <row r="2237" spans="7:8" x14ac:dyDescent="0.5">
      <c r="G2237"/>
      <c r="H2237"/>
    </row>
    <row r="2238" spans="7:8" x14ac:dyDescent="0.5">
      <c r="G2238"/>
      <c r="H2238"/>
    </row>
    <row r="2239" spans="7:8" x14ac:dyDescent="0.5">
      <c r="G2239"/>
      <c r="H2239"/>
    </row>
    <row r="2240" spans="7:8" x14ac:dyDescent="0.5">
      <c r="G2240"/>
      <c r="H2240"/>
    </row>
    <row r="2241" spans="7:8" x14ac:dyDescent="0.5">
      <c r="G2241"/>
      <c r="H2241"/>
    </row>
    <row r="2242" spans="7:8" x14ac:dyDescent="0.5">
      <c r="G2242"/>
      <c r="H2242"/>
    </row>
    <row r="2243" spans="7:8" x14ac:dyDescent="0.5">
      <c r="G2243"/>
      <c r="H2243"/>
    </row>
    <row r="2244" spans="7:8" x14ac:dyDescent="0.5">
      <c r="G2244"/>
      <c r="H2244"/>
    </row>
    <row r="2245" spans="7:8" x14ac:dyDescent="0.5">
      <c r="G2245"/>
      <c r="H2245"/>
    </row>
    <row r="2246" spans="7:8" x14ac:dyDescent="0.5">
      <c r="G2246"/>
      <c r="H2246"/>
    </row>
    <row r="2247" spans="7:8" x14ac:dyDescent="0.5">
      <c r="G2247"/>
      <c r="H2247"/>
    </row>
    <row r="2248" spans="7:8" x14ac:dyDescent="0.5">
      <c r="G2248"/>
      <c r="H2248"/>
    </row>
    <row r="2249" spans="7:8" x14ac:dyDescent="0.5">
      <c r="G2249"/>
      <c r="H2249"/>
    </row>
    <row r="2250" spans="7:8" x14ac:dyDescent="0.5">
      <c r="G2250"/>
      <c r="H2250"/>
    </row>
    <row r="2251" spans="7:8" x14ac:dyDescent="0.5">
      <c r="G2251"/>
      <c r="H2251"/>
    </row>
    <row r="2252" spans="7:8" x14ac:dyDescent="0.5">
      <c r="G2252"/>
      <c r="H2252"/>
    </row>
    <row r="2253" spans="7:8" x14ac:dyDescent="0.5">
      <c r="G2253"/>
      <c r="H2253"/>
    </row>
    <row r="2254" spans="7:8" x14ac:dyDescent="0.5">
      <c r="G2254"/>
      <c r="H2254"/>
    </row>
    <row r="2255" spans="7:8" x14ac:dyDescent="0.5">
      <c r="G2255"/>
      <c r="H2255"/>
    </row>
    <row r="2256" spans="7:8" x14ac:dyDescent="0.5">
      <c r="G2256"/>
      <c r="H2256"/>
    </row>
    <row r="2257" spans="7:8" x14ac:dyDescent="0.5">
      <c r="G2257"/>
      <c r="H2257"/>
    </row>
    <row r="2258" spans="7:8" x14ac:dyDescent="0.5">
      <c r="G2258"/>
      <c r="H2258"/>
    </row>
    <row r="2259" spans="7:8" x14ac:dyDescent="0.5">
      <c r="G2259"/>
      <c r="H2259"/>
    </row>
    <row r="2260" spans="7:8" x14ac:dyDescent="0.5">
      <c r="G2260"/>
      <c r="H2260"/>
    </row>
    <row r="2261" spans="7:8" x14ac:dyDescent="0.5">
      <c r="G2261"/>
      <c r="H2261"/>
    </row>
    <row r="2262" spans="7:8" x14ac:dyDescent="0.5">
      <c r="G2262"/>
      <c r="H2262"/>
    </row>
    <row r="2263" spans="7:8" x14ac:dyDescent="0.5">
      <c r="G2263"/>
      <c r="H2263"/>
    </row>
    <row r="2264" spans="7:8" x14ac:dyDescent="0.5">
      <c r="G2264"/>
      <c r="H2264"/>
    </row>
    <row r="2265" spans="7:8" x14ac:dyDescent="0.5">
      <c r="G2265"/>
      <c r="H2265"/>
    </row>
    <row r="2266" spans="7:8" x14ac:dyDescent="0.5">
      <c r="G2266"/>
      <c r="H2266"/>
    </row>
    <row r="2267" spans="7:8" x14ac:dyDescent="0.5">
      <c r="G2267"/>
      <c r="H2267"/>
    </row>
    <row r="2268" spans="7:8" x14ac:dyDescent="0.5">
      <c r="G2268"/>
      <c r="H2268"/>
    </row>
    <row r="2269" spans="7:8" x14ac:dyDescent="0.5">
      <c r="G2269"/>
      <c r="H2269"/>
    </row>
    <row r="2270" spans="7:8" x14ac:dyDescent="0.5">
      <c r="G2270"/>
      <c r="H2270"/>
    </row>
    <row r="2271" spans="7:8" x14ac:dyDescent="0.5">
      <c r="G2271"/>
      <c r="H2271"/>
    </row>
    <row r="2272" spans="7:8" x14ac:dyDescent="0.5">
      <c r="G2272"/>
      <c r="H2272"/>
    </row>
    <row r="2273" spans="7:8" x14ac:dyDescent="0.5">
      <c r="G2273"/>
      <c r="H2273"/>
    </row>
    <row r="2274" spans="7:8" x14ac:dyDescent="0.5">
      <c r="G2274"/>
      <c r="H2274"/>
    </row>
    <row r="2275" spans="7:8" x14ac:dyDescent="0.5">
      <c r="G2275"/>
      <c r="H2275"/>
    </row>
    <row r="2276" spans="7:8" x14ac:dyDescent="0.5">
      <c r="G2276"/>
      <c r="H2276"/>
    </row>
    <row r="2277" spans="7:8" x14ac:dyDescent="0.5">
      <c r="G2277"/>
      <c r="H2277"/>
    </row>
    <row r="2278" spans="7:8" x14ac:dyDescent="0.5">
      <c r="G2278"/>
      <c r="H2278"/>
    </row>
    <row r="2279" spans="7:8" x14ac:dyDescent="0.5">
      <c r="G2279"/>
      <c r="H2279"/>
    </row>
    <row r="2280" spans="7:8" x14ac:dyDescent="0.5">
      <c r="G2280"/>
      <c r="H2280"/>
    </row>
    <row r="2281" spans="7:8" x14ac:dyDescent="0.5">
      <c r="G2281"/>
      <c r="H2281"/>
    </row>
    <row r="2282" spans="7:8" x14ac:dyDescent="0.5">
      <c r="G2282"/>
      <c r="H2282"/>
    </row>
    <row r="2283" spans="7:8" x14ac:dyDescent="0.5">
      <c r="G2283"/>
      <c r="H2283"/>
    </row>
    <row r="2284" spans="7:8" x14ac:dyDescent="0.5">
      <c r="G2284"/>
      <c r="H2284"/>
    </row>
    <row r="2285" spans="7:8" x14ac:dyDescent="0.5">
      <c r="G2285"/>
      <c r="H2285"/>
    </row>
    <row r="2286" spans="7:8" x14ac:dyDescent="0.5">
      <c r="G2286"/>
      <c r="H2286"/>
    </row>
    <row r="2287" spans="7:8" x14ac:dyDescent="0.5">
      <c r="G2287"/>
      <c r="H2287"/>
    </row>
    <row r="2288" spans="7:8" x14ac:dyDescent="0.5">
      <c r="G2288"/>
      <c r="H2288"/>
    </row>
    <row r="2289" spans="7:8" x14ac:dyDescent="0.5">
      <c r="G2289"/>
      <c r="H2289"/>
    </row>
    <row r="2290" spans="7:8" x14ac:dyDescent="0.5">
      <c r="G2290"/>
      <c r="H2290"/>
    </row>
    <row r="2291" spans="7:8" x14ac:dyDescent="0.5">
      <c r="G2291"/>
      <c r="H2291"/>
    </row>
    <row r="2292" spans="7:8" x14ac:dyDescent="0.5">
      <c r="G2292"/>
      <c r="H2292"/>
    </row>
    <row r="2293" spans="7:8" x14ac:dyDescent="0.5">
      <c r="G2293"/>
      <c r="H2293"/>
    </row>
    <row r="2294" spans="7:8" x14ac:dyDescent="0.5">
      <c r="G2294"/>
      <c r="H2294"/>
    </row>
    <row r="2295" spans="7:8" x14ac:dyDescent="0.5">
      <c r="G2295"/>
      <c r="H2295"/>
    </row>
    <row r="2296" spans="7:8" x14ac:dyDescent="0.5">
      <c r="G2296"/>
      <c r="H2296"/>
    </row>
    <row r="2297" spans="7:8" x14ac:dyDescent="0.5">
      <c r="G2297"/>
      <c r="H2297"/>
    </row>
    <row r="2298" spans="7:8" x14ac:dyDescent="0.5">
      <c r="G2298"/>
      <c r="H2298"/>
    </row>
    <row r="2299" spans="7:8" x14ac:dyDescent="0.5">
      <c r="G2299"/>
      <c r="H2299"/>
    </row>
    <row r="2300" spans="7:8" x14ac:dyDescent="0.5">
      <c r="G2300"/>
      <c r="H2300"/>
    </row>
    <row r="2301" spans="7:8" x14ac:dyDescent="0.5">
      <c r="G2301"/>
      <c r="H2301"/>
    </row>
    <row r="2302" spans="7:8" x14ac:dyDescent="0.5">
      <c r="G2302"/>
      <c r="H2302"/>
    </row>
    <row r="2303" spans="7:8" x14ac:dyDescent="0.5">
      <c r="G2303"/>
      <c r="H2303"/>
    </row>
    <row r="2304" spans="7:8" x14ac:dyDescent="0.5">
      <c r="G2304"/>
      <c r="H2304"/>
    </row>
    <row r="2305" spans="7:8" x14ac:dyDescent="0.5">
      <c r="G2305"/>
      <c r="H2305"/>
    </row>
    <row r="2306" spans="7:8" x14ac:dyDescent="0.5">
      <c r="G2306"/>
      <c r="H2306"/>
    </row>
    <row r="2307" spans="7:8" x14ac:dyDescent="0.5">
      <c r="G2307"/>
      <c r="H2307"/>
    </row>
    <row r="2308" spans="7:8" x14ac:dyDescent="0.5">
      <c r="G2308"/>
      <c r="H2308"/>
    </row>
    <row r="2309" spans="7:8" x14ac:dyDescent="0.5">
      <c r="G2309"/>
      <c r="H2309"/>
    </row>
    <row r="2310" spans="7:8" x14ac:dyDescent="0.5">
      <c r="G2310"/>
      <c r="H2310"/>
    </row>
    <row r="2311" spans="7:8" x14ac:dyDescent="0.5">
      <c r="G2311"/>
      <c r="H2311"/>
    </row>
    <row r="2312" spans="7:8" x14ac:dyDescent="0.5">
      <c r="G2312"/>
      <c r="H2312"/>
    </row>
    <row r="2313" spans="7:8" x14ac:dyDescent="0.5">
      <c r="G2313"/>
      <c r="H2313"/>
    </row>
    <row r="2314" spans="7:8" x14ac:dyDescent="0.5">
      <c r="G2314"/>
      <c r="H2314"/>
    </row>
    <row r="2315" spans="7:8" x14ac:dyDescent="0.5">
      <c r="G2315"/>
      <c r="H2315"/>
    </row>
    <row r="2316" spans="7:8" x14ac:dyDescent="0.5">
      <c r="G2316"/>
      <c r="H2316"/>
    </row>
    <row r="2317" spans="7:8" x14ac:dyDescent="0.5">
      <c r="G2317"/>
      <c r="H2317"/>
    </row>
    <row r="2318" spans="7:8" x14ac:dyDescent="0.5">
      <c r="G2318"/>
      <c r="H2318"/>
    </row>
    <row r="2319" spans="7:8" x14ac:dyDescent="0.5">
      <c r="G2319"/>
      <c r="H2319"/>
    </row>
    <row r="2320" spans="7:8" x14ac:dyDescent="0.5">
      <c r="G2320"/>
      <c r="H2320"/>
    </row>
    <row r="2321" spans="7:8" x14ac:dyDescent="0.5">
      <c r="G2321"/>
      <c r="H2321"/>
    </row>
    <row r="2322" spans="7:8" x14ac:dyDescent="0.5">
      <c r="G2322"/>
      <c r="H2322"/>
    </row>
    <row r="2323" spans="7:8" x14ac:dyDescent="0.5">
      <c r="G2323"/>
      <c r="H2323"/>
    </row>
    <row r="2324" spans="7:8" x14ac:dyDescent="0.5">
      <c r="G2324"/>
      <c r="H2324"/>
    </row>
    <row r="2325" spans="7:8" x14ac:dyDescent="0.5">
      <c r="G2325"/>
      <c r="H2325"/>
    </row>
    <row r="2326" spans="7:8" x14ac:dyDescent="0.5">
      <c r="G2326"/>
      <c r="H2326"/>
    </row>
    <row r="2327" spans="7:8" x14ac:dyDescent="0.5">
      <c r="G2327"/>
      <c r="H2327"/>
    </row>
    <row r="2328" spans="7:8" x14ac:dyDescent="0.5">
      <c r="G2328"/>
      <c r="H2328"/>
    </row>
    <row r="2329" spans="7:8" x14ac:dyDescent="0.5">
      <c r="G2329"/>
      <c r="H2329"/>
    </row>
    <row r="2330" spans="7:8" x14ac:dyDescent="0.5">
      <c r="G2330"/>
      <c r="H2330"/>
    </row>
    <row r="2331" spans="7:8" x14ac:dyDescent="0.5">
      <c r="G2331"/>
      <c r="H2331"/>
    </row>
    <row r="2332" spans="7:8" x14ac:dyDescent="0.5">
      <c r="G2332"/>
      <c r="H2332"/>
    </row>
    <row r="2333" spans="7:8" x14ac:dyDescent="0.5">
      <c r="G2333"/>
      <c r="H2333"/>
    </row>
    <row r="2334" spans="7:8" x14ac:dyDescent="0.5">
      <c r="G2334"/>
      <c r="H2334"/>
    </row>
    <row r="2335" spans="7:8" x14ac:dyDescent="0.5">
      <c r="G2335"/>
      <c r="H2335"/>
    </row>
    <row r="2336" spans="7:8" x14ac:dyDescent="0.5">
      <c r="G2336"/>
      <c r="H2336"/>
    </row>
    <row r="2337" spans="7:8" x14ac:dyDescent="0.5">
      <c r="G2337"/>
      <c r="H2337"/>
    </row>
    <row r="2338" spans="7:8" x14ac:dyDescent="0.5">
      <c r="G2338"/>
      <c r="H2338"/>
    </row>
    <row r="2339" spans="7:8" x14ac:dyDescent="0.5">
      <c r="G2339"/>
      <c r="H2339"/>
    </row>
    <row r="2340" spans="7:8" x14ac:dyDescent="0.5">
      <c r="G2340"/>
      <c r="H2340"/>
    </row>
    <row r="2341" spans="7:8" x14ac:dyDescent="0.5">
      <c r="G2341"/>
      <c r="H2341"/>
    </row>
    <row r="2342" spans="7:8" x14ac:dyDescent="0.5">
      <c r="G2342"/>
      <c r="H2342"/>
    </row>
    <row r="2343" spans="7:8" x14ac:dyDescent="0.5">
      <c r="G2343"/>
      <c r="H2343"/>
    </row>
    <row r="2344" spans="7:8" x14ac:dyDescent="0.5">
      <c r="G2344"/>
      <c r="H2344"/>
    </row>
    <row r="2345" spans="7:8" x14ac:dyDescent="0.5">
      <c r="G2345"/>
      <c r="H2345"/>
    </row>
    <row r="2346" spans="7:8" x14ac:dyDescent="0.5">
      <c r="G2346"/>
      <c r="H2346"/>
    </row>
    <row r="2347" spans="7:8" x14ac:dyDescent="0.5">
      <c r="G2347"/>
      <c r="H2347"/>
    </row>
    <row r="2348" spans="7:8" x14ac:dyDescent="0.5">
      <c r="G2348"/>
      <c r="H2348"/>
    </row>
    <row r="2349" spans="7:8" x14ac:dyDescent="0.5">
      <c r="G2349"/>
      <c r="H2349"/>
    </row>
    <row r="2350" spans="7:8" x14ac:dyDescent="0.5">
      <c r="G2350"/>
      <c r="H2350"/>
    </row>
    <row r="2351" spans="7:8" x14ac:dyDescent="0.5">
      <c r="G2351"/>
      <c r="H2351"/>
    </row>
    <row r="2352" spans="7:8" x14ac:dyDescent="0.5">
      <c r="G2352"/>
      <c r="H2352"/>
    </row>
    <row r="2353" spans="7:8" x14ac:dyDescent="0.5">
      <c r="G2353"/>
      <c r="H2353"/>
    </row>
    <row r="2354" spans="7:8" x14ac:dyDescent="0.5">
      <c r="G2354"/>
      <c r="H2354"/>
    </row>
    <row r="2355" spans="7:8" x14ac:dyDescent="0.5">
      <c r="G2355"/>
      <c r="H2355"/>
    </row>
    <row r="2356" spans="7:8" x14ac:dyDescent="0.5">
      <c r="G2356"/>
      <c r="H2356"/>
    </row>
    <row r="2357" spans="7:8" x14ac:dyDescent="0.5">
      <c r="G2357"/>
      <c r="H2357"/>
    </row>
    <row r="2358" spans="7:8" x14ac:dyDescent="0.5">
      <c r="G2358"/>
      <c r="H2358"/>
    </row>
    <row r="2359" spans="7:8" x14ac:dyDescent="0.5">
      <c r="G2359"/>
      <c r="H2359"/>
    </row>
    <row r="2360" spans="7:8" x14ac:dyDescent="0.5">
      <c r="G2360"/>
      <c r="H2360"/>
    </row>
    <row r="2361" spans="7:8" x14ac:dyDescent="0.5">
      <c r="G2361"/>
      <c r="H2361"/>
    </row>
    <row r="2362" spans="7:8" x14ac:dyDescent="0.5">
      <c r="G2362"/>
      <c r="H2362"/>
    </row>
    <row r="2363" spans="7:8" x14ac:dyDescent="0.5">
      <c r="G2363"/>
      <c r="H2363"/>
    </row>
    <row r="2364" spans="7:8" x14ac:dyDescent="0.5">
      <c r="G2364"/>
      <c r="H2364"/>
    </row>
    <row r="2365" spans="7:8" x14ac:dyDescent="0.5">
      <c r="G2365"/>
      <c r="H2365"/>
    </row>
    <row r="2366" spans="7:8" x14ac:dyDescent="0.5">
      <c r="G2366"/>
      <c r="H2366"/>
    </row>
    <row r="2367" spans="7:8" x14ac:dyDescent="0.5">
      <c r="G2367"/>
      <c r="H2367"/>
    </row>
    <row r="2368" spans="7:8" x14ac:dyDescent="0.5">
      <c r="G2368"/>
      <c r="H2368"/>
    </row>
    <row r="2369" spans="7:8" x14ac:dyDescent="0.5">
      <c r="G2369"/>
      <c r="H2369"/>
    </row>
    <row r="2370" spans="7:8" x14ac:dyDescent="0.5">
      <c r="G2370"/>
      <c r="H2370"/>
    </row>
    <row r="2371" spans="7:8" x14ac:dyDescent="0.5">
      <c r="G2371"/>
      <c r="H2371"/>
    </row>
    <row r="2372" spans="7:8" x14ac:dyDescent="0.5">
      <c r="G2372"/>
      <c r="H2372"/>
    </row>
    <row r="2373" spans="7:8" x14ac:dyDescent="0.5">
      <c r="G2373"/>
      <c r="H2373"/>
    </row>
    <row r="2374" spans="7:8" x14ac:dyDescent="0.5">
      <c r="G2374"/>
      <c r="H2374"/>
    </row>
    <row r="2375" spans="7:8" x14ac:dyDescent="0.5">
      <c r="G2375"/>
      <c r="H2375"/>
    </row>
    <row r="2376" spans="7:8" x14ac:dyDescent="0.5">
      <c r="G2376"/>
      <c r="H2376"/>
    </row>
    <row r="2377" spans="7:8" x14ac:dyDescent="0.5">
      <c r="G2377"/>
      <c r="H2377"/>
    </row>
    <row r="2378" spans="7:8" x14ac:dyDescent="0.5">
      <c r="G2378"/>
      <c r="H2378"/>
    </row>
    <row r="2379" spans="7:8" x14ac:dyDescent="0.5">
      <c r="G2379"/>
      <c r="H2379"/>
    </row>
    <row r="2380" spans="7:8" x14ac:dyDescent="0.5">
      <c r="G2380"/>
      <c r="H2380"/>
    </row>
    <row r="2381" spans="7:8" x14ac:dyDescent="0.5">
      <c r="G2381"/>
      <c r="H2381"/>
    </row>
    <row r="2382" spans="7:8" x14ac:dyDescent="0.5">
      <c r="G2382"/>
      <c r="H2382"/>
    </row>
    <row r="2383" spans="7:8" x14ac:dyDescent="0.5">
      <c r="G2383"/>
      <c r="H2383"/>
    </row>
    <row r="2384" spans="7:8" x14ac:dyDescent="0.5">
      <c r="G2384"/>
      <c r="H2384"/>
    </row>
    <row r="2385" spans="7:8" x14ac:dyDescent="0.5">
      <c r="G2385"/>
      <c r="H2385"/>
    </row>
    <row r="2386" spans="7:8" x14ac:dyDescent="0.5">
      <c r="G2386"/>
      <c r="H2386"/>
    </row>
    <row r="2387" spans="7:8" x14ac:dyDescent="0.5">
      <c r="G2387"/>
      <c r="H2387"/>
    </row>
    <row r="2388" spans="7:8" x14ac:dyDescent="0.5">
      <c r="G2388"/>
      <c r="H2388"/>
    </row>
    <row r="2389" spans="7:8" x14ac:dyDescent="0.5">
      <c r="G2389"/>
      <c r="H2389"/>
    </row>
    <row r="2390" spans="7:8" x14ac:dyDescent="0.5">
      <c r="G2390"/>
      <c r="H2390"/>
    </row>
    <row r="2391" spans="7:8" x14ac:dyDescent="0.5">
      <c r="G2391"/>
      <c r="H2391"/>
    </row>
    <row r="2392" spans="7:8" x14ac:dyDescent="0.5">
      <c r="G2392"/>
      <c r="H2392"/>
    </row>
    <row r="2393" spans="7:8" x14ac:dyDescent="0.5">
      <c r="G2393"/>
      <c r="H2393"/>
    </row>
    <row r="2394" spans="7:8" x14ac:dyDescent="0.5">
      <c r="G2394"/>
      <c r="H2394"/>
    </row>
    <row r="2395" spans="7:8" x14ac:dyDescent="0.5">
      <c r="G2395"/>
      <c r="H2395"/>
    </row>
    <row r="2396" spans="7:8" x14ac:dyDescent="0.5">
      <c r="G2396"/>
      <c r="H2396"/>
    </row>
    <row r="2397" spans="7:8" x14ac:dyDescent="0.5">
      <c r="G2397"/>
      <c r="H2397"/>
    </row>
    <row r="2398" spans="7:8" x14ac:dyDescent="0.5">
      <c r="G2398"/>
      <c r="H2398"/>
    </row>
    <row r="2399" spans="7:8" x14ac:dyDescent="0.5">
      <c r="G2399"/>
      <c r="H2399"/>
    </row>
    <row r="2400" spans="7:8" x14ac:dyDescent="0.5">
      <c r="G2400"/>
      <c r="H2400"/>
    </row>
    <row r="2401" spans="7:8" x14ac:dyDescent="0.5">
      <c r="G2401"/>
      <c r="H2401"/>
    </row>
    <row r="2402" spans="7:8" x14ac:dyDescent="0.5">
      <c r="G2402"/>
      <c r="H2402"/>
    </row>
    <row r="2403" spans="7:8" x14ac:dyDescent="0.5">
      <c r="G2403"/>
      <c r="H2403"/>
    </row>
    <row r="2404" spans="7:8" x14ac:dyDescent="0.5">
      <c r="G2404"/>
      <c r="H2404"/>
    </row>
    <row r="2405" spans="7:8" x14ac:dyDescent="0.5">
      <c r="G2405"/>
      <c r="H2405"/>
    </row>
    <row r="2406" spans="7:8" x14ac:dyDescent="0.5">
      <c r="G2406"/>
      <c r="H2406"/>
    </row>
    <row r="2407" spans="7:8" x14ac:dyDescent="0.5">
      <c r="G2407"/>
      <c r="H2407"/>
    </row>
    <row r="2408" spans="7:8" x14ac:dyDescent="0.5">
      <c r="G2408"/>
      <c r="H2408"/>
    </row>
    <row r="2409" spans="7:8" x14ac:dyDescent="0.5">
      <c r="G2409"/>
      <c r="H2409"/>
    </row>
    <row r="2410" spans="7:8" x14ac:dyDescent="0.5">
      <c r="G2410"/>
      <c r="H2410"/>
    </row>
    <row r="2411" spans="7:8" x14ac:dyDescent="0.5">
      <c r="G2411"/>
      <c r="H2411"/>
    </row>
    <row r="2412" spans="7:8" x14ac:dyDescent="0.5">
      <c r="G2412"/>
      <c r="H2412"/>
    </row>
    <row r="2413" spans="7:8" x14ac:dyDescent="0.5">
      <c r="G2413"/>
      <c r="H2413"/>
    </row>
    <row r="2414" spans="7:8" x14ac:dyDescent="0.5">
      <c r="G2414"/>
      <c r="H2414"/>
    </row>
    <row r="2415" spans="7:8" x14ac:dyDescent="0.5">
      <c r="G2415"/>
      <c r="H2415"/>
    </row>
    <row r="2416" spans="7:8" x14ac:dyDescent="0.5">
      <c r="G2416"/>
      <c r="H2416"/>
    </row>
    <row r="2417" spans="7:8" x14ac:dyDescent="0.5">
      <c r="G2417"/>
      <c r="H2417"/>
    </row>
    <row r="2418" spans="7:8" x14ac:dyDescent="0.5">
      <c r="G2418"/>
      <c r="H2418"/>
    </row>
    <row r="2419" spans="7:8" x14ac:dyDescent="0.5">
      <c r="G2419"/>
      <c r="H2419"/>
    </row>
    <row r="2420" spans="7:8" x14ac:dyDescent="0.5">
      <c r="G2420"/>
      <c r="H2420"/>
    </row>
    <row r="2421" spans="7:8" x14ac:dyDescent="0.5">
      <c r="G2421"/>
      <c r="H2421"/>
    </row>
    <row r="2422" spans="7:8" x14ac:dyDescent="0.5">
      <c r="G2422"/>
      <c r="H2422"/>
    </row>
    <row r="2423" spans="7:8" x14ac:dyDescent="0.5">
      <c r="G2423"/>
      <c r="H2423"/>
    </row>
    <row r="2424" spans="7:8" x14ac:dyDescent="0.5">
      <c r="G2424"/>
      <c r="H2424"/>
    </row>
    <row r="2425" spans="7:8" x14ac:dyDescent="0.5">
      <c r="G2425"/>
      <c r="H2425"/>
    </row>
    <row r="2426" spans="7:8" x14ac:dyDescent="0.5">
      <c r="G2426"/>
      <c r="H2426"/>
    </row>
    <row r="2427" spans="7:8" x14ac:dyDescent="0.5">
      <c r="G2427"/>
      <c r="H2427"/>
    </row>
    <row r="2428" spans="7:8" x14ac:dyDescent="0.5">
      <c r="G2428"/>
      <c r="H2428"/>
    </row>
    <row r="2429" spans="7:8" x14ac:dyDescent="0.5">
      <c r="G2429"/>
      <c r="H2429"/>
    </row>
    <row r="2430" spans="7:8" x14ac:dyDescent="0.5">
      <c r="G2430"/>
      <c r="H2430"/>
    </row>
    <row r="2431" spans="7:8" x14ac:dyDescent="0.5">
      <c r="G2431"/>
      <c r="H2431"/>
    </row>
    <row r="2432" spans="7:8" x14ac:dyDescent="0.5">
      <c r="G2432"/>
      <c r="H2432"/>
    </row>
    <row r="2433" spans="7:8" x14ac:dyDescent="0.5">
      <c r="G2433"/>
      <c r="H2433"/>
    </row>
    <row r="2434" spans="7:8" x14ac:dyDescent="0.5">
      <c r="G2434"/>
      <c r="H2434"/>
    </row>
    <row r="2435" spans="7:8" x14ac:dyDescent="0.5">
      <c r="G2435"/>
      <c r="H2435"/>
    </row>
    <row r="2436" spans="7:8" x14ac:dyDescent="0.5">
      <c r="G2436"/>
      <c r="H2436"/>
    </row>
    <row r="2437" spans="7:8" x14ac:dyDescent="0.5">
      <c r="G2437"/>
      <c r="H2437"/>
    </row>
    <row r="2438" spans="7:8" x14ac:dyDescent="0.5">
      <c r="G2438"/>
      <c r="H2438"/>
    </row>
    <row r="2439" spans="7:8" x14ac:dyDescent="0.5">
      <c r="G2439"/>
      <c r="H2439"/>
    </row>
    <row r="2440" spans="7:8" x14ac:dyDescent="0.5">
      <c r="G2440"/>
      <c r="H2440"/>
    </row>
    <row r="2441" spans="7:8" x14ac:dyDescent="0.5">
      <c r="G2441"/>
      <c r="H2441"/>
    </row>
    <row r="2442" spans="7:8" x14ac:dyDescent="0.5">
      <c r="G2442"/>
      <c r="H2442"/>
    </row>
    <row r="2443" spans="7:8" x14ac:dyDescent="0.5">
      <c r="G2443"/>
      <c r="H2443"/>
    </row>
    <row r="2444" spans="7:8" x14ac:dyDescent="0.5">
      <c r="G2444"/>
      <c r="H2444"/>
    </row>
    <row r="2445" spans="7:8" x14ac:dyDescent="0.5">
      <c r="G2445"/>
      <c r="H2445"/>
    </row>
    <row r="2446" spans="7:8" x14ac:dyDescent="0.5">
      <c r="G2446"/>
      <c r="H2446"/>
    </row>
    <row r="2447" spans="7:8" x14ac:dyDescent="0.5">
      <c r="G2447"/>
      <c r="H2447"/>
    </row>
    <row r="2448" spans="7:8" x14ac:dyDescent="0.5">
      <c r="G2448"/>
      <c r="H2448"/>
    </row>
    <row r="2449" spans="7:8" x14ac:dyDescent="0.5">
      <c r="G2449"/>
      <c r="H2449"/>
    </row>
    <row r="2450" spans="7:8" x14ac:dyDescent="0.5">
      <c r="G2450"/>
      <c r="H2450"/>
    </row>
    <row r="2451" spans="7:8" x14ac:dyDescent="0.5">
      <c r="G2451"/>
      <c r="H2451"/>
    </row>
    <row r="2452" spans="7:8" x14ac:dyDescent="0.5">
      <c r="G2452"/>
      <c r="H2452"/>
    </row>
    <row r="2453" spans="7:8" x14ac:dyDescent="0.5">
      <c r="G2453"/>
      <c r="H2453"/>
    </row>
    <row r="2454" spans="7:8" x14ac:dyDescent="0.5">
      <c r="G2454"/>
      <c r="H2454"/>
    </row>
    <row r="2455" spans="7:8" x14ac:dyDescent="0.5">
      <c r="G2455"/>
      <c r="H2455"/>
    </row>
    <row r="2456" spans="7:8" x14ac:dyDescent="0.5">
      <c r="G2456"/>
      <c r="H2456"/>
    </row>
    <row r="2457" spans="7:8" x14ac:dyDescent="0.5">
      <c r="G2457"/>
      <c r="H2457"/>
    </row>
    <row r="2458" spans="7:8" x14ac:dyDescent="0.5">
      <c r="G2458"/>
      <c r="H2458"/>
    </row>
    <row r="2459" spans="7:8" x14ac:dyDescent="0.5">
      <c r="G2459"/>
      <c r="H2459"/>
    </row>
    <row r="2460" spans="7:8" x14ac:dyDescent="0.5">
      <c r="G2460"/>
      <c r="H2460"/>
    </row>
    <row r="2461" spans="7:8" x14ac:dyDescent="0.5">
      <c r="G2461"/>
      <c r="H2461"/>
    </row>
    <row r="2462" spans="7:8" x14ac:dyDescent="0.5">
      <c r="G2462"/>
      <c r="H2462"/>
    </row>
    <row r="2463" spans="7:8" x14ac:dyDescent="0.5">
      <c r="G2463"/>
      <c r="H2463"/>
    </row>
    <row r="2464" spans="7:8" x14ac:dyDescent="0.5">
      <c r="G2464"/>
      <c r="H2464"/>
    </row>
    <row r="2465" spans="7:8" x14ac:dyDescent="0.5">
      <c r="G2465"/>
      <c r="H2465"/>
    </row>
    <row r="2466" spans="7:8" x14ac:dyDescent="0.5">
      <c r="G2466"/>
      <c r="H2466"/>
    </row>
    <row r="2467" spans="7:8" x14ac:dyDescent="0.5">
      <c r="G2467"/>
      <c r="H2467"/>
    </row>
    <row r="2468" spans="7:8" x14ac:dyDescent="0.5">
      <c r="G2468"/>
      <c r="H2468"/>
    </row>
    <row r="2469" spans="7:8" x14ac:dyDescent="0.5">
      <c r="G2469"/>
      <c r="H2469"/>
    </row>
    <row r="2470" spans="7:8" x14ac:dyDescent="0.5">
      <c r="G2470"/>
      <c r="H2470"/>
    </row>
    <row r="2471" spans="7:8" x14ac:dyDescent="0.5">
      <c r="G2471"/>
      <c r="H2471"/>
    </row>
    <row r="2472" spans="7:8" x14ac:dyDescent="0.5">
      <c r="G2472"/>
      <c r="H2472"/>
    </row>
    <row r="2473" spans="7:8" x14ac:dyDescent="0.5">
      <c r="G2473"/>
      <c r="H2473"/>
    </row>
    <row r="2474" spans="7:8" x14ac:dyDescent="0.5">
      <c r="G2474"/>
      <c r="H2474"/>
    </row>
    <row r="2475" spans="7:8" x14ac:dyDescent="0.5">
      <c r="G2475"/>
      <c r="H2475"/>
    </row>
    <row r="2476" spans="7:8" x14ac:dyDescent="0.5">
      <c r="G2476"/>
      <c r="H2476"/>
    </row>
    <row r="2477" spans="7:8" x14ac:dyDescent="0.5">
      <c r="G2477"/>
      <c r="H2477"/>
    </row>
    <row r="2478" spans="7:8" x14ac:dyDescent="0.5">
      <c r="G2478"/>
      <c r="H2478"/>
    </row>
    <row r="2479" spans="7:8" x14ac:dyDescent="0.5">
      <c r="G2479"/>
      <c r="H2479"/>
    </row>
    <row r="2480" spans="7:8" x14ac:dyDescent="0.5">
      <c r="G2480"/>
      <c r="H2480"/>
    </row>
    <row r="2481" spans="7:8" x14ac:dyDescent="0.5">
      <c r="G2481"/>
      <c r="H2481"/>
    </row>
    <row r="2482" spans="7:8" x14ac:dyDescent="0.5">
      <c r="G2482"/>
      <c r="H2482"/>
    </row>
    <row r="2483" spans="7:8" x14ac:dyDescent="0.5">
      <c r="G2483"/>
      <c r="H2483"/>
    </row>
    <row r="2484" spans="7:8" x14ac:dyDescent="0.5">
      <c r="G2484"/>
      <c r="H2484"/>
    </row>
    <row r="2485" spans="7:8" x14ac:dyDescent="0.5">
      <c r="G2485"/>
      <c r="H2485"/>
    </row>
    <row r="2486" spans="7:8" x14ac:dyDescent="0.5">
      <c r="G2486"/>
      <c r="H2486"/>
    </row>
    <row r="2487" spans="7:8" x14ac:dyDescent="0.5">
      <c r="G2487"/>
      <c r="H2487"/>
    </row>
    <row r="2488" spans="7:8" x14ac:dyDescent="0.5">
      <c r="G2488"/>
      <c r="H2488"/>
    </row>
    <row r="2489" spans="7:8" x14ac:dyDescent="0.5">
      <c r="G2489"/>
      <c r="H2489"/>
    </row>
    <row r="2490" spans="7:8" x14ac:dyDescent="0.5">
      <c r="G2490"/>
      <c r="H2490"/>
    </row>
    <row r="2491" spans="7:8" x14ac:dyDescent="0.5">
      <c r="G2491"/>
      <c r="H2491"/>
    </row>
    <row r="2492" spans="7:8" x14ac:dyDescent="0.5">
      <c r="G2492"/>
      <c r="H2492"/>
    </row>
    <row r="2493" spans="7:8" x14ac:dyDescent="0.5">
      <c r="G2493"/>
      <c r="H2493"/>
    </row>
    <row r="2494" spans="7:8" x14ac:dyDescent="0.5">
      <c r="G2494"/>
      <c r="H2494"/>
    </row>
    <row r="2495" spans="7:8" x14ac:dyDescent="0.5">
      <c r="G2495"/>
      <c r="H2495"/>
    </row>
    <row r="2496" spans="7:8" x14ac:dyDescent="0.5">
      <c r="G2496"/>
      <c r="H2496"/>
    </row>
    <row r="2497" spans="7:8" x14ac:dyDescent="0.5">
      <c r="G2497"/>
      <c r="H2497"/>
    </row>
    <row r="2498" spans="7:8" x14ac:dyDescent="0.5">
      <c r="G2498"/>
      <c r="H2498"/>
    </row>
    <row r="2499" spans="7:8" x14ac:dyDescent="0.5">
      <c r="G2499"/>
      <c r="H2499"/>
    </row>
    <row r="2500" spans="7:8" x14ac:dyDescent="0.5">
      <c r="G2500"/>
      <c r="H2500"/>
    </row>
    <row r="2501" spans="7:8" x14ac:dyDescent="0.5">
      <c r="G2501"/>
      <c r="H2501"/>
    </row>
    <row r="2502" spans="7:8" x14ac:dyDescent="0.5">
      <c r="G2502"/>
      <c r="H2502"/>
    </row>
    <row r="2503" spans="7:8" x14ac:dyDescent="0.5">
      <c r="G2503"/>
      <c r="H2503"/>
    </row>
    <row r="2504" spans="7:8" x14ac:dyDescent="0.5">
      <c r="G2504"/>
      <c r="H2504"/>
    </row>
    <row r="2505" spans="7:8" x14ac:dyDescent="0.5">
      <c r="G2505"/>
      <c r="H2505"/>
    </row>
    <row r="2506" spans="7:8" x14ac:dyDescent="0.5">
      <c r="G2506"/>
      <c r="H2506"/>
    </row>
    <row r="2507" spans="7:8" x14ac:dyDescent="0.5">
      <c r="G2507"/>
      <c r="H2507"/>
    </row>
    <row r="2508" spans="7:8" x14ac:dyDescent="0.5">
      <c r="G2508"/>
      <c r="H2508"/>
    </row>
    <row r="2509" spans="7:8" x14ac:dyDescent="0.5">
      <c r="G2509"/>
      <c r="H2509"/>
    </row>
    <row r="2510" spans="7:8" x14ac:dyDescent="0.5">
      <c r="G2510"/>
      <c r="H2510"/>
    </row>
    <row r="2511" spans="7:8" x14ac:dyDescent="0.5">
      <c r="G2511"/>
      <c r="H2511"/>
    </row>
    <row r="2512" spans="7:8" x14ac:dyDescent="0.5">
      <c r="G2512"/>
      <c r="H2512"/>
    </row>
    <row r="2513" spans="7:8" x14ac:dyDescent="0.5">
      <c r="G2513"/>
      <c r="H2513"/>
    </row>
    <row r="2514" spans="7:8" x14ac:dyDescent="0.5">
      <c r="G2514"/>
      <c r="H2514"/>
    </row>
    <row r="2515" spans="7:8" x14ac:dyDescent="0.5">
      <c r="G2515"/>
      <c r="H2515"/>
    </row>
    <row r="2516" spans="7:8" x14ac:dyDescent="0.5">
      <c r="G2516"/>
      <c r="H2516"/>
    </row>
    <row r="2517" spans="7:8" x14ac:dyDescent="0.5">
      <c r="G2517"/>
      <c r="H2517"/>
    </row>
    <row r="2518" spans="7:8" x14ac:dyDescent="0.5">
      <c r="G2518"/>
      <c r="H2518"/>
    </row>
    <row r="2519" spans="7:8" x14ac:dyDescent="0.5">
      <c r="G2519"/>
      <c r="H2519"/>
    </row>
    <row r="2520" spans="7:8" x14ac:dyDescent="0.5">
      <c r="G2520"/>
      <c r="H2520"/>
    </row>
    <row r="2521" spans="7:8" x14ac:dyDescent="0.5">
      <c r="G2521"/>
      <c r="H2521"/>
    </row>
    <row r="2522" spans="7:8" x14ac:dyDescent="0.5">
      <c r="G2522"/>
      <c r="H2522"/>
    </row>
    <row r="2523" spans="7:8" x14ac:dyDescent="0.5">
      <c r="G2523"/>
      <c r="H2523"/>
    </row>
    <row r="2524" spans="7:8" x14ac:dyDescent="0.5">
      <c r="G2524"/>
      <c r="H2524"/>
    </row>
    <row r="2525" spans="7:8" x14ac:dyDescent="0.5">
      <c r="G2525"/>
      <c r="H2525"/>
    </row>
    <row r="2526" spans="7:8" x14ac:dyDescent="0.5">
      <c r="G2526"/>
      <c r="H2526"/>
    </row>
    <row r="2527" spans="7:8" x14ac:dyDescent="0.5">
      <c r="G2527"/>
      <c r="H2527"/>
    </row>
    <row r="2528" spans="7:8" x14ac:dyDescent="0.5">
      <c r="G2528"/>
      <c r="H2528"/>
    </row>
    <row r="2529" spans="7:8" x14ac:dyDescent="0.5">
      <c r="G2529"/>
      <c r="H2529"/>
    </row>
    <row r="2530" spans="7:8" x14ac:dyDescent="0.5">
      <c r="G2530"/>
      <c r="H2530"/>
    </row>
    <row r="2531" spans="7:8" x14ac:dyDescent="0.5">
      <c r="G2531"/>
      <c r="H2531"/>
    </row>
    <row r="2532" spans="7:8" x14ac:dyDescent="0.5">
      <c r="G2532"/>
      <c r="H2532"/>
    </row>
    <row r="2533" spans="7:8" x14ac:dyDescent="0.5">
      <c r="G2533"/>
      <c r="H2533"/>
    </row>
    <row r="2534" spans="7:8" x14ac:dyDescent="0.5">
      <c r="G2534"/>
      <c r="H2534"/>
    </row>
    <row r="2535" spans="7:8" x14ac:dyDescent="0.5">
      <c r="G2535"/>
      <c r="H2535"/>
    </row>
    <row r="2536" spans="7:8" x14ac:dyDescent="0.5">
      <c r="G2536"/>
      <c r="H2536"/>
    </row>
    <row r="2537" spans="7:8" x14ac:dyDescent="0.5">
      <c r="G2537"/>
      <c r="H2537"/>
    </row>
    <row r="2538" spans="7:8" x14ac:dyDescent="0.5">
      <c r="G2538"/>
      <c r="H2538"/>
    </row>
    <row r="2539" spans="7:8" x14ac:dyDescent="0.5">
      <c r="G2539"/>
      <c r="H2539"/>
    </row>
    <row r="2540" spans="7:8" x14ac:dyDescent="0.5">
      <c r="G2540"/>
      <c r="H2540"/>
    </row>
    <row r="2541" spans="7:8" x14ac:dyDescent="0.5">
      <c r="G2541"/>
      <c r="H2541"/>
    </row>
    <row r="2542" spans="7:8" x14ac:dyDescent="0.5">
      <c r="G2542"/>
      <c r="H2542"/>
    </row>
    <row r="2543" spans="7:8" x14ac:dyDescent="0.5">
      <c r="G2543"/>
      <c r="H2543"/>
    </row>
    <row r="2544" spans="7:8" x14ac:dyDescent="0.5">
      <c r="G2544"/>
      <c r="H2544"/>
    </row>
    <row r="2545" spans="7:8" x14ac:dyDescent="0.5">
      <c r="G2545"/>
      <c r="H2545"/>
    </row>
    <row r="2546" spans="7:8" x14ac:dyDescent="0.5">
      <c r="G2546"/>
      <c r="H2546"/>
    </row>
    <row r="2547" spans="7:8" x14ac:dyDescent="0.5">
      <c r="G2547"/>
      <c r="H2547"/>
    </row>
    <row r="2548" spans="7:8" x14ac:dyDescent="0.5">
      <c r="G2548"/>
      <c r="H2548"/>
    </row>
    <row r="2549" spans="7:8" x14ac:dyDescent="0.5">
      <c r="G2549"/>
      <c r="H2549"/>
    </row>
    <row r="2550" spans="7:8" x14ac:dyDescent="0.5">
      <c r="G2550"/>
      <c r="H2550"/>
    </row>
    <row r="2551" spans="7:8" x14ac:dyDescent="0.5">
      <c r="G2551"/>
      <c r="H2551"/>
    </row>
    <row r="2552" spans="7:8" x14ac:dyDescent="0.5">
      <c r="G2552"/>
      <c r="H2552"/>
    </row>
    <row r="2553" spans="7:8" x14ac:dyDescent="0.5">
      <c r="G2553"/>
      <c r="H2553"/>
    </row>
    <row r="2554" spans="7:8" x14ac:dyDescent="0.5">
      <c r="G2554"/>
      <c r="H2554"/>
    </row>
    <row r="2555" spans="7:8" x14ac:dyDescent="0.5">
      <c r="G2555"/>
      <c r="H2555"/>
    </row>
    <row r="2556" spans="7:8" x14ac:dyDescent="0.5">
      <c r="G2556"/>
      <c r="H2556"/>
    </row>
    <row r="2557" spans="7:8" x14ac:dyDescent="0.5">
      <c r="G2557"/>
      <c r="H2557"/>
    </row>
    <row r="2558" spans="7:8" x14ac:dyDescent="0.5">
      <c r="G2558"/>
      <c r="H2558"/>
    </row>
    <row r="2559" spans="7:8" x14ac:dyDescent="0.5">
      <c r="G2559"/>
      <c r="H2559"/>
    </row>
    <row r="2560" spans="7:8" x14ac:dyDescent="0.5">
      <c r="G2560"/>
      <c r="H2560"/>
    </row>
    <row r="2561" spans="7:8" x14ac:dyDescent="0.5">
      <c r="G2561"/>
      <c r="H2561"/>
    </row>
    <row r="2562" spans="7:8" x14ac:dyDescent="0.5">
      <c r="G2562"/>
      <c r="H2562"/>
    </row>
    <row r="2563" spans="7:8" x14ac:dyDescent="0.5">
      <c r="G2563"/>
      <c r="H2563"/>
    </row>
    <row r="2564" spans="7:8" x14ac:dyDescent="0.5">
      <c r="G2564"/>
      <c r="H2564"/>
    </row>
    <row r="2565" spans="7:8" x14ac:dyDescent="0.5">
      <c r="G2565"/>
      <c r="H2565"/>
    </row>
    <row r="2566" spans="7:8" x14ac:dyDescent="0.5">
      <c r="G2566"/>
      <c r="H2566"/>
    </row>
    <row r="2567" spans="7:8" x14ac:dyDescent="0.5">
      <c r="G2567"/>
      <c r="H2567"/>
    </row>
    <row r="2568" spans="7:8" x14ac:dyDescent="0.5">
      <c r="G2568"/>
      <c r="H2568"/>
    </row>
    <row r="2569" spans="7:8" x14ac:dyDescent="0.5">
      <c r="G2569"/>
      <c r="H2569"/>
    </row>
    <row r="2570" spans="7:8" x14ac:dyDescent="0.5">
      <c r="G2570"/>
      <c r="H2570"/>
    </row>
    <row r="2571" spans="7:8" x14ac:dyDescent="0.5">
      <c r="G2571"/>
      <c r="H2571"/>
    </row>
    <row r="2572" spans="7:8" x14ac:dyDescent="0.5">
      <c r="G2572"/>
      <c r="H2572"/>
    </row>
    <row r="2573" spans="7:8" x14ac:dyDescent="0.5">
      <c r="G2573"/>
      <c r="H2573"/>
    </row>
    <row r="2574" spans="7:8" x14ac:dyDescent="0.5">
      <c r="G2574"/>
      <c r="H2574"/>
    </row>
    <row r="2575" spans="7:8" x14ac:dyDescent="0.5">
      <c r="G2575"/>
      <c r="H2575"/>
    </row>
    <row r="2576" spans="7:8" x14ac:dyDescent="0.5">
      <c r="G2576"/>
      <c r="H2576"/>
    </row>
    <row r="2577" spans="7:8" x14ac:dyDescent="0.5">
      <c r="G2577"/>
      <c r="H2577"/>
    </row>
    <row r="2578" spans="7:8" x14ac:dyDescent="0.5">
      <c r="G2578"/>
      <c r="H2578"/>
    </row>
    <row r="2579" spans="7:8" x14ac:dyDescent="0.5">
      <c r="G2579"/>
      <c r="H2579"/>
    </row>
    <row r="2580" spans="7:8" x14ac:dyDescent="0.5">
      <c r="G2580"/>
      <c r="H2580"/>
    </row>
    <row r="2581" spans="7:8" x14ac:dyDescent="0.5">
      <c r="G2581"/>
      <c r="H2581"/>
    </row>
    <row r="2582" spans="7:8" x14ac:dyDescent="0.5">
      <c r="G2582"/>
      <c r="H2582"/>
    </row>
    <row r="2583" spans="7:8" x14ac:dyDescent="0.5">
      <c r="G2583"/>
      <c r="H2583"/>
    </row>
    <row r="2584" spans="7:8" x14ac:dyDescent="0.5">
      <c r="G2584"/>
      <c r="H2584"/>
    </row>
    <row r="2585" spans="7:8" x14ac:dyDescent="0.5">
      <c r="G2585"/>
      <c r="H2585"/>
    </row>
    <row r="2586" spans="7:8" x14ac:dyDescent="0.5">
      <c r="G2586"/>
      <c r="H2586"/>
    </row>
    <row r="2587" spans="7:8" x14ac:dyDescent="0.5">
      <c r="G2587"/>
      <c r="H2587"/>
    </row>
    <row r="2588" spans="7:8" x14ac:dyDescent="0.5">
      <c r="G2588"/>
      <c r="H2588"/>
    </row>
    <row r="2589" spans="7:8" x14ac:dyDescent="0.5">
      <c r="G2589"/>
      <c r="H2589"/>
    </row>
    <row r="2590" spans="7:8" x14ac:dyDescent="0.5">
      <c r="G2590"/>
      <c r="H2590"/>
    </row>
    <row r="2591" spans="7:8" x14ac:dyDescent="0.5">
      <c r="G2591"/>
      <c r="H2591"/>
    </row>
    <row r="2592" spans="7:8" x14ac:dyDescent="0.5">
      <c r="G2592"/>
      <c r="H2592"/>
    </row>
    <row r="2593" spans="7:8" x14ac:dyDescent="0.5">
      <c r="G2593"/>
      <c r="H2593"/>
    </row>
    <row r="2594" spans="7:8" x14ac:dyDescent="0.5">
      <c r="G2594"/>
      <c r="H2594"/>
    </row>
    <row r="2595" spans="7:8" x14ac:dyDescent="0.5">
      <c r="G2595"/>
      <c r="H2595"/>
    </row>
    <row r="2596" spans="7:8" x14ac:dyDescent="0.5">
      <c r="G2596"/>
      <c r="H2596"/>
    </row>
    <row r="2597" spans="7:8" x14ac:dyDescent="0.5">
      <c r="G2597"/>
      <c r="H2597"/>
    </row>
    <row r="2598" spans="7:8" x14ac:dyDescent="0.5">
      <c r="G2598"/>
      <c r="H2598"/>
    </row>
    <row r="2599" spans="7:8" x14ac:dyDescent="0.5">
      <c r="G2599"/>
      <c r="H2599"/>
    </row>
    <row r="2600" spans="7:8" x14ac:dyDescent="0.5">
      <c r="G2600"/>
      <c r="H2600"/>
    </row>
    <row r="2601" spans="7:8" x14ac:dyDescent="0.5">
      <c r="G2601"/>
      <c r="H2601"/>
    </row>
    <row r="2602" spans="7:8" x14ac:dyDescent="0.5">
      <c r="G2602"/>
      <c r="H2602"/>
    </row>
    <row r="2603" spans="7:8" x14ac:dyDescent="0.5">
      <c r="G2603"/>
      <c r="H2603"/>
    </row>
    <row r="2604" spans="7:8" x14ac:dyDescent="0.5">
      <c r="G2604"/>
      <c r="H2604"/>
    </row>
    <row r="2605" spans="7:8" x14ac:dyDescent="0.5">
      <c r="G2605"/>
      <c r="H2605"/>
    </row>
    <row r="2606" spans="7:8" x14ac:dyDescent="0.5">
      <c r="G2606"/>
      <c r="H2606"/>
    </row>
    <row r="2607" spans="7:8" x14ac:dyDescent="0.5">
      <c r="G2607"/>
      <c r="H2607"/>
    </row>
    <row r="2608" spans="7:8" x14ac:dyDescent="0.5">
      <c r="G2608"/>
      <c r="H2608"/>
    </row>
    <row r="2609" spans="7:8" x14ac:dyDescent="0.5">
      <c r="G2609"/>
      <c r="H2609"/>
    </row>
    <row r="2610" spans="7:8" x14ac:dyDescent="0.5">
      <c r="G2610"/>
      <c r="H2610"/>
    </row>
    <row r="2611" spans="7:8" x14ac:dyDescent="0.5">
      <c r="G2611"/>
      <c r="H2611"/>
    </row>
    <row r="2612" spans="7:8" x14ac:dyDescent="0.5">
      <c r="G2612"/>
      <c r="H2612"/>
    </row>
    <row r="2613" spans="7:8" x14ac:dyDescent="0.5">
      <c r="G2613"/>
      <c r="H2613"/>
    </row>
    <row r="2614" spans="7:8" x14ac:dyDescent="0.5">
      <c r="G2614"/>
      <c r="H2614"/>
    </row>
    <row r="2615" spans="7:8" x14ac:dyDescent="0.5">
      <c r="G2615"/>
      <c r="H2615"/>
    </row>
    <row r="2616" spans="7:8" x14ac:dyDescent="0.5">
      <c r="G2616"/>
      <c r="H2616"/>
    </row>
    <row r="2617" spans="7:8" x14ac:dyDescent="0.5">
      <c r="G2617"/>
      <c r="H2617"/>
    </row>
    <row r="2618" spans="7:8" x14ac:dyDescent="0.5">
      <c r="G2618"/>
      <c r="H2618"/>
    </row>
    <row r="2619" spans="7:8" x14ac:dyDescent="0.5">
      <c r="G2619"/>
      <c r="H2619"/>
    </row>
    <row r="2620" spans="7:8" x14ac:dyDescent="0.5">
      <c r="G2620"/>
      <c r="H2620"/>
    </row>
    <row r="2621" spans="7:8" x14ac:dyDescent="0.5">
      <c r="G2621"/>
      <c r="H2621"/>
    </row>
    <row r="2622" spans="7:8" x14ac:dyDescent="0.5">
      <c r="G2622"/>
      <c r="H2622"/>
    </row>
    <row r="2623" spans="7:8" x14ac:dyDescent="0.5">
      <c r="G2623"/>
      <c r="H2623"/>
    </row>
    <row r="2624" spans="7:8" x14ac:dyDescent="0.5">
      <c r="G2624"/>
      <c r="H2624"/>
    </row>
    <row r="2625" spans="7:8" x14ac:dyDescent="0.5">
      <c r="G2625"/>
      <c r="H2625"/>
    </row>
    <row r="2626" spans="7:8" x14ac:dyDescent="0.5">
      <c r="G2626"/>
      <c r="H2626"/>
    </row>
    <row r="2627" spans="7:8" x14ac:dyDescent="0.5">
      <c r="G2627"/>
      <c r="H2627"/>
    </row>
    <row r="2628" spans="7:8" x14ac:dyDescent="0.5">
      <c r="G2628"/>
      <c r="H2628"/>
    </row>
    <row r="2629" spans="7:8" x14ac:dyDescent="0.5">
      <c r="G2629"/>
      <c r="H2629"/>
    </row>
    <row r="2630" spans="7:8" x14ac:dyDescent="0.5">
      <c r="G2630"/>
      <c r="H2630"/>
    </row>
    <row r="2631" spans="7:8" x14ac:dyDescent="0.5">
      <c r="G2631"/>
      <c r="H2631"/>
    </row>
    <row r="2632" spans="7:8" x14ac:dyDescent="0.5">
      <c r="G2632"/>
      <c r="H2632"/>
    </row>
    <row r="2633" spans="7:8" x14ac:dyDescent="0.5">
      <c r="G2633"/>
      <c r="H2633"/>
    </row>
    <row r="2634" spans="7:8" x14ac:dyDescent="0.5">
      <c r="G2634"/>
      <c r="H2634"/>
    </row>
    <row r="2635" spans="7:8" x14ac:dyDescent="0.5">
      <c r="G2635"/>
      <c r="H2635"/>
    </row>
    <row r="2636" spans="7:8" x14ac:dyDescent="0.5">
      <c r="G2636"/>
      <c r="H2636"/>
    </row>
    <row r="2637" spans="7:8" x14ac:dyDescent="0.5">
      <c r="G2637"/>
      <c r="H2637"/>
    </row>
    <row r="2638" spans="7:8" x14ac:dyDescent="0.5">
      <c r="G2638"/>
      <c r="H2638"/>
    </row>
    <row r="2639" spans="7:8" x14ac:dyDescent="0.5">
      <c r="G2639"/>
      <c r="H2639"/>
    </row>
    <row r="2640" spans="7:8" x14ac:dyDescent="0.5">
      <c r="G2640"/>
      <c r="H2640"/>
    </row>
    <row r="2641" spans="7:8" x14ac:dyDescent="0.5">
      <c r="G2641"/>
      <c r="H2641"/>
    </row>
    <row r="2642" spans="7:8" x14ac:dyDescent="0.5">
      <c r="G2642"/>
      <c r="H2642"/>
    </row>
    <row r="2643" spans="7:8" x14ac:dyDescent="0.5">
      <c r="G2643"/>
      <c r="H2643"/>
    </row>
    <row r="2644" spans="7:8" x14ac:dyDescent="0.5">
      <c r="G2644"/>
      <c r="H2644"/>
    </row>
    <row r="2645" spans="7:8" x14ac:dyDescent="0.5">
      <c r="G2645"/>
      <c r="H2645"/>
    </row>
    <row r="2646" spans="7:8" x14ac:dyDescent="0.5">
      <c r="G2646"/>
      <c r="H2646"/>
    </row>
    <row r="2647" spans="7:8" x14ac:dyDescent="0.5">
      <c r="G2647"/>
      <c r="H2647"/>
    </row>
    <row r="2648" spans="7:8" x14ac:dyDescent="0.5">
      <c r="G2648"/>
      <c r="H2648"/>
    </row>
    <row r="2649" spans="7:8" x14ac:dyDescent="0.5">
      <c r="G2649"/>
      <c r="H2649"/>
    </row>
    <row r="2650" spans="7:8" x14ac:dyDescent="0.5">
      <c r="G2650"/>
      <c r="H2650"/>
    </row>
    <row r="2651" spans="7:8" x14ac:dyDescent="0.5">
      <c r="G2651"/>
      <c r="H2651"/>
    </row>
    <row r="2652" spans="7:8" x14ac:dyDescent="0.5">
      <c r="G2652"/>
      <c r="H2652"/>
    </row>
    <row r="2653" spans="7:8" x14ac:dyDescent="0.5">
      <c r="G2653"/>
      <c r="H2653"/>
    </row>
    <row r="2654" spans="7:8" x14ac:dyDescent="0.5">
      <c r="G2654"/>
      <c r="H2654"/>
    </row>
    <row r="2655" spans="7:8" x14ac:dyDescent="0.5">
      <c r="G2655"/>
      <c r="H2655"/>
    </row>
    <row r="2656" spans="7:8" x14ac:dyDescent="0.5">
      <c r="G2656"/>
      <c r="H2656"/>
    </row>
    <row r="2657" spans="7:8" x14ac:dyDescent="0.5">
      <c r="G2657"/>
      <c r="H2657"/>
    </row>
    <row r="2658" spans="7:8" x14ac:dyDescent="0.5">
      <c r="G2658"/>
      <c r="H2658"/>
    </row>
    <row r="2659" spans="7:8" x14ac:dyDescent="0.5">
      <c r="G2659"/>
      <c r="H2659"/>
    </row>
    <row r="2660" spans="7:8" x14ac:dyDescent="0.5">
      <c r="G2660"/>
      <c r="H2660"/>
    </row>
    <row r="2661" spans="7:8" x14ac:dyDescent="0.5">
      <c r="G2661"/>
      <c r="H2661"/>
    </row>
    <row r="2662" spans="7:8" x14ac:dyDescent="0.5">
      <c r="G2662"/>
      <c r="H2662"/>
    </row>
    <row r="2663" spans="7:8" x14ac:dyDescent="0.5">
      <c r="G2663"/>
      <c r="H2663"/>
    </row>
    <row r="2664" spans="7:8" x14ac:dyDescent="0.5">
      <c r="G2664"/>
      <c r="H2664"/>
    </row>
    <row r="2665" spans="7:8" x14ac:dyDescent="0.5">
      <c r="G2665"/>
      <c r="H2665"/>
    </row>
    <row r="2666" spans="7:8" x14ac:dyDescent="0.5">
      <c r="G2666"/>
      <c r="H2666"/>
    </row>
    <row r="2667" spans="7:8" x14ac:dyDescent="0.5">
      <c r="G2667"/>
      <c r="H2667"/>
    </row>
    <row r="2668" spans="7:8" x14ac:dyDescent="0.5">
      <c r="G2668"/>
      <c r="H2668"/>
    </row>
    <row r="2669" spans="7:8" x14ac:dyDescent="0.5">
      <c r="G2669"/>
      <c r="H2669"/>
    </row>
    <row r="2670" spans="7:8" x14ac:dyDescent="0.5">
      <c r="G2670"/>
      <c r="H2670"/>
    </row>
    <row r="2671" spans="7:8" x14ac:dyDescent="0.5">
      <c r="G2671"/>
      <c r="H2671"/>
    </row>
    <row r="2672" spans="7:8" x14ac:dyDescent="0.5">
      <c r="G2672"/>
      <c r="H2672"/>
    </row>
    <row r="2673" spans="7:8" x14ac:dyDescent="0.5">
      <c r="G2673"/>
      <c r="H2673"/>
    </row>
    <row r="2674" spans="7:8" x14ac:dyDescent="0.5">
      <c r="G2674"/>
      <c r="H2674"/>
    </row>
    <row r="2675" spans="7:8" x14ac:dyDescent="0.5">
      <c r="G2675"/>
      <c r="H2675"/>
    </row>
    <row r="2676" spans="7:8" x14ac:dyDescent="0.5">
      <c r="G2676"/>
      <c r="H2676"/>
    </row>
    <row r="2677" spans="7:8" x14ac:dyDescent="0.5">
      <c r="G2677"/>
      <c r="H2677"/>
    </row>
    <row r="2678" spans="7:8" x14ac:dyDescent="0.5">
      <c r="G2678"/>
      <c r="H2678"/>
    </row>
    <row r="2679" spans="7:8" x14ac:dyDescent="0.5">
      <c r="G2679"/>
      <c r="H2679"/>
    </row>
    <row r="2680" spans="7:8" x14ac:dyDescent="0.5">
      <c r="G2680"/>
      <c r="H2680"/>
    </row>
    <row r="2681" spans="7:8" x14ac:dyDescent="0.5">
      <c r="G2681"/>
      <c r="H2681"/>
    </row>
    <row r="2682" spans="7:8" x14ac:dyDescent="0.5">
      <c r="G2682"/>
      <c r="H2682"/>
    </row>
    <row r="2683" spans="7:8" x14ac:dyDescent="0.5">
      <c r="G2683"/>
      <c r="H2683"/>
    </row>
    <row r="2684" spans="7:8" x14ac:dyDescent="0.5">
      <c r="G2684"/>
      <c r="H2684"/>
    </row>
    <row r="2685" spans="7:8" x14ac:dyDescent="0.5">
      <c r="G2685"/>
      <c r="H2685"/>
    </row>
    <row r="2686" spans="7:8" x14ac:dyDescent="0.5">
      <c r="G2686"/>
      <c r="H2686"/>
    </row>
    <row r="2687" spans="7:8" x14ac:dyDescent="0.5">
      <c r="G2687"/>
      <c r="H2687"/>
    </row>
    <row r="2688" spans="7:8" x14ac:dyDescent="0.5">
      <c r="G2688"/>
      <c r="H2688"/>
    </row>
    <row r="2689" spans="7:8" x14ac:dyDescent="0.5">
      <c r="G2689"/>
      <c r="H2689"/>
    </row>
    <row r="2690" spans="7:8" x14ac:dyDescent="0.5">
      <c r="G2690"/>
      <c r="H2690"/>
    </row>
    <row r="2691" spans="7:8" x14ac:dyDescent="0.5">
      <c r="G2691"/>
      <c r="H2691"/>
    </row>
    <row r="2692" spans="7:8" x14ac:dyDescent="0.5">
      <c r="G2692"/>
      <c r="H2692"/>
    </row>
    <row r="2693" spans="7:8" x14ac:dyDescent="0.5">
      <c r="G2693"/>
      <c r="H2693"/>
    </row>
    <row r="2694" spans="7:8" x14ac:dyDescent="0.5">
      <c r="G2694"/>
      <c r="H2694"/>
    </row>
    <row r="2695" spans="7:8" x14ac:dyDescent="0.5">
      <c r="G2695"/>
      <c r="H2695"/>
    </row>
    <row r="2696" spans="7:8" x14ac:dyDescent="0.5">
      <c r="G2696"/>
      <c r="H2696"/>
    </row>
    <row r="2697" spans="7:8" x14ac:dyDescent="0.5">
      <c r="G2697"/>
      <c r="H2697"/>
    </row>
    <row r="2698" spans="7:8" x14ac:dyDescent="0.5">
      <c r="G2698"/>
      <c r="H2698"/>
    </row>
    <row r="2699" spans="7:8" x14ac:dyDescent="0.5">
      <c r="G2699"/>
      <c r="H2699"/>
    </row>
    <row r="2700" spans="7:8" x14ac:dyDescent="0.5">
      <c r="G2700"/>
      <c r="H2700"/>
    </row>
    <row r="2701" spans="7:8" x14ac:dyDescent="0.5">
      <c r="G2701"/>
      <c r="H2701"/>
    </row>
    <row r="2702" spans="7:8" x14ac:dyDescent="0.5">
      <c r="G2702"/>
      <c r="H2702"/>
    </row>
    <row r="2703" spans="7:8" x14ac:dyDescent="0.5">
      <c r="G2703"/>
      <c r="H2703"/>
    </row>
    <row r="2704" spans="7:8" x14ac:dyDescent="0.5">
      <c r="G2704"/>
      <c r="H2704"/>
    </row>
    <row r="2705" spans="7:8" x14ac:dyDescent="0.5">
      <c r="G2705"/>
      <c r="H2705"/>
    </row>
    <row r="2706" spans="7:8" x14ac:dyDescent="0.5">
      <c r="G2706"/>
      <c r="H2706"/>
    </row>
    <row r="2707" spans="7:8" x14ac:dyDescent="0.5">
      <c r="G2707"/>
      <c r="H2707"/>
    </row>
    <row r="2708" spans="7:8" x14ac:dyDescent="0.5">
      <c r="G2708"/>
      <c r="H2708"/>
    </row>
    <row r="2709" spans="7:8" x14ac:dyDescent="0.5">
      <c r="G2709"/>
      <c r="H2709"/>
    </row>
    <row r="2710" spans="7:8" x14ac:dyDescent="0.5">
      <c r="G2710"/>
      <c r="H2710"/>
    </row>
    <row r="2711" spans="7:8" x14ac:dyDescent="0.5">
      <c r="G2711"/>
      <c r="H2711"/>
    </row>
    <row r="2712" spans="7:8" x14ac:dyDescent="0.5">
      <c r="G2712"/>
      <c r="H2712"/>
    </row>
    <row r="2713" spans="7:8" x14ac:dyDescent="0.5">
      <c r="G2713"/>
      <c r="H2713"/>
    </row>
    <row r="2714" spans="7:8" x14ac:dyDescent="0.5">
      <c r="G2714"/>
      <c r="H2714"/>
    </row>
    <row r="2715" spans="7:8" x14ac:dyDescent="0.5">
      <c r="G2715"/>
      <c r="H2715"/>
    </row>
    <row r="2716" spans="7:8" x14ac:dyDescent="0.5">
      <c r="G2716"/>
      <c r="H2716"/>
    </row>
    <row r="2717" spans="7:8" x14ac:dyDescent="0.5">
      <c r="G2717"/>
      <c r="H2717"/>
    </row>
    <row r="2718" spans="7:8" x14ac:dyDescent="0.5">
      <c r="G2718"/>
      <c r="H2718"/>
    </row>
    <row r="2719" spans="7:8" x14ac:dyDescent="0.5">
      <c r="G2719"/>
      <c r="H2719"/>
    </row>
    <row r="2720" spans="7:8" x14ac:dyDescent="0.5">
      <c r="G2720"/>
      <c r="H2720"/>
    </row>
    <row r="2721" spans="7:8" x14ac:dyDescent="0.5">
      <c r="G2721"/>
      <c r="H2721"/>
    </row>
    <row r="2722" spans="7:8" x14ac:dyDescent="0.5">
      <c r="G2722"/>
      <c r="H2722"/>
    </row>
    <row r="2723" spans="7:8" x14ac:dyDescent="0.5">
      <c r="G2723"/>
      <c r="H2723"/>
    </row>
    <row r="2724" spans="7:8" x14ac:dyDescent="0.5">
      <c r="G2724"/>
      <c r="H2724"/>
    </row>
    <row r="2725" spans="7:8" x14ac:dyDescent="0.5">
      <c r="G2725"/>
      <c r="H2725"/>
    </row>
    <row r="2726" spans="7:8" x14ac:dyDescent="0.5">
      <c r="G2726"/>
      <c r="H2726"/>
    </row>
    <row r="2727" spans="7:8" x14ac:dyDescent="0.5">
      <c r="G2727"/>
      <c r="H2727"/>
    </row>
    <row r="2728" spans="7:8" x14ac:dyDescent="0.5">
      <c r="G2728"/>
      <c r="H2728"/>
    </row>
    <row r="2729" spans="7:8" x14ac:dyDescent="0.5">
      <c r="G2729"/>
      <c r="H2729"/>
    </row>
    <row r="2730" spans="7:8" x14ac:dyDescent="0.5">
      <c r="G2730"/>
      <c r="H2730"/>
    </row>
    <row r="2731" spans="7:8" x14ac:dyDescent="0.5">
      <c r="G2731"/>
      <c r="H2731"/>
    </row>
    <row r="2732" spans="7:8" x14ac:dyDescent="0.5">
      <c r="G2732"/>
      <c r="H2732"/>
    </row>
    <row r="2733" spans="7:8" x14ac:dyDescent="0.5">
      <c r="G2733"/>
      <c r="H2733"/>
    </row>
    <row r="2734" spans="7:8" x14ac:dyDescent="0.5">
      <c r="G2734"/>
      <c r="H2734"/>
    </row>
    <row r="2735" spans="7:8" x14ac:dyDescent="0.5">
      <c r="G2735"/>
      <c r="H2735"/>
    </row>
    <row r="2736" spans="7:8" x14ac:dyDescent="0.5">
      <c r="G2736"/>
      <c r="H2736"/>
    </row>
    <row r="2737" spans="7:8" x14ac:dyDescent="0.5">
      <c r="G2737"/>
      <c r="H2737"/>
    </row>
    <row r="2738" spans="7:8" x14ac:dyDescent="0.5">
      <c r="G2738"/>
      <c r="H2738"/>
    </row>
    <row r="2739" spans="7:8" x14ac:dyDescent="0.5">
      <c r="G2739"/>
      <c r="H2739"/>
    </row>
    <row r="2740" spans="7:8" x14ac:dyDescent="0.5">
      <c r="G2740"/>
      <c r="H2740"/>
    </row>
    <row r="2741" spans="7:8" x14ac:dyDescent="0.5">
      <c r="G2741"/>
      <c r="H2741"/>
    </row>
    <row r="2742" spans="7:8" x14ac:dyDescent="0.5">
      <c r="G2742"/>
      <c r="H2742"/>
    </row>
    <row r="2743" spans="7:8" x14ac:dyDescent="0.5">
      <c r="G2743"/>
      <c r="H2743"/>
    </row>
    <row r="2744" spans="7:8" x14ac:dyDescent="0.5">
      <c r="G2744"/>
      <c r="H2744"/>
    </row>
    <row r="2745" spans="7:8" x14ac:dyDescent="0.5">
      <c r="G2745"/>
      <c r="H2745"/>
    </row>
    <row r="2746" spans="7:8" x14ac:dyDescent="0.5">
      <c r="G2746"/>
      <c r="H2746"/>
    </row>
    <row r="2747" spans="7:8" x14ac:dyDescent="0.5">
      <c r="G2747"/>
      <c r="H2747"/>
    </row>
    <row r="2748" spans="7:8" x14ac:dyDescent="0.5">
      <c r="G2748"/>
      <c r="H2748"/>
    </row>
    <row r="2749" spans="7:8" x14ac:dyDescent="0.5">
      <c r="G2749"/>
      <c r="H2749"/>
    </row>
    <row r="2750" spans="7:8" x14ac:dyDescent="0.5">
      <c r="G2750"/>
      <c r="H2750"/>
    </row>
    <row r="2751" spans="7:8" x14ac:dyDescent="0.5">
      <c r="G2751"/>
      <c r="H2751"/>
    </row>
    <row r="2752" spans="7:8" x14ac:dyDescent="0.5">
      <c r="G2752"/>
      <c r="H2752"/>
    </row>
    <row r="2753" spans="7:8" x14ac:dyDescent="0.5">
      <c r="G2753"/>
      <c r="H2753"/>
    </row>
    <row r="2754" spans="7:8" x14ac:dyDescent="0.5">
      <c r="G2754"/>
      <c r="H2754"/>
    </row>
    <row r="2755" spans="7:8" x14ac:dyDescent="0.5">
      <c r="G2755"/>
      <c r="H2755"/>
    </row>
    <row r="2756" spans="7:8" x14ac:dyDescent="0.5">
      <c r="G2756"/>
      <c r="H2756"/>
    </row>
    <row r="2757" spans="7:8" x14ac:dyDescent="0.5">
      <c r="G2757"/>
      <c r="H2757"/>
    </row>
    <row r="2758" spans="7:8" x14ac:dyDescent="0.5">
      <c r="G2758"/>
      <c r="H2758"/>
    </row>
    <row r="2759" spans="7:8" x14ac:dyDescent="0.5">
      <c r="G2759"/>
      <c r="H2759"/>
    </row>
    <row r="2760" spans="7:8" x14ac:dyDescent="0.5">
      <c r="G2760"/>
      <c r="H2760"/>
    </row>
    <row r="2761" spans="7:8" x14ac:dyDescent="0.5">
      <c r="G2761"/>
      <c r="H2761"/>
    </row>
    <row r="2762" spans="7:8" x14ac:dyDescent="0.5">
      <c r="G2762"/>
      <c r="H2762"/>
    </row>
    <row r="2763" spans="7:8" x14ac:dyDescent="0.5">
      <c r="G2763"/>
      <c r="H2763"/>
    </row>
    <row r="2764" spans="7:8" x14ac:dyDescent="0.5">
      <c r="G2764"/>
      <c r="H2764"/>
    </row>
    <row r="2765" spans="7:8" x14ac:dyDescent="0.5">
      <c r="G2765"/>
      <c r="H2765"/>
    </row>
    <row r="2766" spans="7:8" x14ac:dyDescent="0.5">
      <c r="G2766"/>
      <c r="H2766"/>
    </row>
    <row r="2767" spans="7:8" x14ac:dyDescent="0.5">
      <c r="G2767"/>
      <c r="H2767"/>
    </row>
    <row r="2768" spans="7:8" x14ac:dyDescent="0.5">
      <c r="G2768"/>
      <c r="H2768"/>
    </row>
    <row r="2769" spans="7:8" x14ac:dyDescent="0.5">
      <c r="G2769"/>
      <c r="H2769"/>
    </row>
    <row r="2770" spans="7:8" x14ac:dyDescent="0.5">
      <c r="G2770"/>
      <c r="H2770"/>
    </row>
    <row r="2771" spans="7:8" x14ac:dyDescent="0.5">
      <c r="G2771"/>
      <c r="H2771"/>
    </row>
    <row r="2772" spans="7:8" x14ac:dyDescent="0.5">
      <c r="G2772"/>
      <c r="H2772"/>
    </row>
    <row r="2773" spans="7:8" x14ac:dyDescent="0.5">
      <c r="G2773"/>
      <c r="H2773"/>
    </row>
    <row r="2774" spans="7:8" x14ac:dyDescent="0.5">
      <c r="G2774"/>
      <c r="H2774"/>
    </row>
    <row r="2775" spans="7:8" x14ac:dyDescent="0.5">
      <c r="G2775"/>
      <c r="H2775"/>
    </row>
    <row r="2776" spans="7:8" x14ac:dyDescent="0.5">
      <c r="G2776"/>
      <c r="H2776"/>
    </row>
    <row r="2777" spans="7:8" x14ac:dyDescent="0.5">
      <c r="G2777"/>
      <c r="H2777"/>
    </row>
    <row r="2778" spans="7:8" x14ac:dyDescent="0.5">
      <c r="G2778"/>
      <c r="H2778"/>
    </row>
    <row r="2779" spans="7:8" x14ac:dyDescent="0.5">
      <c r="G2779"/>
      <c r="H2779"/>
    </row>
    <row r="2780" spans="7:8" x14ac:dyDescent="0.5">
      <c r="G2780"/>
      <c r="H2780"/>
    </row>
    <row r="2781" spans="7:8" x14ac:dyDescent="0.5">
      <c r="G2781"/>
      <c r="H2781"/>
    </row>
    <row r="2782" spans="7:8" x14ac:dyDescent="0.5">
      <c r="G2782"/>
      <c r="H2782"/>
    </row>
    <row r="2783" spans="7:8" x14ac:dyDescent="0.5">
      <c r="G2783"/>
      <c r="H2783"/>
    </row>
    <row r="2784" spans="7:8" x14ac:dyDescent="0.5">
      <c r="G2784"/>
      <c r="H2784"/>
    </row>
    <row r="2785" spans="7:8" x14ac:dyDescent="0.5">
      <c r="G2785"/>
      <c r="H2785"/>
    </row>
    <row r="2786" spans="7:8" x14ac:dyDescent="0.5">
      <c r="G2786"/>
      <c r="H2786"/>
    </row>
    <row r="2787" spans="7:8" x14ac:dyDescent="0.5">
      <c r="G2787"/>
      <c r="H2787"/>
    </row>
    <row r="2788" spans="7:8" x14ac:dyDescent="0.5">
      <c r="G2788"/>
      <c r="H2788"/>
    </row>
    <row r="2789" spans="7:8" x14ac:dyDescent="0.5">
      <c r="G2789"/>
      <c r="H2789"/>
    </row>
    <row r="2790" spans="7:8" x14ac:dyDescent="0.5">
      <c r="G2790"/>
      <c r="H2790"/>
    </row>
    <row r="2791" spans="7:8" x14ac:dyDescent="0.5">
      <c r="G2791"/>
      <c r="H2791"/>
    </row>
    <row r="2792" spans="7:8" x14ac:dyDescent="0.5">
      <c r="G2792"/>
      <c r="H2792"/>
    </row>
    <row r="2793" spans="7:8" x14ac:dyDescent="0.5">
      <c r="G2793"/>
      <c r="H2793"/>
    </row>
    <row r="2794" spans="7:8" x14ac:dyDescent="0.5">
      <c r="G2794"/>
      <c r="H2794"/>
    </row>
    <row r="2795" spans="7:8" x14ac:dyDescent="0.5">
      <c r="G2795"/>
      <c r="H2795"/>
    </row>
    <row r="2796" spans="7:8" x14ac:dyDescent="0.5">
      <c r="G2796"/>
      <c r="H2796"/>
    </row>
    <row r="2797" spans="7:8" x14ac:dyDescent="0.5">
      <c r="G2797"/>
      <c r="H2797"/>
    </row>
    <row r="2798" spans="7:8" x14ac:dyDescent="0.5">
      <c r="G2798"/>
      <c r="H2798"/>
    </row>
    <row r="2799" spans="7:8" x14ac:dyDescent="0.5">
      <c r="G2799"/>
      <c r="H2799"/>
    </row>
    <row r="2800" spans="7:8" x14ac:dyDescent="0.5">
      <c r="G2800"/>
      <c r="H2800"/>
    </row>
    <row r="2801" spans="7:8" x14ac:dyDescent="0.5">
      <c r="G2801"/>
      <c r="H2801"/>
    </row>
    <row r="2802" spans="7:8" x14ac:dyDescent="0.5">
      <c r="G2802"/>
      <c r="H2802"/>
    </row>
    <row r="2803" spans="7:8" x14ac:dyDescent="0.5">
      <c r="G2803"/>
      <c r="H2803"/>
    </row>
    <row r="2804" spans="7:8" x14ac:dyDescent="0.5">
      <c r="G2804"/>
      <c r="H2804"/>
    </row>
    <row r="2805" spans="7:8" x14ac:dyDescent="0.5">
      <c r="G2805"/>
      <c r="H2805"/>
    </row>
    <row r="2806" spans="7:8" x14ac:dyDescent="0.5">
      <c r="G2806"/>
      <c r="H2806"/>
    </row>
    <row r="2807" spans="7:8" x14ac:dyDescent="0.5">
      <c r="G2807"/>
      <c r="H2807"/>
    </row>
    <row r="2808" spans="7:8" x14ac:dyDescent="0.5">
      <c r="G2808"/>
      <c r="H2808"/>
    </row>
    <row r="2809" spans="7:8" x14ac:dyDescent="0.5">
      <c r="G2809"/>
      <c r="H2809"/>
    </row>
    <row r="2810" spans="7:8" x14ac:dyDescent="0.5">
      <c r="G2810"/>
      <c r="H2810"/>
    </row>
    <row r="2811" spans="7:8" x14ac:dyDescent="0.5">
      <c r="G2811"/>
      <c r="H2811"/>
    </row>
    <row r="2812" spans="7:8" x14ac:dyDescent="0.5">
      <c r="G2812"/>
      <c r="H2812"/>
    </row>
    <row r="2813" spans="7:8" x14ac:dyDescent="0.5">
      <c r="G2813"/>
      <c r="H2813"/>
    </row>
    <row r="2814" spans="7:8" x14ac:dyDescent="0.5">
      <c r="G2814"/>
      <c r="H2814"/>
    </row>
    <row r="2815" spans="7:8" x14ac:dyDescent="0.5">
      <c r="G2815"/>
      <c r="H2815"/>
    </row>
    <row r="2816" spans="7:8" x14ac:dyDescent="0.5">
      <c r="G2816"/>
      <c r="H2816"/>
    </row>
    <row r="2817" spans="7:8" x14ac:dyDescent="0.5">
      <c r="G2817"/>
      <c r="H2817"/>
    </row>
    <row r="2818" spans="7:8" x14ac:dyDescent="0.5">
      <c r="G2818"/>
      <c r="H2818"/>
    </row>
    <row r="2819" spans="7:8" x14ac:dyDescent="0.5">
      <c r="G2819"/>
      <c r="H2819"/>
    </row>
    <row r="2820" spans="7:8" x14ac:dyDescent="0.5">
      <c r="G2820"/>
      <c r="H2820"/>
    </row>
    <row r="2821" spans="7:8" x14ac:dyDescent="0.5">
      <c r="G2821"/>
      <c r="H2821"/>
    </row>
    <row r="2822" spans="7:8" x14ac:dyDescent="0.5">
      <c r="G2822"/>
      <c r="H2822"/>
    </row>
    <row r="2823" spans="7:8" x14ac:dyDescent="0.5">
      <c r="G2823"/>
      <c r="H2823"/>
    </row>
    <row r="2824" spans="7:8" x14ac:dyDescent="0.5">
      <c r="G2824"/>
      <c r="H2824"/>
    </row>
    <row r="2825" spans="7:8" x14ac:dyDescent="0.5">
      <c r="G2825"/>
      <c r="H2825"/>
    </row>
    <row r="2826" spans="7:8" x14ac:dyDescent="0.5">
      <c r="G2826"/>
      <c r="H2826"/>
    </row>
    <row r="2827" spans="7:8" x14ac:dyDescent="0.5">
      <c r="G2827"/>
      <c r="H2827"/>
    </row>
    <row r="2828" spans="7:8" x14ac:dyDescent="0.5">
      <c r="G2828"/>
      <c r="H2828"/>
    </row>
    <row r="2829" spans="7:8" x14ac:dyDescent="0.5">
      <c r="G2829"/>
      <c r="H2829"/>
    </row>
    <row r="2830" spans="7:8" x14ac:dyDescent="0.5">
      <c r="G2830"/>
      <c r="H2830"/>
    </row>
    <row r="2831" spans="7:8" x14ac:dyDescent="0.5">
      <c r="G2831"/>
      <c r="H2831"/>
    </row>
    <row r="2832" spans="7:8" x14ac:dyDescent="0.5">
      <c r="G2832"/>
      <c r="H2832"/>
    </row>
    <row r="2833" spans="7:8" x14ac:dyDescent="0.5">
      <c r="G2833"/>
      <c r="H2833"/>
    </row>
    <row r="2834" spans="7:8" x14ac:dyDescent="0.5">
      <c r="G2834"/>
      <c r="H2834"/>
    </row>
    <row r="2835" spans="7:8" x14ac:dyDescent="0.5">
      <c r="G2835"/>
      <c r="H2835"/>
    </row>
    <row r="2836" spans="7:8" x14ac:dyDescent="0.5">
      <c r="G2836"/>
      <c r="H2836"/>
    </row>
    <row r="2837" spans="7:8" x14ac:dyDescent="0.5">
      <c r="G2837"/>
      <c r="H2837"/>
    </row>
    <row r="2838" spans="7:8" x14ac:dyDescent="0.5">
      <c r="G2838"/>
      <c r="H2838"/>
    </row>
    <row r="2839" spans="7:8" x14ac:dyDescent="0.5">
      <c r="G2839"/>
      <c r="H2839"/>
    </row>
    <row r="2840" spans="7:8" x14ac:dyDescent="0.5">
      <c r="G2840"/>
      <c r="H2840"/>
    </row>
    <row r="2841" spans="7:8" x14ac:dyDescent="0.5">
      <c r="G2841"/>
      <c r="H2841"/>
    </row>
    <row r="2842" spans="7:8" x14ac:dyDescent="0.5">
      <c r="G2842"/>
      <c r="H2842"/>
    </row>
    <row r="2843" spans="7:8" x14ac:dyDescent="0.5">
      <c r="G2843"/>
      <c r="H2843"/>
    </row>
    <row r="2844" spans="7:8" x14ac:dyDescent="0.5">
      <c r="G2844"/>
      <c r="H2844"/>
    </row>
    <row r="2845" spans="7:8" x14ac:dyDescent="0.5">
      <c r="G2845"/>
      <c r="H2845"/>
    </row>
    <row r="2846" spans="7:8" x14ac:dyDescent="0.5">
      <c r="G2846"/>
      <c r="H2846"/>
    </row>
    <row r="2847" spans="7:8" x14ac:dyDescent="0.5">
      <c r="G2847"/>
      <c r="H2847"/>
    </row>
    <row r="2848" spans="7:8" x14ac:dyDescent="0.5">
      <c r="G2848"/>
      <c r="H2848"/>
    </row>
    <row r="2849" spans="7:8" x14ac:dyDescent="0.5">
      <c r="G2849"/>
      <c r="H2849"/>
    </row>
    <row r="2850" spans="7:8" x14ac:dyDescent="0.5">
      <c r="G2850"/>
      <c r="H2850"/>
    </row>
    <row r="2851" spans="7:8" x14ac:dyDescent="0.5">
      <c r="G2851"/>
      <c r="H2851"/>
    </row>
    <row r="2852" spans="7:8" x14ac:dyDescent="0.5">
      <c r="G2852"/>
      <c r="H2852"/>
    </row>
    <row r="2853" spans="7:8" x14ac:dyDescent="0.5">
      <c r="G2853"/>
      <c r="H2853"/>
    </row>
    <row r="2854" spans="7:8" x14ac:dyDescent="0.5">
      <c r="G2854"/>
      <c r="H2854"/>
    </row>
    <row r="2855" spans="7:8" x14ac:dyDescent="0.5">
      <c r="G2855"/>
      <c r="H2855"/>
    </row>
    <row r="2856" spans="7:8" x14ac:dyDescent="0.5">
      <c r="G2856"/>
      <c r="H2856"/>
    </row>
    <row r="2857" spans="7:8" x14ac:dyDescent="0.5">
      <c r="G2857"/>
      <c r="H2857"/>
    </row>
    <row r="2858" spans="7:8" x14ac:dyDescent="0.5">
      <c r="G2858"/>
      <c r="H2858"/>
    </row>
    <row r="2859" spans="7:8" x14ac:dyDescent="0.5">
      <c r="G2859"/>
      <c r="H2859"/>
    </row>
    <row r="2860" spans="7:8" x14ac:dyDescent="0.5">
      <c r="G2860"/>
      <c r="H2860"/>
    </row>
    <row r="2861" spans="7:8" x14ac:dyDescent="0.5">
      <c r="G2861"/>
      <c r="H2861"/>
    </row>
    <row r="2862" spans="7:8" x14ac:dyDescent="0.5">
      <c r="G2862"/>
      <c r="H2862"/>
    </row>
    <row r="2863" spans="7:8" x14ac:dyDescent="0.5">
      <c r="G2863"/>
      <c r="H2863"/>
    </row>
    <row r="2864" spans="7:8" x14ac:dyDescent="0.5">
      <c r="G2864"/>
      <c r="H2864"/>
    </row>
    <row r="2865" spans="7:8" x14ac:dyDescent="0.5">
      <c r="G2865"/>
      <c r="H2865"/>
    </row>
    <row r="2866" spans="7:8" x14ac:dyDescent="0.5">
      <c r="G2866"/>
      <c r="H2866"/>
    </row>
    <row r="2867" spans="7:8" x14ac:dyDescent="0.5">
      <c r="G2867"/>
      <c r="H2867"/>
    </row>
    <row r="2868" spans="7:8" x14ac:dyDescent="0.5">
      <c r="G2868"/>
      <c r="H2868"/>
    </row>
    <row r="2869" spans="7:8" x14ac:dyDescent="0.5">
      <c r="G2869"/>
      <c r="H2869"/>
    </row>
    <row r="2870" spans="7:8" x14ac:dyDescent="0.5">
      <c r="G2870"/>
      <c r="H2870"/>
    </row>
    <row r="2871" spans="7:8" x14ac:dyDescent="0.5">
      <c r="G2871"/>
      <c r="H2871"/>
    </row>
    <row r="2872" spans="7:8" x14ac:dyDescent="0.5">
      <c r="G2872"/>
      <c r="H2872"/>
    </row>
    <row r="2873" spans="7:8" x14ac:dyDescent="0.5">
      <c r="G2873"/>
      <c r="H2873"/>
    </row>
    <row r="2874" spans="7:8" x14ac:dyDescent="0.5">
      <c r="G2874"/>
      <c r="H2874"/>
    </row>
    <row r="2875" spans="7:8" x14ac:dyDescent="0.5">
      <c r="G2875"/>
      <c r="H2875"/>
    </row>
    <row r="2876" spans="7:8" x14ac:dyDescent="0.5">
      <c r="G2876"/>
      <c r="H2876"/>
    </row>
    <row r="2877" spans="7:8" x14ac:dyDescent="0.5">
      <c r="G2877"/>
      <c r="H2877"/>
    </row>
    <row r="2878" spans="7:8" x14ac:dyDescent="0.5">
      <c r="G2878"/>
      <c r="H2878"/>
    </row>
    <row r="2879" spans="7:8" x14ac:dyDescent="0.5">
      <c r="G2879"/>
      <c r="H2879"/>
    </row>
    <row r="2880" spans="7:8" x14ac:dyDescent="0.5">
      <c r="G2880"/>
      <c r="H2880"/>
    </row>
    <row r="2881" spans="7:8" x14ac:dyDescent="0.5">
      <c r="G2881"/>
      <c r="H2881"/>
    </row>
    <row r="2882" spans="7:8" x14ac:dyDescent="0.5">
      <c r="G2882"/>
      <c r="H2882"/>
    </row>
    <row r="2883" spans="7:8" x14ac:dyDescent="0.5">
      <c r="G2883"/>
      <c r="H2883"/>
    </row>
    <row r="2884" spans="7:8" x14ac:dyDescent="0.5">
      <c r="G2884"/>
      <c r="H2884"/>
    </row>
    <row r="2885" spans="7:8" x14ac:dyDescent="0.5">
      <c r="G2885"/>
      <c r="H2885"/>
    </row>
    <row r="2886" spans="7:8" x14ac:dyDescent="0.5">
      <c r="G2886"/>
      <c r="H2886"/>
    </row>
    <row r="2887" spans="7:8" x14ac:dyDescent="0.5">
      <c r="G2887"/>
      <c r="H2887"/>
    </row>
    <row r="2888" spans="7:8" x14ac:dyDescent="0.5">
      <c r="G2888"/>
      <c r="H2888"/>
    </row>
    <row r="2889" spans="7:8" x14ac:dyDescent="0.5">
      <c r="G2889"/>
      <c r="H2889"/>
    </row>
    <row r="2890" spans="7:8" x14ac:dyDescent="0.5">
      <c r="G2890"/>
      <c r="H2890"/>
    </row>
    <row r="2891" spans="7:8" x14ac:dyDescent="0.5">
      <c r="G2891"/>
      <c r="H2891"/>
    </row>
    <row r="2892" spans="7:8" x14ac:dyDescent="0.5">
      <c r="G2892"/>
      <c r="H2892"/>
    </row>
    <row r="2893" spans="7:8" x14ac:dyDescent="0.5">
      <c r="G2893"/>
      <c r="H2893"/>
    </row>
    <row r="2894" spans="7:8" x14ac:dyDescent="0.5">
      <c r="G2894"/>
      <c r="H2894"/>
    </row>
    <row r="2895" spans="7:8" x14ac:dyDescent="0.5">
      <c r="G2895"/>
      <c r="H2895"/>
    </row>
    <row r="2896" spans="7:8" x14ac:dyDescent="0.5">
      <c r="G2896"/>
      <c r="H2896"/>
    </row>
    <row r="2897" spans="7:8" x14ac:dyDescent="0.5">
      <c r="G2897"/>
      <c r="H2897"/>
    </row>
    <row r="2898" spans="7:8" x14ac:dyDescent="0.5">
      <c r="G2898"/>
      <c r="H2898"/>
    </row>
    <row r="2899" spans="7:8" x14ac:dyDescent="0.5">
      <c r="G2899"/>
      <c r="H2899"/>
    </row>
    <row r="2900" spans="7:8" x14ac:dyDescent="0.5">
      <c r="G2900"/>
      <c r="H2900"/>
    </row>
    <row r="2901" spans="7:8" x14ac:dyDescent="0.5">
      <c r="G2901"/>
      <c r="H2901"/>
    </row>
    <row r="2902" spans="7:8" x14ac:dyDescent="0.5">
      <c r="G2902"/>
      <c r="H2902"/>
    </row>
    <row r="2903" spans="7:8" x14ac:dyDescent="0.5">
      <c r="G2903"/>
      <c r="H2903"/>
    </row>
    <row r="2904" spans="7:8" x14ac:dyDescent="0.5">
      <c r="G2904"/>
      <c r="H2904"/>
    </row>
    <row r="2905" spans="7:8" x14ac:dyDescent="0.5">
      <c r="G2905"/>
      <c r="H2905"/>
    </row>
    <row r="2906" spans="7:8" x14ac:dyDescent="0.5">
      <c r="G2906"/>
      <c r="H2906"/>
    </row>
    <row r="2907" spans="7:8" x14ac:dyDescent="0.5">
      <c r="G2907"/>
      <c r="H2907"/>
    </row>
    <row r="2908" spans="7:8" x14ac:dyDescent="0.5">
      <c r="G2908"/>
      <c r="H2908"/>
    </row>
    <row r="2909" spans="7:8" x14ac:dyDescent="0.5">
      <c r="G2909"/>
      <c r="H2909"/>
    </row>
    <row r="2910" spans="7:8" x14ac:dyDescent="0.5">
      <c r="G2910"/>
      <c r="H2910"/>
    </row>
    <row r="2911" spans="7:8" x14ac:dyDescent="0.5">
      <c r="G2911"/>
      <c r="H2911"/>
    </row>
    <row r="2912" spans="7:8" x14ac:dyDescent="0.5">
      <c r="G2912"/>
      <c r="H2912"/>
    </row>
    <row r="2913" spans="7:8" x14ac:dyDescent="0.5">
      <c r="G2913"/>
      <c r="H2913"/>
    </row>
    <row r="2914" spans="7:8" x14ac:dyDescent="0.5">
      <c r="G2914"/>
      <c r="H2914"/>
    </row>
    <row r="2915" spans="7:8" x14ac:dyDescent="0.5">
      <c r="G2915"/>
      <c r="H2915"/>
    </row>
    <row r="2916" spans="7:8" x14ac:dyDescent="0.5">
      <c r="G2916"/>
      <c r="H2916"/>
    </row>
    <row r="2917" spans="7:8" x14ac:dyDescent="0.5">
      <c r="G2917"/>
      <c r="H2917"/>
    </row>
    <row r="2918" spans="7:8" x14ac:dyDescent="0.5">
      <c r="G2918"/>
      <c r="H2918"/>
    </row>
    <row r="2919" spans="7:8" x14ac:dyDescent="0.5">
      <c r="G2919"/>
      <c r="H2919"/>
    </row>
    <row r="2920" spans="7:8" x14ac:dyDescent="0.5">
      <c r="G2920"/>
      <c r="H2920"/>
    </row>
    <row r="2921" spans="7:8" x14ac:dyDescent="0.5">
      <c r="G2921"/>
      <c r="H2921"/>
    </row>
    <row r="2922" spans="7:8" x14ac:dyDescent="0.5">
      <c r="G2922"/>
      <c r="H2922"/>
    </row>
    <row r="2923" spans="7:8" x14ac:dyDescent="0.5">
      <c r="G2923"/>
      <c r="H2923"/>
    </row>
    <row r="2924" spans="7:8" x14ac:dyDescent="0.5">
      <c r="G2924"/>
      <c r="H2924"/>
    </row>
    <row r="2925" spans="7:8" x14ac:dyDescent="0.5">
      <c r="G2925"/>
      <c r="H2925"/>
    </row>
    <row r="2926" spans="7:8" x14ac:dyDescent="0.5">
      <c r="G2926"/>
      <c r="H2926"/>
    </row>
    <row r="2927" spans="7:8" x14ac:dyDescent="0.5">
      <c r="G2927"/>
      <c r="H2927"/>
    </row>
    <row r="2928" spans="7:8" x14ac:dyDescent="0.5">
      <c r="G2928"/>
      <c r="H2928"/>
    </row>
    <row r="2929" spans="7:8" x14ac:dyDescent="0.5">
      <c r="G2929"/>
      <c r="H2929"/>
    </row>
    <row r="2930" spans="7:8" x14ac:dyDescent="0.5">
      <c r="G2930"/>
      <c r="H2930"/>
    </row>
    <row r="2931" spans="7:8" x14ac:dyDescent="0.5">
      <c r="G2931"/>
      <c r="H2931"/>
    </row>
    <row r="2932" spans="7:8" x14ac:dyDescent="0.5">
      <c r="G2932"/>
      <c r="H2932"/>
    </row>
    <row r="2933" spans="7:8" x14ac:dyDescent="0.5">
      <c r="G2933"/>
      <c r="H2933"/>
    </row>
    <row r="2934" spans="7:8" x14ac:dyDescent="0.5">
      <c r="G2934"/>
      <c r="H2934"/>
    </row>
    <row r="2935" spans="7:8" x14ac:dyDescent="0.5">
      <c r="G2935"/>
      <c r="H2935"/>
    </row>
    <row r="2936" spans="7:8" x14ac:dyDescent="0.5">
      <c r="G2936"/>
      <c r="H2936"/>
    </row>
    <row r="2937" spans="7:8" x14ac:dyDescent="0.5">
      <c r="G2937"/>
      <c r="H2937"/>
    </row>
    <row r="2938" spans="7:8" x14ac:dyDescent="0.5">
      <c r="G2938"/>
      <c r="H2938"/>
    </row>
    <row r="2939" spans="7:8" x14ac:dyDescent="0.5">
      <c r="G2939"/>
      <c r="H2939"/>
    </row>
    <row r="2940" spans="7:8" x14ac:dyDescent="0.5">
      <c r="G2940"/>
      <c r="H2940"/>
    </row>
    <row r="2941" spans="7:8" x14ac:dyDescent="0.5">
      <c r="G2941"/>
      <c r="H2941"/>
    </row>
    <row r="2942" spans="7:8" x14ac:dyDescent="0.5">
      <c r="G2942"/>
      <c r="H2942"/>
    </row>
    <row r="2943" spans="7:8" x14ac:dyDescent="0.5">
      <c r="G2943"/>
      <c r="H2943"/>
    </row>
    <row r="2944" spans="7:8" x14ac:dyDescent="0.5">
      <c r="G2944"/>
      <c r="H2944"/>
    </row>
    <row r="2945" spans="7:8" x14ac:dyDescent="0.5">
      <c r="G2945"/>
      <c r="H2945"/>
    </row>
    <row r="2946" spans="7:8" x14ac:dyDescent="0.5">
      <c r="G2946"/>
      <c r="H2946"/>
    </row>
    <row r="2947" spans="7:8" x14ac:dyDescent="0.5">
      <c r="G2947"/>
      <c r="H2947"/>
    </row>
    <row r="2948" spans="7:8" x14ac:dyDescent="0.5">
      <c r="G2948"/>
      <c r="H2948"/>
    </row>
    <row r="2949" spans="7:8" x14ac:dyDescent="0.5">
      <c r="G2949"/>
      <c r="H2949"/>
    </row>
    <row r="2950" spans="7:8" x14ac:dyDescent="0.5">
      <c r="G2950"/>
      <c r="H2950"/>
    </row>
    <row r="2951" spans="7:8" x14ac:dyDescent="0.5">
      <c r="G2951"/>
      <c r="H2951"/>
    </row>
    <row r="2952" spans="7:8" x14ac:dyDescent="0.5">
      <c r="G2952"/>
      <c r="H2952"/>
    </row>
    <row r="2953" spans="7:8" x14ac:dyDescent="0.5">
      <c r="G2953"/>
      <c r="H2953"/>
    </row>
    <row r="2954" spans="7:8" x14ac:dyDescent="0.5">
      <c r="G2954"/>
      <c r="H2954"/>
    </row>
    <row r="2955" spans="7:8" x14ac:dyDescent="0.5">
      <c r="G2955"/>
      <c r="H2955"/>
    </row>
    <row r="2956" spans="7:8" x14ac:dyDescent="0.5">
      <c r="G2956"/>
      <c r="H2956"/>
    </row>
    <row r="2957" spans="7:8" x14ac:dyDescent="0.5">
      <c r="G2957"/>
      <c r="H2957"/>
    </row>
    <row r="2958" spans="7:8" x14ac:dyDescent="0.5">
      <c r="G2958"/>
      <c r="H2958"/>
    </row>
    <row r="2959" spans="7:8" x14ac:dyDescent="0.5">
      <c r="G2959"/>
      <c r="H2959"/>
    </row>
    <row r="2960" spans="7:8" x14ac:dyDescent="0.5">
      <c r="G2960"/>
      <c r="H2960"/>
    </row>
    <row r="2961" spans="7:8" x14ac:dyDescent="0.5">
      <c r="G2961"/>
      <c r="H2961"/>
    </row>
    <row r="2962" spans="7:8" x14ac:dyDescent="0.5">
      <c r="G2962"/>
      <c r="H2962"/>
    </row>
    <row r="2963" spans="7:8" x14ac:dyDescent="0.5">
      <c r="G2963"/>
      <c r="H2963"/>
    </row>
    <row r="2964" spans="7:8" x14ac:dyDescent="0.5">
      <c r="G2964"/>
      <c r="H2964"/>
    </row>
    <row r="2965" spans="7:8" x14ac:dyDescent="0.5">
      <c r="G2965"/>
      <c r="H2965"/>
    </row>
    <row r="2966" spans="7:8" x14ac:dyDescent="0.5">
      <c r="G2966"/>
      <c r="H2966"/>
    </row>
    <row r="2967" spans="7:8" x14ac:dyDescent="0.5">
      <c r="G2967"/>
      <c r="H2967"/>
    </row>
    <row r="2968" spans="7:8" x14ac:dyDescent="0.5">
      <c r="G2968"/>
      <c r="H2968"/>
    </row>
    <row r="2969" spans="7:8" x14ac:dyDescent="0.5">
      <c r="G2969"/>
      <c r="H2969"/>
    </row>
    <row r="2970" spans="7:8" x14ac:dyDescent="0.5">
      <c r="G2970"/>
      <c r="H2970"/>
    </row>
    <row r="2971" spans="7:8" x14ac:dyDescent="0.5">
      <c r="G2971"/>
      <c r="H2971"/>
    </row>
    <row r="2972" spans="7:8" x14ac:dyDescent="0.5">
      <c r="G2972"/>
      <c r="H2972"/>
    </row>
    <row r="2973" spans="7:8" x14ac:dyDescent="0.5">
      <c r="G2973"/>
      <c r="H2973"/>
    </row>
    <row r="2974" spans="7:8" x14ac:dyDescent="0.5">
      <c r="G2974"/>
      <c r="H2974"/>
    </row>
    <row r="2975" spans="7:8" x14ac:dyDescent="0.5">
      <c r="G2975"/>
      <c r="H2975"/>
    </row>
    <row r="2976" spans="7:8" x14ac:dyDescent="0.5">
      <c r="G2976"/>
      <c r="H2976"/>
    </row>
    <row r="2977" spans="7:8" x14ac:dyDescent="0.5">
      <c r="G2977"/>
      <c r="H2977"/>
    </row>
    <row r="2978" spans="7:8" x14ac:dyDescent="0.5">
      <c r="G2978"/>
      <c r="H2978"/>
    </row>
    <row r="2979" spans="7:8" x14ac:dyDescent="0.5">
      <c r="G2979"/>
      <c r="H2979"/>
    </row>
    <row r="2980" spans="7:8" x14ac:dyDescent="0.5">
      <c r="G2980"/>
      <c r="H2980"/>
    </row>
    <row r="2981" spans="7:8" x14ac:dyDescent="0.5">
      <c r="G2981"/>
      <c r="H2981"/>
    </row>
    <row r="2982" spans="7:8" x14ac:dyDescent="0.5">
      <c r="G2982"/>
      <c r="H2982"/>
    </row>
    <row r="2983" spans="7:8" x14ac:dyDescent="0.5">
      <c r="G2983"/>
      <c r="H2983"/>
    </row>
    <row r="2984" spans="7:8" x14ac:dyDescent="0.5">
      <c r="G2984"/>
      <c r="H2984"/>
    </row>
    <row r="2985" spans="7:8" x14ac:dyDescent="0.5">
      <c r="G2985"/>
      <c r="H2985"/>
    </row>
    <row r="2986" spans="7:8" x14ac:dyDescent="0.5">
      <c r="G2986"/>
      <c r="H2986"/>
    </row>
    <row r="2987" spans="7:8" x14ac:dyDescent="0.5">
      <c r="G2987"/>
      <c r="H2987"/>
    </row>
    <row r="2988" spans="7:8" x14ac:dyDescent="0.5">
      <c r="G2988"/>
      <c r="H2988"/>
    </row>
    <row r="2989" spans="7:8" x14ac:dyDescent="0.5">
      <c r="G2989"/>
      <c r="H2989"/>
    </row>
    <row r="2990" spans="7:8" x14ac:dyDescent="0.5">
      <c r="G2990"/>
      <c r="H2990"/>
    </row>
    <row r="2991" spans="7:8" x14ac:dyDescent="0.5">
      <c r="G2991"/>
      <c r="H2991"/>
    </row>
    <row r="2992" spans="7:8" x14ac:dyDescent="0.5">
      <c r="G2992"/>
      <c r="H2992"/>
    </row>
    <row r="2993" spans="7:8" x14ac:dyDescent="0.5">
      <c r="G2993"/>
      <c r="H2993"/>
    </row>
    <row r="2994" spans="7:8" x14ac:dyDescent="0.5">
      <c r="G2994"/>
      <c r="H2994"/>
    </row>
    <row r="2995" spans="7:8" x14ac:dyDescent="0.5">
      <c r="G2995"/>
      <c r="H2995"/>
    </row>
    <row r="2996" spans="7:8" x14ac:dyDescent="0.5">
      <c r="G2996"/>
      <c r="H2996"/>
    </row>
    <row r="2997" spans="7:8" x14ac:dyDescent="0.5">
      <c r="G2997"/>
      <c r="H2997"/>
    </row>
    <row r="2998" spans="7:8" x14ac:dyDescent="0.5">
      <c r="G2998"/>
      <c r="H2998"/>
    </row>
    <row r="2999" spans="7:8" x14ac:dyDescent="0.5">
      <c r="G2999"/>
      <c r="H2999"/>
    </row>
    <row r="3000" spans="7:8" x14ac:dyDescent="0.5">
      <c r="G3000"/>
      <c r="H3000"/>
    </row>
    <row r="3001" spans="7:8" x14ac:dyDescent="0.5">
      <c r="G3001"/>
      <c r="H3001"/>
    </row>
    <row r="3002" spans="7:8" x14ac:dyDescent="0.5">
      <c r="G3002"/>
      <c r="H3002"/>
    </row>
    <row r="3003" spans="7:8" x14ac:dyDescent="0.5">
      <c r="G3003"/>
      <c r="H3003"/>
    </row>
    <row r="3004" spans="7:8" x14ac:dyDescent="0.5">
      <c r="G3004"/>
      <c r="H3004"/>
    </row>
    <row r="3005" spans="7:8" x14ac:dyDescent="0.5">
      <c r="G3005"/>
      <c r="H3005"/>
    </row>
    <row r="3006" spans="7:8" x14ac:dyDescent="0.5">
      <c r="G3006"/>
      <c r="H3006"/>
    </row>
    <row r="3007" spans="7:8" x14ac:dyDescent="0.5">
      <c r="G3007"/>
      <c r="H3007"/>
    </row>
    <row r="3008" spans="7:8" x14ac:dyDescent="0.5">
      <c r="G3008"/>
      <c r="H3008"/>
    </row>
    <row r="3009" spans="7:8" x14ac:dyDescent="0.5">
      <c r="G3009"/>
      <c r="H3009"/>
    </row>
    <row r="3010" spans="7:8" x14ac:dyDescent="0.5">
      <c r="G3010"/>
      <c r="H3010"/>
    </row>
    <row r="3011" spans="7:8" x14ac:dyDescent="0.5">
      <c r="G3011"/>
      <c r="H3011"/>
    </row>
    <row r="3012" spans="7:8" x14ac:dyDescent="0.5">
      <c r="G3012"/>
      <c r="H3012"/>
    </row>
    <row r="3013" spans="7:8" x14ac:dyDescent="0.5">
      <c r="G3013"/>
      <c r="H3013"/>
    </row>
    <row r="3014" spans="7:8" x14ac:dyDescent="0.5">
      <c r="G3014"/>
      <c r="H3014"/>
    </row>
    <row r="3015" spans="7:8" x14ac:dyDescent="0.5">
      <c r="G3015"/>
      <c r="H3015"/>
    </row>
    <row r="3016" spans="7:8" x14ac:dyDescent="0.5">
      <c r="G3016"/>
      <c r="H3016"/>
    </row>
    <row r="3017" spans="7:8" x14ac:dyDescent="0.5">
      <c r="G3017"/>
      <c r="H3017"/>
    </row>
    <row r="3018" spans="7:8" x14ac:dyDescent="0.5">
      <c r="G3018"/>
      <c r="H3018"/>
    </row>
    <row r="3019" spans="7:8" x14ac:dyDescent="0.5">
      <c r="G3019"/>
      <c r="H3019"/>
    </row>
    <row r="3020" spans="7:8" x14ac:dyDescent="0.5">
      <c r="G3020"/>
      <c r="H3020"/>
    </row>
    <row r="3021" spans="7:8" x14ac:dyDescent="0.5">
      <c r="G3021"/>
      <c r="H3021"/>
    </row>
    <row r="3022" spans="7:8" x14ac:dyDescent="0.5">
      <c r="G3022"/>
      <c r="H3022"/>
    </row>
    <row r="3023" spans="7:8" x14ac:dyDescent="0.5">
      <c r="G3023"/>
      <c r="H3023"/>
    </row>
    <row r="3024" spans="7:8" x14ac:dyDescent="0.5">
      <c r="G3024"/>
      <c r="H3024"/>
    </row>
    <row r="3025" spans="7:8" x14ac:dyDescent="0.5">
      <c r="G3025"/>
      <c r="H3025"/>
    </row>
    <row r="3026" spans="7:8" x14ac:dyDescent="0.5">
      <c r="G3026"/>
      <c r="H3026"/>
    </row>
    <row r="3027" spans="7:8" x14ac:dyDescent="0.5">
      <c r="G3027"/>
      <c r="H3027"/>
    </row>
    <row r="3028" spans="7:8" x14ac:dyDescent="0.5">
      <c r="G3028"/>
      <c r="H3028"/>
    </row>
    <row r="3029" spans="7:8" x14ac:dyDescent="0.5">
      <c r="G3029"/>
      <c r="H3029"/>
    </row>
    <row r="3030" spans="7:8" x14ac:dyDescent="0.5">
      <c r="G3030"/>
      <c r="H3030"/>
    </row>
    <row r="3031" spans="7:8" x14ac:dyDescent="0.5">
      <c r="G3031"/>
      <c r="H3031"/>
    </row>
    <row r="3032" spans="7:8" x14ac:dyDescent="0.5">
      <c r="G3032"/>
      <c r="H3032"/>
    </row>
    <row r="3033" spans="7:8" x14ac:dyDescent="0.5">
      <c r="G3033"/>
      <c r="H3033"/>
    </row>
    <row r="3034" spans="7:8" x14ac:dyDescent="0.5">
      <c r="G3034"/>
      <c r="H3034"/>
    </row>
    <row r="3035" spans="7:8" x14ac:dyDescent="0.5">
      <c r="G3035"/>
      <c r="H3035"/>
    </row>
    <row r="3036" spans="7:8" x14ac:dyDescent="0.5">
      <c r="G3036"/>
      <c r="H3036"/>
    </row>
    <row r="3037" spans="7:8" x14ac:dyDescent="0.5">
      <c r="G3037"/>
      <c r="H3037"/>
    </row>
    <row r="3038" spans="7:8" x14ac:dyDescent="0.5">
      <c r="G3038"/>
      <c r="H3038"/>
    </row>
    <row r="3039" spans="7:8" x14ac:dyDescent="0.5">
      <c r="G3039"/>
      <c r="H3039"/>
    </row>
    <row r="3040" spans="7:8" x14ac:dyDescent="0.5">
      <c r="G3040"/>
      <c r="H3040"/>
    </row>
    <row r="3041" spans="7:8" x14ac:dyDescent="0.5">
      <c r="G3041"/>
      <c r="H3041"/>
    </row>
    <row r="3042" spans="7:8" x14ac:dyDescent="0.5">
      <c r="G3042"/>
      <c r="H3042"/>
    </row>
    <row r="3043" spans="7:8" x14ac:dyDescent="0.5">
      <c r="G3043"/>
      <c r="H3043"/>
    </row>
    <row r="3044" spans="7:8" x14ac:dyDescent="0.5">
      <c r="G3044"/>
      <c r="H3044"/>
    </row>
    <row r="3045" spans="7:8" x14ac:dyDescent="0.5">
      <c r="G3045"/>
      <c r="H3045"/>
    </row>
    <row r="3046" spans="7:8" x14ac:dyDescent="0.5">
      <c r="G3046"/>
      <c r="H3046"/>
    </row>
    <row r="3047" spans="7:8" x14ac:dyDescent="0.5">
      <c r="G3047"/>
      <c r="H3047"/>
    </row>
    <row r="3048" spans="7:8" x14ac:dyDescent="0.5">
      <c r="G3048"/>
      <c r="H3048"/>
    </row>
    <row r="3049" spans="7:8" x14ac:dyDescent="0.5">
      <c r="G3049"/>
      <c r="H3049"/>
    </row>
    <row r="3050" spans="7:8" x14ac:dyDescent="0.5">
      <c r="G3050"/>
      <c r="H3050"/>
    </row>
    <row r="3051" spans="7:8" x14ac:dyDescent="0.5">
      <c r="G3051"/>
      <c r="H3051"/>
    </row>
    <row r="3052" spans="7:8" x14ac:dyDescent="0.5">
      <c r="G3052"/>
      <c r="H3052"/>
    </row>
    <row r="3053" spans="7:8" x14ac:dyDescent="0.5">
      <c r="G3053"/>
      <c r="H3053"/>
    </row>
    <row r="3054" spans="7:8" x14ac:dyDescent="0.5">
      <c r="G3054"/>
      <c r="H3054"/>
    </row>
    <row r="3055" spans="7:8" x14ac:dyDescent="0.5">
      <c r="G3055"/>
      <c r="H3055"/>
    </row>
    <row r="3056" spans="7:8" x14ac:dyDescent="0.5">
      <c r="G3056"/>
      <c r="H3056"/>
    </row>
    <row r="3057" spans="7:8" x14ac:dyDescent="0.5">
      <c r="G3057"/>
      <c r="H3057"/>
    </row>
    <row r="3058" spans="7:8" x14ac:dyDescent="0.5">
      <c r="G3058"/>
      <c r="H3058"/>
    </row>
    <row r="3059" spans="7:8" x14ac:dyDescent="0.5">
      <c r="G3059"/>
      <c r="H3059"/>
    </row>
    <row r="3060" spans="7:8" x14ac:dyDescent="0.5">
      <c r="G3060"/>
      <c r="H3060"/>
    </row>
    <row r="3061" spans="7:8" x14ac:dyDescent="0.5">
      <c r="G3061"/>
      <c r="H3061"/>
    </row>
    <row r="3062" spans="7:8" x14ac:dyDescent="0.5">
      <c r="G3062"/>
      <c r="H3062"/>
    </row>
    <row r="3063" spans="7:8" x14ac:dyDescent="0.5">
      <c r="G3063"/>
      <c r="H3063"/>
    </row>
    <row r="3064" spans="7:8" x14ac:dyDescent="0.5">
      <c r="G3064"/>
      <c r="H3064"/>
    </row>
    <row r="3065" spans="7:8" x14ac:dyDescent="0.5">
      <c r="G3065"/>
      <c r="H3065"/>
    </row>
    <row r="3066" spans="7:8" x14ac:dyDescent="0.5">
      <c r="G3066"/>
      <c r="H3066"/>
    </row>
    <row r="3067" spans="7:8" x14ac:dyDescent="0.5">
      <c r="G3067"/>
      <c r="H3067"/>
    </row>
    <row r="3068" spans="7:8" x14ac:dyDescent="0.5">
      <c r="G3068"/>
      <c r="H3068"/>
    </row>
    <row r="3069" spans="7:8" x14ac:dyDescent="0.5">
      <c r="G3069"/>
      <c r="H3069"/>
    </row>
    <row r="3070" spans="7:8" x14ac:dyDescent="0.5">
      <c r="G3070"/>
      <c r="H3070"/>
    </row>
    <row r="3071" spans="7:8" x14ac:dyDescent="0.5">
      <c r="G3071"/>
      <c r="H3071"/>
    </row>
    <row r="3072" spans="7:8" x14ac:dyDescent="0.5">
      <c r="G3072"/>
      <c r="H3072"/>
    </row>
    <row r="3073" spans="7:8" x14ac:dyDescent="0.5">
      <c r="G3073"/>
      <c r="H3073"/>
    </row>
    <row r="3074" spans="7:8" x14ac:dyDescent="0.5">
      <c r="G3074"/>
      <c r="H3074"/>
    </row>
    <row r="3075" spans="7:8" x14ac:dyDescent="0.5">
      <c r="G3075"/>
      <c r="H3075"/>
    </row>
    <row r="3076" spans="7:8" x14ac:dyDescent="0.5">
      <c r="G3076"/>
      <c r="H3076"/>
    </row>
    <row r="3077" spans="7:8" x14ac:dyDescent="0.5">
      <c r="G3077"/>
      <c r="H3077"/>
    </row>
    <row r="3078" spans="7:8" x14ac:dyDescent="0.5">
      <c r="G3078"/>
      <c r="H3078"/>
    </row>
    <row r="3079" spans="7:8" x14ac:dyDescent="0.5">
      <c r="G3079"/>
      <c r="H3079"/>
    </row>
    <row r="3080" spans="7:8" x14ac:dyDescent="0.5">
      <c r="G3080"/>
      <c r="H3080"/>
    </row>
    <row r="3081" spans="7:8" x14ac:dyDescent="0.5">
      <c r="G3081"/>
      <c r="H3081"/>
    </row>
    <row r="3082" spans="7:8" x14ac:dyDescent="0.5">
      <c r="G3082"/>
      <c r="H3082"/>
    </row>
    <row r="3083" spans="7:8" x14ac:dyDescent="0.5">
      <c r="G3083"/>
      <c r="H3083"/>
    </row>
    <row r="3084" spans="7:8" x14ac:dyDescent="0.5">
      <c r="G3084"/>
      <c r="H3084"/>
    </row>
    <row r="3085" spans="7:8" x14ac:dyDescent="0.5">
      <c r="G3085"/>
      <c r="H3085"/>
    </row>
    <row r="3086" spans="7:8" x14ac:dyDescent="0.5">
      <c r="G3086"/>
      <c r="H3086"/>
    </row>
    <row r="3087" spans="7:8" x14ac:dyDescent="0.5">
      <c r="G3087"/>
      <c r="H3087"/>
    </row>
    <row r="3088" spans="7:8" x14ac:dyDescent="0.5">
      <c r="G3088"/>
      <c r="H3088"/>
    </row>
    <row r="3089" spans="7:8" x14ac:dyDescent="0.5">
      <c r="G3089"/>
      <c r="H3089"/>
    </row>
    <row r="3090" spans="7:8" x14ac:dyDescent="0.5">
      <c r="G3090"/>
      <c r="H3090"/>
    </row>
    <row r="3091" spans="7:8" x14ac:dyDescent="0.5">
      <c r="G3091"/>
      <c r="H3091"/>
    </row>
    <row r="3092" spans="7:8" x14ac:dyDescent="0.5">
      <c r="G3092"/>
      <c r="H3092"/>
    </row>
    <row r="3093" spans="7:8" x14ac:dyDescent="0.5">
      <c r="G3093"/>
      <c r="H3093"/>
    </row>
    <row r="3094" spans="7:8" x14ac:dyDescent="0.5">
      <c r="G3094"/>
      <c r="H3094"/>
    </row>
    <row r="3095" spans="7:8" x14ac:dyDescent="0.5">
      <c r="G3095"/>
      <c r="H3095"/>
    </row>
    <row r="3096" spans="7:8" x14ac:dyDescent="0.5">
      <c r="G3096"/>
      <c r="H3096"/>
    </row>
    <row r="3097" spans="7:8" x14ac:dyDescent="0.5">
      <c r="G3097"/>
      <c r="H3097"/>
    </row>
    <row r="3098" spans="7:8" x14ac:dyDescent="0.5">
      <c r="G3098"/>
      <c r="H3098"/>
    </row>
    <row r="3099" spans="7:8" x14ac:dyDescent="0.5">
      <c r="G3099"/>
      <c r="H3099"/>
    </row>
    <row r="3100" spans="7:8" x14ac:dyDescent="0.5">
      <c r="G3100"/>
      <c r="H3100"/>
    </row>
    <row r="3101" spans="7:8" x14ac:dyDescent="0.5">
      <c r="G3101"/>
      <c r="H3101"/>
    </row>
    <row r="3102" spans="7:8" x14ac:dyDescent="0.5">
      <c r="G3102"/>
      <c r="H3102"/>
    </row>
    <row r="3103" spans="7:8" x14ac:dyDescent="0.5">
      <c r="G3103"/>
      <c r="H3103"/>
    </row>
    <row r="3104" spans="7:8" x14ac:dyDescent="0.5">
      <c r="G3104"/>
      <c r="H3104"/>
    </row>
    <row r="3105" spans="7:8" x14ac:dyDescent="0.5">
      <c r="G3105"/>
      <c r="H3105"/>
    </row>
    <row r="3106" spans="7:8" x14ac:dyDescent="0.5">
      <c r="G3106"/>
      <c r="H3106"/>
    </row>
    <row r="3107" spans="7:8" x14ac:dyDescent="0.5">
      <c r="G3107"/>
      <c r="H3107"/>
    </row>
    <row r="3108" spans="7:8" x14ac:dyDescent="0.5">
      <c r="G3108"/>
      <c r="H3108"/>
    </row>
    <row r="3109" spans="7:8" x14ac:dyDescent="0.5">
      <c r="G3109"/>
      <c r="H3109"/>
    </row>
    <row r="3110" spans="7:8" x14ac:dyDescent="0.5">
      <c r="G3110"/>
      <c r="H3110"/>
    </row>
    <row r="3111" spans="7:8" x14ac:dyDescent="0.5">
      <c r="G3111"/>
      <c r="H3111"/>
    </row>
    <row r="3112" spans="7:8" x14ac:dyDescent="0.5">
      <c r="G3112"/>
      <c r="H3112"/>
    </row>
    <row r="3113" spans="7:8" x14ac:dyDescent="0.5">
      <c r="G3113"/>
      <c r="H3113"/>
    </row>
    <row r="3114" spans="7:8" x14ac:dyDescent="0.5">
      <c r="G3114"/>
      <c r="H3114"/>
    </row>
    <row r="3115" spans="7:8" x14ac:dyDescent="0.5">
      <c r="G3115"/>
      <c r="H3115"/>
    </row>
    <row r="3116" spans="7:8" x14ac:dyDescent="0.5">
      <c r="G3116"/>
      <c r="H3116"/>
    </row>
    <row r="3117" spans="7:8" x14ac:dyDescent="0.5">
      <c r="G3117"/>
      <c r="H3117"/>
    </row>
    <row r="3118" spans="7:8" x14ac:dyDescent="0.5">
      <c r="G3118"/>
      <c r="H3118"/>
    </row>
    <row r="3119" spans="7:8" x14ac:dyDescent="0.5">
      <c r="G3119"/>
      <c r="H3119"/>
    </row>
    <row r="3120" spans="7:8" x14ac:dyDescent="0.5">
      <c r="G3120"/>
      <c r="H3120"/>
    </row>
    <row r="3121" spans="7:8" x14ac:dyDescent="0.5">
      <c r="G3121"/>
      <c r="H3121"/>
    </row>
    <row r="3122" spans="7:8" x14ac:dyDescent="0.5">
      <c r="G3122"/>
      <c r="H3122"/>
    </row>
    <row r="3123" spans="7:8" x14ac:dyDescent="0.5">
      <c r="G3123"/>
      <c r="H3123"/>
    </row>
    <row r="3124" spans="7:8" x14ac:dyDescent="0.5">
      <c r="G3124"/>
      <c r="H3124"/>
    </row>
    <row r="3125" spans="7:8" x14ac:dyDescent="0.5">
      <c r="G3125"/>
      <c r="H3125"/>
    </row>
    <row r="3126" spans="7:8" x14ac:dyDescent="0.5">
      <c r="G3126"/>
      <c r="H3126"/>
    </row>
    <row r="3127" spans="7:8" x14ac:dyDescent="0.5">
      <c r="G3127"/>
      <c r="H3127"/>
    </row>
    <row r="3128" spans="7:8" x14ac:dyDescent="0.5">
      <c r="G3128"/>
      <c r="H3128"/>
    </row>
    <row r="3129" spans="7:8" x14ac:dyDescent="0.5">
      <c r="G3129"/>
      <c r="H3129"/>
    </row>
    <row r="3130" spans="7:8" x14ac:dyDescent="0.5">
      <c r="G3130"/>
      <c r="H3130"/>
    </row>
    <row r="3131" spans="7:8" x14ac:dyDescent="0.5">
      <c r="G3131"/>
      <c r="H3131"/>
    </row>
    <row r="3132" spans="7:8" x14ac:dyDescent="0.5">
      <c r="G3132"/>
      <c r="H3132"/>
    </row>
    <row r="3133" spans="7:8" x14ac:dyDescent="0.5">
      <c r="G3133"/>
      <c r="H3133"/>
    </row>
    <row r="3134" spans="7:8" x14ac:dyDescent="0.5">
      <c r="G3134"/>
      <c r="H3134"/>
    </row>
    <row r="3135" spans="7:8" x14ac:dyDescent="0.5">
      <c r="G3135"/>
      <c r="H3135"/>
    </row>
    <row r="3136" spans="7:8" x14ac:dyDescent="0.5">
      <c r="G3136"/>
      <c r="H3136"/>
    </row>
    <row r="3137" spans="7:8" x14ac:dyDescent="0.5">
      <c r="G3137"/>
      <c r="H3137"/>
    </row>
    <row r="3138" spans="7:8" x14ac:dyDescent="0.5">
      <c r="G3138"/>
      <c r="H3138"/>
    </row>
    <row r="3139" spans="7:8" x14ac:dyDescent="0.5">
      <c r="G3139"/>
      <c r="H3139"/>
    </row>
    <row r="3140" spans="7:8" x14ac:dyDescent="0.5">
      <c r="G3140"/>
      <c r="H3140"/>
    </row>
    <row r="3141" spans="7:8" x14ac:dyDescent="0.5">
      <c r="G3141"/>
      <c r="H3141"/>
    </row>
    <row r="3142" spans="7:8" x14ac:dyDescent="0.5">
      <c r="G3142"/>
      <c r="H3142"/>
    </row>
    <row r="3143" spans="7:8" x14ac:dyDescent="0.5">
      <c r="G3143"/>
      <c r="H3143"/>
    </row>
    <row r="3144" spans="7:8" x14ac:dyDescent="0.5">
      <c r="G3144"/>
      <c r="H3144"/>
    </row>
    <row r="3145" spans="7:8" x14ac:dyDescent="0.5">
      <c r="G3145"/>
      <c r="H3145"/>
    </row>
    <row r="3146" spans="7:8" x14ac:dyDescent="0.5">
      <c r="G3146"/>
      <c r="H3146"/>
    </row>
    <row r="3147" spans="7:8" x14ac:dyDescent="0.5">
      <c r="G3147"/>
      <c r="H3147"/>
    </row>
    <row r="3148" spans="7:8" x14ac:dyDescent="0.5">
      <c r="G3148"/>
      <c r="H3148"/>
    </row>
    <row r="3149" spans="7:8" x14ac:dyDescent="0.5">
      <c r="G3149"/>
      <c r="H3149"/>
    </row>
    <row r="3150" spans="7:8" x14ac:dyDescent="0.5">
      <c r="G3150"/>
      <c r="H3150"/>
    </row>
    <row r="3151" spans="7:8" x14ac:dyDescent="0.5">
      <c r="G3151"/>
      <c r="H3151"/>
    </row>
    <row r="3152" spans="7:8" x14ac:dyDescent="0.5">
      <c r="G3152"/>
      <c r="H3152"/>
    </row>
    <row r="3153" spans="7:8" x14ac:dyDescent="0.5">
      <c r="G3153"/>
      <c r="H3153"/>
    </row>
    <row r="3154" spans="7:8" x14ac:dyDescent="0.5">
      <c r="G3154"/>
      <c r="H3154"/>
    </row>
    <row r="3155" spans="7:8" x14ac:dyDescent="0.5">
      <c r="G3155"/>
      <c r="H3155"/>
    </row>
    <row r="3156" spans="7:8" x14ac:dyDescent="0.5">
      <c r="G3156"/>
      <c r="H3156"/>
    </row>
    <row r="3157" spans="7:8" x14ac:dyDescent="0.5">
      <c r="G3157"/>
      <c r="H3157"/>
    </row>
    <row r="3158" spans="7:8" x14ac:dyDescent="0.5">
      <c r="G3158"/>
      <c r="H3158"/>
    </row>
    <row r="3159" spans="7:8" x14ac:dyDescent="0.5">
      <c r="G3159"/>
      <c r="H3159"/>
    </row>
    <row r="3160" spans="7:8" x14ac:dyDescent="0.5">
      <c r="G3160"/>
      <c r="H3160"/>
    </row>
    <row r="3161" spans="7:8" x14ac:dyDescent="0.5">
      <c r="G3161"/>
      <c r="H3161"/>
    </row>
    <row r="3162" spans="7:8" x14ac:dyDescent="0.5">
      <c r="G3162"/>
      <c r="H3162"/>
    </row>
    <row r="3163" spans="7:8" x14ac:dyDescent="0.5">
      <c r="G3163"/>
      <c r="H3163"/>
    </row>
    <row r="3164" spans="7:8" x14ac:dyDescent="0.5">
      <c r="G3164"/>
      <c r="H3164"/>
    </row>
    <row r="3165" spans="7:8" x14ac:dyDescent="0.5">
      <c r="G3165"/>
      <c r="H3165"/>
    </row>
    <row r="3166" spans="7:8" x14ac:dyDescent="0.5">
      <c r="G3166"/>
      <c r="H3166"/>
    </row>
    <row r="3167" spans="7:8" x14ac:dyDescent="0.5">
      <c r="G3167"/>
      <c r="H3167"/>
    </row>
    <row r="3168" spans="7:8" x14ac:dyDescent="0.5">
      <c r="G3168"/>
      <c r="H3168"/>
    </row>
    <row r="3169" spans="7:8" x14ac:dyDescent="0.5">
      <c r="G3169"/>
      <c r="H3169"/>
    </row>
    <row r="3170" spans="7:8" x14ac:dyDescent="0.5">
      <c r="G3170"/>
      <c r="H3170"/>
    </row>
    <row r="3171" spans="7:8" x14ac:dyDescent="0.5">
      <c r="G3171"/>
      <c r="H3171"/>
    </row>
    <row r="3172" spans="7:8" x14ac:dyDescent="0.5">
      <c r="G3172"/>
      <c r="H3172"/>
    </row>
    <row r="3173" spans="7:8" x14ac:dyDescent="0.5">
      <c r="G3173"/>
      <c r="H3173"/>
    </row>
    <row r="3174" spans="7:8" x14ac:dyDescent="0.5">
      <c r="G3174"/>
      <c r="H3174"/>
    </row>
    <row r="3175" spans="7:8" x14ac:dyDescent="0.5">
      <c r="G3175"/>
      <c r="H3175"/>
    </row>
    <row r="3176" spans="7:8" x14ac:dyDescent="0.5">
      <c r="G3176"/>
      <c r="H3176"/>
    </row>
    <row r="3177" spans="7:8" x14ac:dyDescent="0.5">
      <c r="G3177"/>
      <c r="H3177"/>
    </row>
    <row r="3178" spans="7:8" x14ac:dyDescent="0.5">
      <c r="G3178"/>
      <c r="H3178"/>
    </row>
    <row r="3179" spans="7:8" x14ac:dyDescent="0.5">
      <c r="G3179"/>
      <c r="H3179"/>
    </row>
    <row r="3180" spans="7:8" x14ac:dyDescent="0.5">
      <c r="G3180"/>
      <c r="H3180"/>
    </row>
    <row r="3181" spans="7:8" x14ac:dyDescent="0.5">
      <c r="G3181"/>
      <c r="H3181"/>
    </row>
    <row r="3182" spans="7:8" x14ac:dyDescent="0.5">
      <c r="G3182"/>
      <c r="H3182"/>
    </row>
    <row r="3183" spans="7:8" x14ac:dyDescent="0.5">
      <c r="G3183"/>
      <c r="H3183"/>
    </row>
    <row r="3184" spans="7:8" x14ac:dyDescent="0.5">
      <c r="G3184"/>
      <c r="H3184"/>
    </row>
    <row r="3185" spans="7:8" x14ac:dyDescent="0.5">
      <c r="G3185"/>
      <c r="H3185"/>
    </row>
    <row r="3186" spans="7:8" x14ac:dyDescent="0.5">
      <c r="G3186"/>
      <c r="H3186"/>
    </row>
    <row r="3187" spans="7:8" x14ac:dyDescent="0.5">
      <c r="G3187"/>
      <c r="H3187"/>
    </row>
    <row r="3188" spans="7:8" x14ac:dyDescent="0.5">
      <c r="G3188"/>
      <c r="H3188"/>
    </row>
    <row r="3189" spans="7:8" x14ac:dyDescent="0.5">
      <c r="G3189"/>
      <c r="H3189"/>
    </row>
    <row r="3190" spans="7:8" x14ac:dyDescent="0.5">
      <c r="G3190"/>
      <c r="H3190"/>
    </row>
    <row r="3191" spans="7:8" x14ac:dyDescent="0.5">
      <c r="G3191"/>
      <c r="H3191"/>
    </row>
    <row r="3192" spans="7:8" x14ac:dyDescent="0.5">
      <c r="G3192"/>
      <c r="H3192"/>
    </row>
    <row r="3193" spans="7:8" x14ac:dyDescent="0.5">
      <c r="G3193"/>
      <c r="H3193"/>
    </row>
    <row r="3194" spans="7:8" x14ac:dyDescent="0.5">
      <c r="G3194"/>
      <c r="H3194"/>
    </row>
    <row r="3195" spans="7:8" x14ac:dyDescent="0.5">
      <c r="G3195"/>
      <c r="H3195"/>
    </row>
    <row r="3196" spans="7:8" x14ac:dyDescent="0.5">
      <c r="G3196"/>
      <c r="H3196"/>
    </row>
    <row r="3197" spans="7:8" x14ac:dyDescent="0.5">
      <c r="G3197"/>
      <c r="H3197"/>
    </row>
    <row r="3198" spans="7:8" x14ac:dyDescent="0.5">
      <c r="G3198"/>
      <c r="H3198"/>
    </row>
    <row r="3199" spans="7:8" x14ac:dyDescent="0.5">
      <c r="G3199"/>
      <c r="H3199"/>
    </row>
    <row r="3200" spans="7:8" x14ac:dyDescent="0.5">
      <c r="G3200"/>
      <c r="H3200"/>
    </row>
    <row r="3201" spans="7:8" x14ac:dyDescent="0.5">
      <c r="G3201"/>
      <c r="H3201"/>
    </row>
    <row r="3202" spans="7:8" x14ac:dyDescent="0.5">
      <c r="G3202"/>
      <c r="H3202"/>
    </row>
    <row r="3203" spans="7:8" x14ac:dyDescent="0.5">
      <c r="G3203"/>
      <c r="H3203"/>
    </row>
    <row r="3204" spans="7:8" x14ac:dyDescent="0.5">
      <c r="G3204"/>
      <c r="H3204"/>
    </row>
    <row r="3205" spans="7:8" x14ac:dyDescent="0.5">
      <c r="G3205"/>
      <c r="H3205"/>
    </row>
    <row r="3206" spans="7:8" x14ac:dyDescent="0.5">
      <c r="G3206"/>
      <c r="H3206"/>
    </row>
    <row r="3207" spans="7:8" x14ac:dyDescent="0.5">
      <c r="G3207"/>
      <c r="H3207"/>
    </row>
    <row r="3208" spans="7:8" x14ac:dyDescent="0.5">
      <c r="G3208"/>
      <c r="H3208"/>
    </row>
    <row r="3209" spans="7:8" x14ac:dyDescent="0.5">
      <c r="G3209"/>
      <c r="H3209"/>
    </row>
    <row r="3210" spans="7:8" x14ac:dyDescent="0.5">
      <c r="G3210"/>
      <c r="H3210"/>
    </row>
    <row r="3211" spans="7:8" x14ac:dyDescent="0.5">
      <c r="G3211"/>
      <c r="H3211"/>
    </row>
    <row r="3212" spans="7:8" x14ac:dyDescent="0.5">
      <c r="G3212"/>
      <c r="H3212"/>
    </row>
    <row r="3213" spans="7:8" x14ac:dyDescent="0.5">
      <c r="G3213"/>
      <c r="H3213"/>
    </row>
    <row r="3214" spans="7:8" x14ac:dyDescent="0.5">
      <c r="G3214"/>
      <c r="H3214"/>
    </row>
    <row r="3215" spans="7:8" x14ac:dyDescent="0.5">
      <c r="G3215"/>
      <c r="H3215"/>
    </row>
    <row r="3216" spans="7:8" x14ac:dyDescent="0.5">
      <c r="G3216"/>
      <c r="H3216"/>
    </row>
    <row r="3217" spans="7:8" x14ac:dyDescent="0.5">
      <c r="G3217"/>
      <c r="H3217"/>
    </row>
    <row r="3218" spans="7:8" x14ac:dyDescent="0.5">
      <c r="G3218"/>
      <c r="H3218"/>
    </row>
    <row r="3219" spans="7:8" x14ac:dyDescent="0.5">
      <c r="G3219"/>
      <c r="H3219"/>
    </row>
    <row r="3220" spans="7:8" x14ac:dyDescent="0.5">
      <c r="G3220"/>
      <c r="H3220"/>
    </row>
    <row r="3221" spans="7:8" x14ac:dyDescent="0.5">
      <c r="G3221"/>
      <c r="H3221"/>
    </row>
    <row r="3222" spans="7:8" x14ac:dyDescent="0.5">
      <c r="G3222"/>
      <c r="H3222"/>
    </row>
    <row r="3223" spans="7:8" x14ac:dyDescent="0.5">
      <c r="G3223"/>
      <c r="H3223"/>
    </row>
    <row r="3224" spans="7:8" x14ac:dyDescent="0.5">
      <c r="G3224"/>
      <c r="H3224"/>
    </row>
    <row r="3225" spans="7:8" x14ac:dyDescent="0.5">
      <c r="G3225"/>
      <c r="H3225"/>
    </row>
    <row r="3226" spans="7:8" x14ac:dyDescent="0.5">
      <c r="G3226"/>
      <c r="H3226"/>
    </row>
    <row r="3227" spans="7:8" x14ac:dyDescent="0.5">
      <c r="G3227"/>
      <c r="H3227"/>
    </row>
    <row r="3228" spans="7:8" x14ac:dyDescent="0.5">
      <c r="G3228"/>
      <c r="H3228"/>
    </row>
    <row r="3229" spans="7:8" x14ac:dyDescent="0.5">
      <c r="G3229"/>
      <c r="H3229"/>
    </row>
    <row r="3230" spans="7:8" x14ac:dyDescent="0.5">
      <c r="G3230"/>
      <c r="H3230"/>
    </row>
    <row r="3231" spans="7:8" x14ac:dyDescent="0.5">
      <c r="G3231"/>
      <c r="H3231"/>
    </row>
    <row r="3232" spans="7:8" x14ac:dyDescent="0.5">
      <c r="G3232"/>
      <c r="H3232"/>
    </row>
    <row r="3233" spans="7:8" x14ac:dyDescent="0.5">
      <c r="G3233"/>
      <c r="H3233"/>
    </row>
    <row r="3234" spans="7:8" x14ac:dyDescent="0.5">
      <c r="G3234"/>
      <c r="H3234"/>
    </row>
    <row r="3235" spans="7:8" x14ac:dyDescent="0.5">
      <c r="G3235"/>
      <c r="H3235"/>
    </row>
    <row r="3236" spans="7:8" x14ac:dyDescent="0.5">
      <c r="G3236"/>
      <c r="H3236"/>
    </row>
    <row r="3237" spans="7:8" x14ac:dyDescent="0.5">
      <c r="G3237"/>
      <c r="H3237"/>
    </row>
    <row r="3238" spans="7:8" x14ac:dyDescent="0.5">
      <c r="G3238"/>
      <c r="H3238"/>
    </row>
    <row r="3239" spans="7:8" x14ac:dyDescent="0.5">
      <c r="G3239"/>
      <c r="H3239"/>
    </row>
    <row r="3240" spans="7:8" x14ac:dyDescent="0.5">
      <c r="G3240"/>
      <c r="H3240"/>
    </row>
    <row r="3241" spans="7:8" x14ac:dyDescent="0.5">
      <c r="G3241"/>
      <c r="H3241"/>
    </row>
    <row r="3242" spans="7:8" x14ac:dyDescent="0.5">
      <c r="G3242"/>
      <c r="H3242"/>
    </row>
    <row r="3243" spans="7:8" x14ac:dyDescent="0.5">
      <c r="G3243"/>
      <c r="H3243"/>
    </row>
    <row r="3244" spans="7:8" x14ac:dyDescent="0.5">
      <c r="G3244"/>
      <c r="H3244"/>
    </row>
    <row r="3245" spans="7:8" x14ac:dyDescent="0.5">
      <c r="G3245"/>
      <c r="H3245"/>
    </row>
    <row r="3246" spans="7:8" x14ac:dyDescent="0.5">
      <c r="G3246"/>
      <c r="H3246"/>
    </row>
    <row r="3247" spans="7:8" x14ac:dyDescent="0.5">
      <c r="G3247"/>
      <c r="H3247"/>
    </row>
    <row r="3248" spans="7:8" x14ac:dyDescent="0.5">
      <c r="G3248"/>
      <c r="H3248"/>
    </row>
    <row r="3249" spans="7:8" x14ac:dyDescent="0.5">
      <c r="G3249"/>
      <c r="H3249"/>
    </row>
    <row r="3250" spans="7:8" x14ac:dyDescent="0.5">
      <c r="G3250"/>
      <c r="H3250"/>
    </row>
    <row r="3251" spans="7:8" x14ac:dyDescent="0.5">
      <c r="G3251"/>
      <c r="H3251"/>
    </row>
    <row r="3252" spans="7:8" x14ac:dyDescent="0.5">
      <c r="G3252"/>
      <c r="H3252"/>
    </row>
    <row r="3253" spans="7:8" x14ac:dyDescent="0.5">
      <c r="G3253"/>
      <c r="H3253"/>
    </row>
    <row r="3254" spans="7:8" x14ac:dyDescent="0.5">
      <c r="G3254"/>
      <c r="H3254"/>
    </row>
    <row r="3255" spans="7:8" x14ac:dyDescent="0.5">
      <c r="G3255"/>
      <c r="H3255"/>
    </row>
    <row r="3256" spans="7:8" x14ac:dyDescent="0.5">
      <c r="G3256"/>
      <c r="H3256"/>
    </row>
    <row r="3257" spans="7:8" x14ac:dyDescent="0.5">
      <c r="G3257"/>
      <c r="H3257"/>
    </row>
    <row r="3258" spans="7:8" x14ac:dyDescent="0.5">
      <c r="G3258"/>
      <c r="H3258"/>
    </row>
    <row r="3259" spans="7:8" x14ac:dyDescent="0.5">
      <c r="G3259"/>
      <c r="H3259"/>
    </row>
    <row r="3260" spans="7:8" x14ac:dyDescent="0.5">
      <c r="G3260"/>
      <c r="H3260"/>
    </row>
    <row r="3261" spans="7:8" x14ac:dyDescent="0.5">
      <c r="G3261"/>
      <c r="H3261"/>
    </row>
    <row r="3262" spans="7:8" x14ac:dyDescent="0.5">
      <c r="G3262"/>
      <c r="H3262"/>
    </row>
    <row r="3263" spans="7:8" x14ac:dyDescent="0.5">
      <c r="G3263"/>
      <c r="H3263"/>
    </row>
    <row r="3264" spans="7:8" x14ac:dyDescent="0.5">
      <c r="G3264"/>
      <c r="H3264"/>
    </row>
    <row r="3265" spans="7:8" x14ac:dyDescent="0.5">
      <c r="G3265"/>
      <c r="H3265"/>
    </row>
    <row r="3266" spans="7:8" x14ac:dyDescent="0.5">
      <c r="G3266"/>
      <c r="H3266"/>
    </row>
    <row r="3267" spans="7:8" x14ac:dyDescent="0.5">
      <c r="G3267"/>
      <c r="H3267"/>
    </row>
    <row r="3268" spans="7:8" x14ac:dyDescent="0.5">
      <c r="G3268"/>
      <c r="H3268"/>
    </row>
    <row r="3269" spans="7:8" x14ac:dyDescent="0.5">
      <c r="G3269"/>
      <c r="H3269"/>
    </row>
    <row r="3270" spans="7:8" x14ac:dyDescent="0.5">
      <c r="G3270"/>
      <c r="H3270"/>
    </row>
    <row r="3271" spans="7:8" x14ac:dyDescent="0.5">
      <c r="G3271"/>
      <c r="H3271"/>
    </row>
    <row r="3272" spans="7:8" x14ac:dyDescent="0.5">
      <c r="G3272"/>
      <c r="H3272"/>
    </row>
    <row r="3273" spans="7:8" x14ac:dyDescent="0.5">
      <c r="G3273"/>
      <c r="H3273"/>
    </row>
    <row r="3274" spans="7:8" x14ac:dyDescent="0.5">
      <c r="G3274"/>
      <c r="H3274"/>
    </row>
    <row r="3275" spans="7:8" x14ac:dyDescent="0.5">
      <c r="G3275"/>
      <c r="H3275"/>
    </row>
    <row r="3276" spans="7:8" x14ac:dyDescent="0.5">
      <c r="G3276"/>
      <c r="H3276"/>
    </row>
    <row r="3277" spans="7:8" x14ac:dyDescent="0.5">
      <c r="G3277"/>
      <c r="H3277"/>
    </row>
    <row r="3278" spans="7:8" x14ac:dyDescent="0.5">
      <c r="G3278"/>
      <c r="H3278"/>
    </row>
    <row r="3279" spans="7:8" x14ac:dyDescent="0.5">
      <c r="G3279"/>
      <c r="H3279"/>
    </row>
    <row r="3280" spans="7:8" x14ac:dyDescent="0.5">
      <c r="G3280"/>
      <c r="H3280"/>
    </row>
    <row r="3281" spans="7:8" x14ac:dyDescent="0.5">
      <c r="G3281"/>
      <c r="H3281"/>
    </row>
    <row r="3282" spans="7:8" x14ac:dyDescent="0.5">
      <c r="G3282"/>
      <c r="H3282"/>
    </row>
    <row r="3283" spans="7:8" x14ac:dyDescent="0.5">
      <c r="G3283"/>
      <c r="H3283"/>
    </row>
    <row r="3284" spans="7:8" x14ac:dyDescent="0.5">
      <c r="G3284"/>
      <c r="H3284"/>
    </row>
    <row r="3285" spans="7:8" x14ac:dyDescent="0.5">
      <c r="G3285"/>
      <c r="H3285"/>
    </row>
    <row r="3286" spans="7:8" x14ac:dyDescent="0.5">
      <c r="G3286"/>
      <c r="H3286"/>
    </row>
    <row r="3287" spans="7:8" x14ac:dyDescent="0.5">
      <c r="G3287"/>
      <c r="H3287"/>
    </row>
    <row r="3288" spans="7:8" x14ac:dyDescent="0.5">
      <c r="G3288"/>
      <c r="H3288"/>
    </row>
    <row r="3289" spans="7:8" x14ac:dyDescent="0.5">
      <c r="G3289"/>
      <c r="H3289"/>
    </row>
    <row r="3290" spans="7:8" x14ac:dyDescent="0.5">
      <c r="G3290"/>
      <c r="H3290"/>
    </row>
    <row r="3291" spans="7:8" x14ac:dyDescent="0.5">
      <c r="G3291"/>
      <c r="H3291"/>
    </row>
    <row r="3292" spans="7:8" x14ac:dyDescent="0.5">
      <c r="G3292"/>
      <c r="H3292"/>
    </row>
    <row r="3293" spans="7:8" x14ac:dyDescent="0.5">
      <c r="G3293"/>
      <c r="H3293"/>
    </row>
    <row r="3294" spans="7:8" x14ac:dyDescent="0.5">
      <c r="G3294"/>
      <c r="H3294"/>
    </row>
    <row r="3295" spans="7:8" x14ac:dyDescent="0.5">
      <c r="G3295"/>
      <c r="H3295"/>
    </row>
    <row r="3296" spans="7:8" x14ac:dyDescent="0.5">
      <c r="G3296"/>
      <c r="H3296"/>
    </row>
    <row r="3297" spans="7:8" x14ac:dyDescent="0.5">
      <c r="G3297"/>
      <c r="H3297"/>
    </row>
    <row r="3298" spans="7:8" x14ac:dyDescent="0.5">
      <c r="G3298"/>
      <c r="H3298"/>
    </row>
    <row r="3299" spans="7:8" x14ac:dyDescent="0.5">
      <c r="G3299"/>
      <c r="H3299"/>
    </row>
    <row r="3300" spans="7:8" x14ac:dyDescent="0.5">
      <c r="G3300"/>
      <c r="H3300"/>
    </row>
    <row r="3301" spans="7:8" x14ac:dyDescent="0.5">
      <c r="G3301"/>
      <c r="H3301"/>
    </row>
    <row r="3302" spans="7:8" x14ac:dyDescent="0.5">
      <c r="G3302"/>
      <c r="H3302"/>
    </row>
    <row r="3303" spans="7:8" x14ac:dyDescent="0.5">
      <c r="G3303"/>
      <c r="H3303"/>
    </row>
    <row r="3304" spans="7:8" x14ac:dyDescent="0.5">
      <c r="G3304"/>
      <c r="H3304"/>
    </row>
    <row r="3305" spans="7:8" x14ac:dyDescent="0.5">
      <c r="G3305"/>
      <c r="H3305"/>
    </row>
    <row r="3306" spans="7:8" x14ac:dyDescent="0.5">
      <c r="G3306"/>
      <c r="H3306"/>
    </row>
    <row r="3307" spans="7:8" x14ac:dyDescent="0.5">
      <c r="G3307"/>
      <c r="H3307"/>
    </row>
    <row r="3308" spans="7:8" x14ac:dyDescent="0.5">
      <c r="G3308"/>
      <c r="H3308"/>
    </row>
    <row r="3309" spans="7:8" x14ac:dyDescent="0.5">
      <c r="G3309"/>
      <c r="H3309"/>
    </row>
    <row r="3310" spans="7:8" x14ac:dyDescent="0.5">
      <c r="G3310"/>
      <c r="H3310"/>
    </row>
    <row r="3311" spans="7:8" x14ac:dyDescent="0.5">
      <c r="G3311"/>
      <c r="H3311"/>
    </row>
    <row r="3312" spans="7:8" x14ac:dyDescent="0.5">
      <c r="G3312"/>
      <c r="H3312"/>
    </row>
    <row r="3313" spans="7:8" x14ac:dyDescent="0.5">
      <c r="G3313"/>
      <c r="H3313"/>
    </row>
    <row r="3314" spans="7:8" x14ac:dyDescent="0.5">
      <c r="G3314"/>
      <c r="H3314"/>
    </row>
    <row r="3315" spans="7:8" x14ac:dyDescent="0.5">
      <c r="G3315"/>
      <c r="H3315"/>
    </row>
    <row r="3316" spans="7:8" x14ac:dyDescent="0.5">
      <c r="G3316"/>
      <c r="H3316"/>
    </row>
    <row r="3317" spans="7:8" x14ac:dyDescent="0.5">
      <c r="G3317"/>
      <c r="H3317"/>
    </row>
    <row r="3318" spans="7:8" x14ac:dyDescent="0.5">
      <c r="G3318"/>
      <c r="H3318"/>
    </row>
    <row r="3319" spans="7:8" x14ac:dyDescent="0.5">
      <c r="G3319"/>
      <c r="H3319"/>
    </row>
    <row r="3320" spans="7:8" x14ac:dyDescent="0.5">
      <c r="G3320"/>
      <c r="H3320"/>
    </row>
    <row r="3321" spans="7:8" x14ac:dyDescent="0.5">
      <c r="G3321"/>
      <c r="H3321"/>
    </row>
    <row r="3322" spans="7:8" x14ac:dyDescent="0.5">
      <c r="G3322"/>
      <c r="H3322"/>
    </row>
    <row r="3323" spans="7:8" x14ac:dyDescent="0.5">
      <c r="G3323"/>
      <c r="H3323"/>
    </row>
    <row r="3324" spans="7:8" x14ac:dyDescent="0.5">
      <c r="G3324"/>
      <c r="H3324"/>
    </row>
    <row r="3325" spans="7:8" x14ac:dyDescent="0.5">
      <c r="G3325"/>
      <c r="H3325"/>
    </row>
    <row r="3326" spans="7:8" x14ac:dyDescent="0.5">
      <c r="G3326"/>
      <c r="H3326"/>
    </row>
    <row r="3327" spans="7:8" x14ac:dyDescent="0.5">
      <c r="G3327"/>
      <c r="H3327"/>
    </row>
    <row r="3328" spans="7:8" x14ac:dyDescent="0.5">
      <c r="G3328"/>
      <c r="H3328"/>
    </row>
    <row r="3329" spans="7:8" x14ac:dyDescent="0.5">
      <c r="G3329"/>
      <c r="H3329"/>
    </row>
    <row r="3330" spans="7:8" x14ac:dyDescent="0.5">
      <c r="G3330"/>
      <c r="H3330"/>
    </row>
    <row r="3331" spans="7:8" x14ac:dyDescent="0.5">
      <c r="G3331"/>
      <c r="H3331"/>
    </row>
    <row r="3332" spans="7:8" x14ac:dyDescent="0.5">
      <c r="G3332"/>
      <c r="H3332"/>
    </row>
    <row r="3333" spans="7:8" x14ac:dyDescent="0.5">
      <c r="G3333"/>
      <c r="H3333"/>
    </row>
    <row r="3334" spans="7:8" x14ac:dyDescent="0.5">
      <c r="G3334"/>
      <c r="H3334"/>
    </row>
    <row r="3335" spans="7:8" x14ac:dyDescent="0.5">
      <c r="G3335"/>
      <c r="H3335"/>
    </row>
    <row r="3336" spans="7:8" x14ac:dyDescent="0.5">
      <c r="G3336"/>
      <c r="H3336"/>
    </row>
    <row r="3337" spans="7:8" x14ac:dyDescent="0.5">
      <c r="G3337"/>
      <c r="H3337"/>
    </row>
    <row r="3338" spans="7:8" x14ac:dyDescent="0.5">
      <c r="G3338"/>
      <c r="H3338"/>
    </row>
    <row r="3339" spans="7:8" x14ac:dyDescent="0.5">
      <c r="G3339"/>
      <c r="H3339"/>
    </row>
    <row r="3340" spans="7:8" x14ac:dyDescent="0.5">
      <c r="G3340"/>
      <c r="H3340"/>
    </row>
    <row r="3341" spans="7:8" x14ac:dyDescent="0.5">
      <c r="G3341"/>
      <c r="H3341"/>
    </row>
    <row r="3342" spans="7:8" x14ac:dyDescent="0.5">
      <c r="G3342"/>
      <c r="H3342"/>
    </row>
    <row r="3343" spans="7:8" x14ac:dyDescent="0.5">
      <c r="G3343"/>
      <c r="H3343"/>
    </row>
    <row r="3344" spans="7:8" x14ac:dyDescent="0.5">
      <c r="G3344"/>
      <c r="H3344"/>
    </row>
    <row r="3345" spans="7:8" x14ac:dyDescent="0.5">
      <c r="G3345"/>
      <c r="H3345"/>
    </row>
    <row r="3346" spans="7:8" x14ac:dyDescent="0.5">
      <c r="G3346"/>
      <c r="H3346"/>
    </row>
    <row r="3347" spans="7:8" x14ac:dyDescent="0.5">
      <c r="G3347"/>
      <c r="H3347"/>
    </row>
    <row r="3348" spans="7:8" x14ac:dyDescent="0.5">
      <c r="G3348"/>
      <c r="H3348"/>
    </row>
    <row r="3349" spans="7:8" x14ac:dyDescent="0.5">
      <c r="G3349"/>
      <c r="H3349"/>
    </row>
    <row r="3350" spans="7:8" x14ac:dyDescent="0.5">
      <c r="G3350"/>
      <c r="H3350"/>
    </row>
    <row r="3351" spans="7:8" x14ac:dyDescent="0.5">
      <c r="G3351"/>
      <c r="H3351"/>
    </row>
    <row r="3352" spans="7:8" x14ac:dyDescent="0.5">
      <c r="G3352"/>
      <c r="H3352"/>
    </row>
    <row r="3353" spans="7:8" x14ac:dyDescent="0.5">
      <c r="G3353"/>
      <c r="H3353"/>
    </row>
    <row r="3354" spans="7:8" x14ac:dyDescent="0.5">
      <c r="G3354"/>
      <c r="H3354"/>
    </row>
    <row r="3355" spans="7:8" x14ac:dyDescent="0.5">
      <c r="G3355"/>
      <c r="H3355"/>
    </row>
    <row r="3356" spans="7:8" x14ac:dyDescent="0.5">
      <c r="G3356"/>
      <c r="H3356"/>
    </row>
    <row r="3357" spans="7:8" x14ac:dyDescent="0.5">
      <c r="G3357"/>
      <c r="H3357"/>
    </row>
    <row r="3358" spans="7:8" x14ac:dyDescent="0.5">
      <c r="G3358"/>
      <c r="H3358"/>
    </row>
    <row r="3359" spans="7:8" x14ac:dyDescent="0.5">
      <c r="G3359"/>
      <c r="H3359"/>
    </row>
    <row r="3360" spans="7:8" x14ac:dyDescent="0.5">
      <c r="G3360"/>
      <c r="H3360"/>
    </row>
    <row r="3361" spans="7:8" x14ac:dyDescent="0.5">
      <c r="G3361"/>
      <c r="H3361"/>
    </row>
    <row r="3362" spans="7:8" x14ac:dyDescent="0.5">
      <c r="G3362"/>
      <c r="H3362"/>
    </row>
    <row r="3363" spans="7:8" x14ac:dyDescent="0.5">
      <c r="G3363"/>
      <c r="H3363"/>
    </row>
    <row r="3364" spans="7:8" x14ac:dyDescent="0.5">
      <c r="G3364"/>
      <c r="H3364"/>
    </row>
    <row r="3365" spans="7:8" x14ac:dyDescent="0.5">
      <c r="G3365"/>
      <c r="H3365"/>
    </row>
    <row r="3366" spans="7:8" x14ac:dyDescent="0.5">
      <c r="G3366"/>
      <c r="H3366"/>
    </row>
    <row r="3367" spans="7:8" x14ac:dyDescent="0.5">
      <c r="G3367"/>
      <c r="H3367"/>
    </row>
    <row r="3368" spans="7:8" x14ac:dyDescent="0.5">
      <c r="G3368"/>
      <c r="H3368"/>
    </row>
    <row r="3369" spans="7:8" x14ac:dyDescent="0.5">
      <c r="G3369"/>
      <c r="H3369"/>
    </row>
    <row r="3370" spans="7:8" x14ac:dyDescent="0.5">
      <c r="G3370"/>
      <c r="H3370"/>
    </row>
    <row r="3371" spans="7:8" x14ac:dyDescent="0.5">
      <c r="G3371"/>
      <c r="H3371"/>
    </row>
    <row r="3372" spans="7:8" x14ac:dyDescent="0.5">
      <c r="G3372"/>
      <c r="H3372"/>
    </row>
    <row r="3373" spans="7:8" x14ac:dyDescent="0.5">
      <c r="G3373"/>
      <c r="H3373"/>
    </row>
    <row r="3374" spans="7:8" x14ac:dyDescent="0.5">
      <c r="G3374"/>
      <c r="H3374"/>
    </row>
    <row r="3375" spans="7:8" x14ac:dyDescent="0.5">
      <c r="G3375"/>
      <c r="H3375"/>
    </row>
    <row r="3376" spans="7:8" x14ac:dyDescent="0.5">
      <c r="G3376"/>
      <c r="H3376"/>
    </row>
    <row r="3377" spans="7:8" x14ac:dyDescent="0.5">
      <c r="G3377"/>
      <c r="H3377"/>
    </row>
    <row r="3378" spans="7:8" x14ac:dyDescent="0.5">
      <c r="G3378"/>
      <c r="H3378"/>
    </row>
    <row r="3379" spans="7:8" x14ac:dyDescent="0.5">
      <c r="G3379"/>
      <c r="H3379"/>
    </row>
    <row r="3380" spans="7:8" x14ac:dyDescent="0.5">
      <c r="G3380"/>
      <c r="H3380"/>
    </row>
    <row r="3381" spans="7:8" x14ac:dyDescent="0.5">
      <c r="G3381"/>
      <c r="H3381"/>
    </row>
    <row r="3382" spans="7:8" x14ac:dyDescent="0.5">
      <c r="G3382"/>
      <c r="H3382"/>
    </row>
    <row r="3383" spans="7:8" x14ac:dyDescent="0.5">
      <c r="G3383"/>
      <c r="H3383"/>
    </row>
    <row r="3384" spans="7:8" x14ac:dyDescent="0.5">
      <c r="G3384"/>
      <c r="H3384"/>
    </row>
    <row r="3385" spans="7:8" x14ac:dyDescent="0.5">
      <c r="G3385"/>
      <c r="H3385"/>
    </row>
    <row r="3386" spans="7:8" x14ac:dyDescent="0.5">
      <c r="G3386"/>
      <c r="H3386"/>
    </row>
    <row r="3387" spans="7:8" x14ac:dyDescent="0.5">
      <c r="G3387"/>
      <c r="H3387"/>
    </row>
    <row r="3388" spans="7:8" x14ac:dyDescent="0.5">
      <c r="G3388"/>
      <c r="H3388"/>
    </row>
    <row r="3389" spans="7:8" x14ac:dyDescent="0.5">
      <c r="G3389"/>
      <c r="H3389"/>
    </row>
    <row r="3390" spans="7:8" x14ac:dyDescent="0.5">
      <c r="G3390"/>
      <c r="H3390"/>
    </row>
    <row r="3391" spans="7:8" x14ac:dyDescent="0.5">
      <c r="G3391"/>
      <c r="H3391"/>
    </row>
    <row r="3392" spans="7:8" x14ac:dyDescent="0.5">
      <c r="G3392"/>
      <c r="H3392"/>
    </row>
    <row r="3393" spans="7:8" x14ac:dyDescent="0.5">
      <c r="G3393"/>
      <c r="H3393"/>
    </row>
    <row r="3394" spans="7:8" x14ac:dyDescent="0.5">
      <c r="G3394"/>
      <c r="H3394"/>
    </row>
    <row r="3395" spans="7:8" x14ac:dyDescent="0.5">
      <c r="G3395"/>
      <c r="H3395"/>
    </row>
    <row r="3396" spans="7:8" x14ac:dyDescent="0.5">
      <c r="G3396"/>
      <c r="H3396"/>
    </row>
    <row r="3397" spans="7:8" x14ac:dyDescent="0.5">
      <c r="G3397"/>
      <c r="H3397"/>
    </row>
    <row r="3398" spans="7:8" x14ac:dyDescent="0.5">
      <c r="G3398"/>
      <c r="H3398"/>
    </row>
    <row r="3399" spans="7:8" x14ac:dyDescent="0.5">
      <c r="G3399"/>
      <c r="H3399"/>
    </row>
    <row r="3400" spans="7:8" x14ac:dyDescent="0.5">
      <c r="G3400"/>
      <c r="H3400"/>
    </row>
    <row r="3401" spans="7:8" x14ac:dyDescent="0.5">
      <c r="G3401"/>
      <c r="H3401"/>
    </row>
    <row r="3402" spans="7:8" x14ac:dyDescent="0.5">
      <c r="G3402"/>
      <c r="H3402"/>
    </row>
    <row r="3403" spans="7:8" x14ac:dyDescent="0.5">
      <c r="G3403"/>
      <c r="H3403"/>
    </row>
    <row r="3404" spans="7:8" x14ac:dyDescent="0.5">
      <c r="G3404"/>
      <c r="H3404"/>
    </row>
    <row r="3405" spans="7:8" x14ac:dyDescent="0.5">
      <c r="G3405"/>
      <c r="H3405"/>
    </row>
    <row r="3406" spans="7:8" x14ac:dyDescent="0.5">
      <c r="G3406"/>
      <c r="H3406"/>
    </row>
    <row r="3407" spans="7:8" x14ac:dyDescent="0.5">
      <c r="G3407"/>
      <c r="H3407"/>
    </row>
    <row r="3408" spans="7:8" x14ac:dyDescent="0.5">
      <c r="G3408"/>
      <c r="H3408"/>
    </row>
    <row r="3409" spans="7:8" x14ac:dyDescent="0.5">
      <c r="G3409"/>
      <c r="H3409"/>
    </row>
    <row r="3410" spans="7:8" x14ac:dyDescent="0.5">
      <c r="G3410"/>
      <c r="H3410"/>
    </row>
    <row r="3411" spans="7:8" x14ac:dyDescent="0.5">
      <c r="G3411"/>
      <c r="H3411"/>
    </row>
    <row r="3412" spans="7:8" x14ac:dyDescent="0.5">
      <c r="G3412"/>
      <c r="H3412"/>
    </row>
    <row r="3413" spans="7:8" x14ac:dyDescent="0.5">
      <c r="G3413"/>
      <c r="H3413"/>
    </row>
    <row r="3414" spans="7:8" x14ac:dyDescent="0.5">
      <c r="G3414"/>
      <c r="H3414"/>
    </row>
    <row r="3415" spans="7:8" x14ac:dyDescent="0.5">
      <c r="G3415"/>
      <c r="H3415"/>
    </row>
    <row r="3416" spans="7:8" x14ac:dyDescent="0.5">
      <c r="G3416"/>
      <c r="H3416"/>
    </row>
    <row r="3417" spans="7:8" x14ac:dyDescent="0.5">
      <c r="G3417"/>
      <c r="H3417"/>
    </row>
    <row r="3418" spans="7:8" x14ac:dyDescent="0.5">
      <c r="G3418"/>
      <c r="H3418"/>
    </row>
    <row r="3419" spans="7:8" x14ac:dyDescent="0.5">
      <c r="G3419"/>
      <c r="H3419"/>
    </row>
    <row r="3420" spans="7:8" x14ac:dyDescent="0.5">
      <c r="G3420"/>
      <c r="H3420"/>
    </row>
    <row r="3421" spans="7:8" x14ac:dyDescent="0.5">
      <c r="G3421"/>
      <c r="H3421"/>
    </row>
    <row r="3422" spans="7:8" x14ac:dyDescent="0.5">
      <c r="G3422"/>
      <c r="H3422"/>
    </row>
    <row r="3423" spans="7:8" x14ac:dyDescent="0.5">
      <c r="G3423"/>
      <c r="H3423"/>
    </row>
    <row r="3424" spans="7:8" x14ac:dyDescent="0.5">
      <c r="G3424"/>
      <c r="H3424"/>
    </row>
    <row r="3425" spans="7:8" x14ac:dyDescent="0.5">
      <c r="G3425"/>
      <c r="H3425"/>
    </row>
    <row r="3426" spans="7:8" x14ac:dyDescent="0.5">
      <c r="G3426"/>
      <c r="H3426"/>
    </row>
    <row r="3427" spans="7:8" x14ac:dyDescent="0.5">
      <c r="G3427"/>
      <c r="H3427"/>
    </row>
    <row r="3428" spans="7:8" x14ac:dyDescent="0.5">
      <c r="G3428"/>
      <c r="H3428"/>
    </row>
    <row r="3429" spans="7:8" x14ac:dyDescent="0.5">
      <c r="G3429"/>
      <c r="H3429"/>
    </row>
    <row r="3430" spans="7:8" x14ac:dyDescent="0.5">
      <c r="G3430"/>
      <c r="H3430"/>
    </row>
    <row r="3431" spans="7:8" x14ac:dyDescent="0.5">
      <c r="G3431"/>
      <c r="H3431"/>
    </row>
    <row r="3432" spans="7:8" x14ac:dyDescent="0.5">
      <c r="G3432"/>
      <c r="H3432"/>
    </row>
    <row r="3433" spans="7:8" x14ac:dyDescent="0.5">
      <c r="G3433"/>
      <c r="H3433"/>
    </row>
    <row r="3434" spans="7:8" x14ac:dyDescent="0.5">
      <c r="G3434"/>
      <c r="H3434"/>
    </row>
    <row r="3435" spans="7:8" x14ac:dyDescent="0.5">
      <c r="G3435"/>
      <c r="H3435"/>
    </row>
    <row r="3436" spans="7:8" x14ac:dyDescent="0.5">
      <c r="G3436"/>
      <c r="H3436"/>
    </row>
    <row r="3437" spans="7:8" x14ac:dyDescent="0.5">
      <c r="G3437"/>
      <c r="H3437"/>
    </row>
    <row r="3438" spans="7:8" x14ac:dyDescent="0.5">
      <c r="G3438"/>
      <c r="H3438"/>
    </row>
    <row r="3439" spans="7:8" x14ac:dyDescent="0.5">
      <c r="G3439"/>
      <c r="H3439"/>
    </row>
    <row r="3440" spans="7:8" x14ac:dyDescent="0.5">
      <c r="G3440"/>
      <c r="H3440"/>
    </row>
    <row r="3441" spans="7:8" x14ac:dyDescent="0.5">
      <c r="G3441"/>
      <c r="H3441"/>
    </row>
    <row r="3442" spans="7:8" x14ac:dyDescent="0.5">
      <c r="G3442"/>
      <c r="H3442"/>
    </row>
    <row r="3443" spans="7:8" x14ac:dyDescent="0.5">
      <c r="G3443"/>
      <c r="H3443"/>
    </row>
    <row r="3444" spans="7:8" x14ac:dyDescent="0.5">
      <c r="G3444"/>
      <c r="H3444"/>
    </row>
    <row r="3445" spans="7:8" x14ac:dyDescent="0.5">
      <c r="G3445"/>
      <c r="H3445"/>
    </row>
    <row r="3446" spans="7:8" x14ac:dyDescent="0.5">
      <c r="G3446"/>
      <c r="H3446"/>
    </row>
    <row r="3447" spans="7:8" x14ac:dyDescent="0.5">
      <c r="G3447"/>
      <c r="H3447"/>
    </row>
    <row r="3448" spans="7:8" x14ac:dyDescent="0.5">
      <c r="G3448"/>
      <c r="H3448"/>
    </row>
    <row r="3449" spans="7:8" x14ac:dyDescent="0.5">
      <c r="G3449"/>
      <c r="H3449"/>
    </row>
    <row r="3450" spans="7:8" x14ac:dyDescent="0.5">
      <c r="G3450"/>
      <c r="H3450"/>
    </row>
    <row r="3451" spans="7:8" x14ac:dyDescent="0.5">
      <c r="G3451"/>
      <c r="H3451"/>
    </row>
    <row r="3452" spans="7:8" x14ac:dyDescent="0.5">
      <c r="G3452"/>
      <c r="H3452"/>
    </row>
    <row r="3453" spans="7:8" x14ac:dyDescent="0.5">
      <c r="G3453"/>
      <c r="H3453"/>
    </row>
    <row r="3454" spans="7:8" x14ac:dyDescent="0.5">
      <c r="G3454"/>
      <c r="H3454"/>
    </row>
    <row r="3455" spans="7:8" x14ac:dyDescent="0.5">
      <c r="G3455"/>
      <c r="H3455"/>
    </row>
    <row r="3456" spans="7:8" x14ac:dyDescent="0.5">
      <c r="G3456"/>
      <c r="H3456"/>
    </row>
    <row r="3457" spans="7:8" x14ac:dyDescent="0.5">
      <c r="G3457"/>
      <c r="H3457"/>
    </row>
    <row r="3458" spans="7:8" x14ac:dyDescent="0.5">
      <c r="G3458"/>
      <c r="H3458"/>
    </row>
    <row r="3459" spans="7:8" x14ac:dyDescent="0.5">
      <c r="G3459"/>
      <c r="H3459"/>
    </row>
    <row r="3460" spans="7:8" x14ac:dyDescent="0.5">
      <c r="G3460"/>
      <c r="H3460"/>
    </row>
    <row r="3461" spans="7:8" x14ac:dyDescent="0.5">
      <c r="G3461"/>
      <c r="H3461"/>
    </row>
    <row r="3462" spans="7:8" x14ac:dyDescent="0.5">
      <c r="G3462"/>
      <c r="H3462"/>
    </row>
    <row r="3463" spans="7:8" x14ac:dyDescent="0.5">
      <c r="G3463"/>
      <c r="H3463"/>
    </row>
    <row r="3464" spans="7:8" x14ac:dyDescent="0.5">
      <c r="G3464"/>
      <c r="H3464"/>
    </row>
    <row r="3465" spans="7:8" x14ac:dyDescent="0.5">
      <c r="G3465"/>
      <c r="H3465"/>
    </row>
    <row r="3466" spans="7:8" x14ac:dyDescent="0.5">
      <c r="G3466"/>
      <c r="H3466"/>
    </row>
    <row r="3467" spans="7:8" x14ac:dyDescent="0.5">
      <c r="G3467"/>
      <c r="H3467"/>
    </row>
    <row r="3468" spans="7:8" x14ac:dyDescent="0.5">
      <c r="G3468"/>
      <c r="H3468"/>
    </row>
    <row r="3469" spans="7:8" x14ac:dyDescent="0.5">
      <c r="G3469"/>
      <c r="H3469"/>
    </row>
    <row r="3470" spans="7:8" x14ac:dyDescent="0.5">
      <c r="G3470"/>
      <c r="H3470"/>
    </row>
    <row r="3471" spans="7:8" x14ac:dyDescent="0.5">
      <c r="G3471"/>
      <c r="H3471"/>
    </row>
    <row r="3472" spans="7:8" x14ac:dyDescent="0.5">
      <c r="G3472"/>
      <c r="H3472"/>
    </row>
    <row r="3473" spans="7:8" x14ac:dyDescent="0.5">
      <c r="G3473"/>
      <c r="H3473"/>
    </row>
    <row r="3474" spans="7:8" x14ac:dyDescent="0.5">
      <c r="G3474"/>
      <c r="H3474"/>
    </row>
    <row r="3475" spans="7:8" x14ac:dyDescent="0.5">
      <c r="G3475"/>
      <c r="H3475"/>
    </row>
    <row r="3476" spans="7:8" x14ac:dyDescent="0.5">
      <c r="G3476"/>
      <c r="H3476"/>
    </row>
    <row r="3477" spans="7:8" x14ac:dyDescent="0.5">
      <c r="G3477"/>
      <c r="H3477"/>
    </row>
    <row r="3478" spans="7:8" x14ac:dyDescent="0.5">
      <c r="G3478"/>
      <c r="H3478"/>
    </row>
    <row r="3479" spans="7:8" x14ac:dyDescent="0.5">
      <c r="G3479"/>
      <c r="H3479"/>
    </row>
    <row r="3480" spans="7:8" x14ac:dyDescent="0.5">
      <c r="G3480"/>
      <c r="H3480"/>
    </row>
    <row r="3481" spans="7:8" x14ac:dyDescent="0.5">
      <c r="G3481"/>
      <c r="H3481"/>
    </row>
    <row r="3482" spans="7:8" x14ac:dyDescent="0.5">
      <c r="G3482"/>
      <c r="H3482"/>
    </row>
    <row r="3483" spans="7:8" x14ac:dyDescent="0.5">
      <c r="G3483"/>
      <c r="H3483"/>
    </row>
    <row r="3484" spans="7:8" x14ac:dyDescent="0.5">
      <c r="G3484"/>
      <c r="H3484"/>
    </row>
    <row r="3485" spans="7:8" x14ac:dyDescent="0.5">
      <c r="G3485"/>
      <c r="H3485"/>
    </row>
    <row r="3486" spans="7:8" x14ac:dyDescent="0.5">
      <c r="G3486"/>
      <c r="H3486"/>
    </row>
    <row r="3487" spans="7:8" x14ac:dyDescent="0.5">
      <c r="G3487"/>
      <c r="H3487"/>
    </row>
    <row r="3488" spans="7:8" x14ac:dyDescent="0.5">
      <c r="G3488"/>
      <c r="H3488"/>
    </row>
    <row r="3489" spans="7:8" x14ac:dyDescent="0.5">
      <c r="G3489"/>
      <c r="H3489"/>
    </row>
    <row r="3490" spans="7:8" x14ac:dyDescent="0.5">
      <c r="G3490"/>
      <c r="H3490"/>
    </row>
    <row r="3491" spans="7:8" x14ac:dyDescent="0.5">
      <c r="G3491"/>
      <c r="H3491"/>
    </row>
    <row r="3492" spans="7:8" x14ac:dyDescent="0.5">
      <c r="G3492"/>
      <c r="H3492"/>
    </row>
    <row r="3493" spans="7:8" x14ac:dyDescent="0.5">
      <c r="G3493"/>
      <c r="H3493"/>
    </row>
    <row r="3494" spans="7:8" x14ac:dyDescent="0.5">
      <c r="G3494"/>
      <c r="H3494"/>
    </row>
    <row r="3495" spans="7:8" x14ac:dyDescent="0.5">
      <c r="G3495"/>
      <c r="H3495"/>
    </row>
    <row r="3496" spans="7:8" x14ac:dyDescent="0.5">
      <c r="G3496"/>
      <c r="H3496"/>
    </row>
    <row r="3497" spans="7:8" x14ac:dyDescent="0.5">
      <c r="G3497"/>
      <c r="H3497"/>
    </row>
    <row r="3498" spans="7:8" x14ac:dyDescent="0.5">
      <c r="G3498"/>
      <c r="H3498"/>
    </row>
    <row r="3499" spans="7:8" x14ac:dyDescent="0.5">
      <c r="G3499"/>
      <c r="H3499"/>
    </row>
    <row r="3500" spans="7:8" x14ac:dyDescent="0.5">
      <c r="G3500"/>
      <c r="H3500"/>
    </row>
    <row r="3501" spans="7:8" x14ac:dyDescent="0.5">
      <c r="G3501"/>
      <c r="H3501"/>
    </row>
    <row r="3502" spans="7:8" x14ac:dyDescent="0.5">
      <c r="G3502"/>
      <c r="H3502"/>
    </row>
    <row r="3503" spans="7:8" x14ac:dyDescent="0.5">
      <c r="G3503"/>
      <c r="H3503"/>
    </row>
    <row r="3504" spans="7:8" x14ac:dyDescent="0.5">
      <c r="G3504"/>
      <c r="H3504"/>
    </row>
    <row r="3505" spans="7:8" x14ac:dyDescent="0.5">
      <c r="G3505"/>
      <c r="H3505"/>
    </row>
    <row r="3506" spans="7:8" x14ac:dyDescent="0.5">
      <c r="G3506"/>
      <c r="H3506"/>
    </row>
    <row r="3507" spans="7:8" x14ac:dyDescent="0.5">
      <c r="G3507"/>
      <c r="H3507"/>
    </row>
    <row r="3508" spans="7:8" x14ac:dyDescent="0.5">
      <c r="G3508"/>
      <c r="H3508"/>
    </row>
    <row r="3509" spans="7:8" x14ac:dyDescent="0.5">
      <c r="G3509"/>
      <c r="H3509"/>
    </row>
    <row r="3510" spans="7:8" x14ac:dyDescent="0.5">
      <c r="G3510"/>
      <c r="H3510"/>
    </row>
    <row r="3511" spans="7:8" x14ac:dyDescent="0.5">
      <c r="G3511"/>
      <c r="H3511"/>
    </row>
    <row r="3512" spans="7:8" x14ac:dyDescent="0.5">
      <c r="G3512"/>
      <c r="H3512"/>
    </row>
    <row r="3513" spans="7:8" x14ac:dyDescent="0.5">
      <c r="G3513"/>
      <c r="H3513"/>
    </row>
    <row r="3514" spans="7:8" x14ac:dyDescent="0.5">
      <c r="G3514"/>
      <c r="H3514"/>
    </row>
    <row r="3515" spans="7:8" x14ac:dyDescent="0.5">
      <c r="G3515"/>
      <c r="H3515"/>
    </row>
    <row r="3516" spans="7:8" x14ac:dyDescent="0.5">
      <c r="G3516"/>
      <c r="H3516"/>
    </row>
    <row r="3517" spans="7:8" x14ac:dyDescent="0.5">
      <c r="G3517"/>
      <c r="H3517"/>
    </row>
    <row r="3518" spans="7:8" x14ac:dyDescent="0.5">
      <c r="G3518"/>
      <c r="H3518"/>
    </row>
    <row r="3519" spans="7:8" x14ac:dyDescent="0.5">
      <c r="G3519"/>
      <c r="H3519"/>
    </row>
    <row r="3520" spans="7:8" x14ac:dyDescent="0.5">
      <c r="G3520"/>
      <c r="H3520"/>
    </row>
    <row r="3521" spans="7:8" x14ac:dyDescent="0.5">
      <c r="G3521"/>
      <c r="H3521"/>
    </row>
    <row r="3522" spans="7:8" x14ac:dyDescent="0.5">
      <c r="G3522"/>
      <c r="H3522"/>
    </row>
    <row r="3523" spans="7:8" x14ac:dyDescent="0.5">
      <c r="G3523"/>
      <c r="H3523"/>
    </row>
    <row r="3524" spans="7:8" x14ac:dyDescent="0.5">
      <c r="G3524"/>
      <c r="H3524"/>
    </row>
    <row r="3525" spans="7:8" x14ac:dyDescent="0.5">
      <c r="G3525"/>
      <c r="H3525"/>
    </row>
    <row r="3526" spans="7:8" x14ac:dyDescent="0.5">
      <c r="G3526"/>
      <c r="H3526"/>
    </row>
    <row r="3527" spans="7:8" x14ac:dyDescent="0.5">
      <c r="G3527"/>
      <c r="H3527"/>
    </row>
    <row r="3528" spans="7:8" x14ac:dyDescent="0.5">
      <c r="G3528"/>
      <c r="H3528"/>
    </row>
    <row r="3529" spans="7:8" x14ac:dyDescent="0.5">
      <c r="G3529"/>
      <c r="H3529"/>
    </row>
    <row r="3530" spans="7:8" x14ac:dyDescent="0.5">
      <c r="G3530"/>
      <c r="H3530"/>
    </row>
    <row r="3531" spans="7:8" x14ac:dyDescent="0.5">
      <c r="G3531"/>
      <c r="H3531"/>
    </row>
    <row r="3532" spans="7:8" x14ac:dyDescent="0.5">
      <c r="G3532"/>
      <c r="H3532"/>
    </row>
    <row r="3533" spans="7:8" x14ac:dyDescent="0.5">
      <c r="G3533"/>
      <c r="H3533"/>
    </row>
    <row r="3534" spans="7:8" x14ac:dyDescent="0.5">
      <c r="G3534"/>
      <c r="H3534"/>
    </row>
    <row r="3535" spans="7:8" x14ac:dyDescent="0.5">
      <c r="G3535"/>
      <c r="H3535"/>
    </row>
    <row r="3536" spans="7:8" x14ac:dyDescent="0.5">
      <c r="G3536"/>
      <c r="H3536"/>
    </row>
    <row r="3537" spans="7:8" x14ac:dyDescent="0.5">
      <c r="G3537"/>
      <c r="H3537"/>
    </row>
    <row r="3538" spans="7:8" x14ac:dyDescent="0.5">
      <c r="G3538"/>
      <c r="H3538"/>
    </row>
    <row r="3539" spans="7:8" x14ac:dyDescent="0.5">
      <c r="G3539"/>
      <c r="H3539"/>
    </row>
    <row r="3540" spans="7:8" x14ac:dyDescent="0.5">
      <c r="G3540"/>
      <c r="H3540"/>
    </row>
    <row r="3541" spans="7:8" x14ac:dyDescent="0.5">
      <c r="G3541"/>
      <c r="H3541"/>
    </row>
    <row r="3542" spans="7:8" x14ac:dyDescent="0.5">
      <c r="G3542"/>
      <c r="H3542"/>
    </row>
    <row r="3543" spans="7:8" x14ac:dyDescent="0.5">
      <c r="G3543"/>
      <c r="H3543"/>
    </row>
    <row r="3544" spans="7:8" x14ac:dyDescent="0.5">
      <c r="G3544"/>
      <c r="H3544"/>
    </row>
    <row r="3545" spans="7:8" x14ac:dyDescent="0.5">
      <c r="G3545"/>
      <c r="H3545"/>
    </row>
    <row r="3546" spans="7:8" x14ac:dyDescent="0.5">
      <c r="G3546"/>
      <c r="H3546"/>
    </row>
    <row r="3547" spans="7:8" x14ac:dyDescent="0.5">
      <c r="G3547"/>
      <c r="H3547"/>
    </row>
    <row r="3548" spans="7:8" x14ac:dyDescent="0.5">
      <c r="G3548"/>
      <c r="H3548"/>
    </row>
    <row r="3549" spans="7:8" x14ac:dyDescent="0.5">
      <c r="G3549"/>
      <c r="H3549"/>
    </row>
    <row r="3550" spans="7:8" x14ac:dyDescent="0.5">
      <c r="G3550"/>
      <c r="H3550"/>
    </row>
    <row r="3551" spans="7:8" x14ac:dyDescent="0.5">
      <c r="G3551"/>
      <c r="H3551"/>
    </row>
    <row r="3552" spans="7:8" x14ac:dyDescent="0.5">
      <c r="G3552"/>
      <c r="H3552"/>
    </row>
    <row r="3553" spans="7:8" x14ac:dyDescent="0.5">
      <c r="G3553"/>
      <c r="H3553"/>
    </row>
    <row r="3554" spans="7:8" x14ac:dyDescent="0.5">
      <c r="G3554"/>
      <c r="H3554"/>
    </row>
    <row r="3555" spans="7:8" x14ac:dyDescent="0.5">
      <c r="G3555"/>
      <c r="H3555"/>
    </row>
    <row r="3556" spans="7:8" x14ac:dyDescent="0.5">
      <c r="G3556"/>
      <c r="H3556"/>
    </row>
    <row r="3557" spans="7:8" x14ac:dyDescent="0.5">
      <c r="G3557"/>
      <c r="H3557"/>
    </row>
    <row r="3558" spans="7:8" x14ac:dyDescent="0.5">
      <c r="G3558"/>
      <c r="H3558"/>
    </row>
    <row r="3559" spans="7:8" x14ac:dyDescent="0.5">
      <c r="G3559"/>
      <c r="H3559"/>
    </row>
    <row r="3560" spans="7:8" x14ac:dyDescent="0.5">
      <c r="G3560"/>
      <c r="H3560"/>
    </row>
    <row r="3561" spans="7:8" x14ac:dyDescent="0.5">
      <c r="G3561"/>
      <c r="H3561"/>
    </row>
    <row r="3562" spans="7:8" x14ac:dyDescent="0.5">
      <c r="G3562"/>
      <c r="H3562"/>
    </row>
    <row r="3563" spans="7:8" x14ac:dyDescent="0.5">
      <c r="G3563"/>
      <c r="H3563"/>
    </row>
    <row r="3564" spans="7:8" x14ac:dyDescent="0.5">
      <c r="G3564"/>
      <c r="H3564"/>
    </row>
    <row r="3565" spans="7:8" x14ac:dyDescent="0.5">
      <c r="G3565"/>
      <c r="H3565"/>
    </row>
    <row r="3566" spans="7:8" x14ac:dyDescent="0.5">
      <c r="G3566"/>
      <c r="H3566"/>
    </row>
    <row r="3567" spans="7:8" x14ac:dyDescent="0.5">
      <c r="G3567"/>
      <c r="H3567"/>
    </row>
    <row r="3568" spans="7:8" x14ac:dyDescent="0.5">
      <c r="G3568"/>
      <c r="H3568"/>
    </row>
    <row r="3569" spans="7:8" x14ac:dyDescent="0.5">
      <c r="G3569"/>
      <c r="H3569"/>
    </row>
    <row r="3570" spans="7:8" x14ac:dyDescent="0.5">
      <c r="G3570"/>
      <c r="H3570"/>
    </row>
    <row r="3571" spans="7:8" x14ac:dyDescent="0.5">
      <c r="G3571"/>
      <c r="H3571"/>
    </row>
    <row r="3572" spans="7:8" x14ac:dyDescent="0.5">
      <c r="G3572"/>
      <c r="H3572"/>
    </row>
    <row r="3573" spans="7:8" x14ac:dyDescent="0.5">
      <c r="G3573"/>
      <c r="H3573"/>
    </row>
    <row r="3574" spans="7:8" x14ac:dyDescent="0.5">
      <c r="G3574"/>
      <c r="H3574"/>
    </row>
    <row r="3575" spans="7:8" x14ac:dyDescent="0.5">
      <c r="G3575"/>
      <c r="H3575"/>
    </row>
    <row r="3576" spans="7:8" x14ac:dyDescent="0.5">
      <c r="G3576"/>
      <c r="H3576"/>
    </row>
    <row r="3577" spans="7:8" x14ac:dyDescent="0.5">
      <c r="G3577"/>
      <c r="H3577"/>
    </row>
    <row r="3578" spans="7:8" x14ac:dyDescent="0.5">
      <c r="G3578"/>
      <c r="H3578"/>
    </row>
    <row r="3579" spans="7:8" x14ac:dyDescent="0.5">
      <c r="G3579"/>
      <c r="H3579"/>
    </row>
    <row r="3580" spans="7:8" x14ac:dyDescent="0.5">
      <c r="G3580"/>
      <c r="H3580"/>
    </row>
    <row r="3581" spans="7:8" x14ac:dyDescent="0.5">
      <c r="G3581"/>
      <c r="H3581"/>
    </row>
    <row r="3582" spans="7:8" x14ac:dyDescent="0.5">
      <c r="G3582"/>
      <c r="H3582"/>
    </row>
    <row r="3583" spans="7:8" x14ac:dyDescent="0.5">
      <c r="G3583"/>
      <c r="H3583"/>
    </row>
    <row r="3584" spans="7:8" x14ac:dyDescent="0.5">
      <c r="G3584"/>
      <c r="H3584"/>
    </row>
    <row r="3585" spans="7:8" x14ac:dyDescent="0.5">
      <c r="G3585"/>
      <c r="H3585"/>
    </row>
    <row r="3586" spans="7:8" x14ac:dyDescent="0.5">
      <c r="G3586"/>
      <c r="H3586"/>
    </row>
    <row r="3587" spans="7:8" x14ac:dyDescent="0.5">
      <c r="G3587"/>
      <c r="H3587"/>
    </row>
    <row r="3588" spans="7:8" x14ac:dyDescent="0.5">
      <c r="G3588"/>
      <c r="H3588"/>
    </row>
    <row r="3589" spans="7:8" x14ac:dyDescent="0.5">
      <c r="G3589"/>
      <c r="H3589"/>
    </row>
    <row r="3590" spans="7:8" x14ac:dyDescent="0.5">
      <c r="G3590"/>
      <c r="H3590"/>
    </row>
    <row r="3591" spans="7:8" x14ac:dyDescent="0.5">
      <c r="G3591"/>
      <c r="H3591"/>
    </row>
    <row r="3592" spans="7:8" x14ac:dyDescent="0.5">
      <c r="G3592"/>
      <c r="H3592"/>
    </row>
    <row r="3593" spans="7:8" x14ac:dyDescent="0.5">
      <c r="G3593"/>
      <c r="H3593"/>
    </row>
    <row r="3594" spans="7:8" x14ac:dyDescent="0.5">
      <c r="G3594"/>
      <c r="H3594"/>
    </row>
    <row r="3595" spans="7:8" x14ac:dyDescent="0.5">
      <c r="G3595"/>
      <c r="H3595"/>
    </row>
    <row r="3596" spans="7:8" x14ac:dyDescent="0.5">
      <c r="G3596"/>
      <c r="H3596"/>
    </row>
    <row r="3597" spans="7:8" x14ac:dyDescent="0.5">
      <c r="G3597"/>
      <c r="H3597"/>
    </row>
    <row r="3598" spans="7:8" x14ac:dyDescent="0.5">
      <c r="G3598"/>
      <c r="H3598"/>
    </row>
    <row r="3599" spans="7:8" x14ac:dyDescent="0.5">
      <c r="G3599"/>
      <c r="H3599"/>
    </row>
    <row r="3600" spans="7:8" x14ac:dyDescent="0.5">
      <c r="G3600"/>
      <c r="H3600"/>
    </row>
    <row r="3601" spans="7:8" x14ac:dyDescent="0.5">
      <c r="G3601"/>
      <c r="H3601"/>
    </row>
    <row r="3602" spans="7:8" x14ac:dyDescent="0.5">
      <c r="G3602"/>
      <c r="H3602"/>
    </row>
    <row r="3603" spans="7:8" x14ac:dyDescent="0.5">
      <c r="G3603"/>
      <c r="H3603"/>
    </row>
    <row r="3604" spans="7:8" x14ac:dyDescent="0.5">
      <c r="G3604"/>
      <c r="H3604"/>
    </row>
    <row r="3605" spans="7:8" x14ac:dyDescent="0.5">
      <c r="G3605"/>
      <c r="H3605"/>
    </row>
    <row r="3606" spans="7:8" x14ac:dyDescent="0.5">
      <c r="G3606"/>
      <c r="H3606"/>
    </row>
    <row r="3607" spans="7:8" x14ac:dyDescent="0.5">
      <c r="G3607"/>
      <c r="H3607"/>
    </row>
    <row r="3608" spans="7:8" x14ac:dyDescent="0.5">
      <c r="G3608"/>
      <c r="H3608"/>
    </row>
    <row r="3609" spans="7:8" x14ac:dyDescent="0.5">
      <c r="G3609"/>
      <c r="H3609"/>
    </row>
    <row r="3610" spans="7:8" x14ac:dyDescent="0.5">
      <c r="G3610"/>
      <c r="H3610"/>
    </row>
    <row r="3611" spans="7:8" x14ac:dyDescent="0.5">
      <c r="G3611"/>
      <c r="H3611"/>
    </row>
    <row r="3612" spans="7:8" x14ac:dyDescent="0.5">
      <c r="G3612"/>
      <c r="H3612"/>
    </row>
    <row r="3613" spans="7:8" x14ac:dyDescent="0.5">
      <c r="G3613"/>
      <c r="H3613"/>
    </row>
    <row r="3614" spans="7:8" x14ac:dyDescent="0.5">
      <c r="G3614"/>
      <c r="H3614"/>
    </row>
    <row r="3615" spans="7:8" x14ac:dyDescent="0.5">
      <c r="G3615"/>
      <c r="H3615"/>
    </row>
    <row r="3616" spans="7:8" x14ac:dyDescent="0.5">
      <c r="G3616"/>
      <c r="H3616"/>
    </row>
    <row r="3617" spans="7:8" x14ac:dyDescent="0.5">
      <c r="G3617"/>
      <c r="H3617"/>
    </row>
    <row r="3618" spans="7:8" x14ac:dyDescent="0.5">
      <c r="G3618"/>
      <c r="H3618"/>
    </row>
    <row r="3619" spans="7:8" x14ac:dyDescent="0.5">
      <c r="G3619"/>
      <c r="H3619"/>
    </row>
    <row r="3620" spans="7:8" x14ac:dyDescent="0.5">
      <c r="G3620"/>
      <c r="H3620"/>
    </row>
    <row r="3621" spans="7:8" x14ac:dyDescent="0.5">
      <c r="G3621"/>
      <c r="H3621"/>
    </row>
    <row r="3622" spans="7:8" x14ac:dyDescent="0.5">
      <c r="G3622"/>
      <c r="H3622"/>
    </row>
    <row r="3623" spans="7:8" x14ac:dyDescent="0.5">
      <c r="G3623"/>
      <c r="H3623"/>
    </row>
    <row r="3624" spans="7:8" x14ac:dyDescent="0.5">
      <c r="G3624"/>
      <c r="H3624"/>
    </row>
    <row r="3625" spans="7:8" x14ac:dyDescent="0.5">
      <c r="G3625"/>
      <c r="H3625"/>
    </row>
    <row r="3626" spans="7:8" x14ac:dyDescent="0.5">
      <c r="G3626"/>
      <c r="H3626"/>
    </row>
    <row r="3627" spans="7:8" x14ac:dyDescent="0.5">
      <c r="G3627"/>
      <c r="H3627"/>
    </row>
    <row r="3628" spans="7:8" x14ac:dyDescent="0.5">
      <c r="G3628"/>
      <c r="H3628"/>
    </row>
    <row r="3629" spans="7:8" x14ac:dyDescent="0.5">
      <c r="G3629"/>
      <c r="H3629"/>
    </row>
    <row r="3630" spans="7:8" x14ac:dyDescent="0.5">
      <c r="G3630"/>
      <c r="H3630"/>
    </row>
    <row r="3631" spans="7:8" x14ac:dyDescent="0.5">
      <c r="G3631"/>
      <c r="H3631"/>
    </row>
    <row r="3632" spans="7:8" x14ac:dyDescent="0.5">
      <c r="G3632"/>
      <c r="H3632"/>
    </row>
    <row r="3633" spans="7:8" x14ac:dyDescent="0.5">
      <c r="G3633"/>
      <c r="H3633"/>
    </row>
    <row r="3634" spans="7:8" x14ac:dyDescent="0.5">
      <c r="G3634"/>
      <c r="H3634"/>
    </row>
    <row r="3635" spans="7:8" x14ac:dyDescent="0.5">
      <c r="G3635"/>
      <c r="H3635"/>
    </row>
    <row r="3636" spans="7:8" x14ac:dyDescent="0.5">
      <c r="G3636"/>
      <c r="H3636"/>
    </row>
    <row r="3637" spans="7:8" x14ac:dyDescent="0.5">
      <c r="G3637"/>
      <c r="H3637"/>
    </row>
    <row r="3638" spans="7:8" x14ac:dyDescent="0.5">
      <c r="G3638"/>
      <c r="H3638"/>
    </row>
    <row r="3639" spans="7:8" x14ac:dyDescent="0.5">
      <c r="G3639"/>
      <c r="H3639"/>
    </row>
    <row r="3640" spans="7:8" x14ac:dyDescent="0.5">
      <c r="G3640"/>
      <c r="H3640"/>
    </row>
    <row r="3641" spans="7:8" x14ac:dyDescent="0.5">
      <c r="G3641"/>
      <c r="H3641"/>
    </row>
    <row r="3642" spans="7:8" x14ac:dyDescent="0.5">
      <c r="G3642"/>
      <c r="H3642"/>
    </row>
    <row r="3643" spans="7:8" x14ac:dyDescent="0.5">
      <c r="G3643"/>
      <c r="H3643"/>
    </row>
    <row r="3644" spans="7:8" x14ac:dyDescent="0.5">
      <c r="G3644"/>
      <c r="H3644"/>
    </row>
    <row r="3645" spans="7:8" x14ac:dyDescent="0.5">
      <c r="G3645"/>
      <c r="H3645"/>
    </row>
    <row r="3646" spans="7:8" x14ac:dyDescent="0.5">
      <c r="G3646"/>
      <c r="H3646"/>
    </row>
    <row r="3647" spans="7:8" x14ac:dyDescent="0.5">
      <c r="G3647"/>
      <c r="H3647"/>
    </row>
    <row r="3648" spans="7:8" x14ac:dyDescent="0.5">
      <c r="G3648"/>
      <c r="H3648"/>
    </row>
    <row r="3649" spans="7:8" x14ac:dyDescent="0.5">
      <c r="G3649"/>
      <c r="H3649"/>
    </row>
    <row r="3650" spans="7:8" x14ac:dyDescent="0.5">
      <c r="G3650"/>
      <c r="H3650"/>
    </row>
    <row r="3651" spans="7:8" x14ac:dyDescent="0.5">
      <c r="G3651"/>
      <c r="H3651"/>
    </row>
    <row r="3652" spans="7:8" x14ac:dyDescent="0.5">
      <c r="G3652"/>
      <c r="H3652"/>
    </row>
    <row r="3653" spans="7:8" x14ac:dyDescent="0.5">
      <c r="G3653"/>
      <c r="H3653"/>
    </row>
    <row r="3654" spans="7:8" x14ac:dyDescent="0.5">
      <c r="G3654"/>
      <c r="H3654"/>
    </row>
    <row r="3655" spans="7:8" x14ac:dyDescent="0.5">
      <c r="G3655"/>
      <c r="H3655"/>
    </row>
    <row r="3656" spans="7:8" x14ac:dyDescent="0.5">
      <c r="G3656"/>
      <c r="H3656"/>
    </row>
    <row r="3657" spans="7:8" x14ac:dyDescent="0.5">
      <c r="G3657"/>
      <c r="H3657"/>
    </row>
    <row r="3658" spans="7:8" x14ac:dyDescent="0.5">
      <c r="G3658"/>
      <c r="H3658"/>
    </row>
    <row r="3659" spans="7:8" x14ac:dyDescent="0.5">
      <c r="G3659"/>
      <c r="H3659"/>
    </row>
    <row r="3660" spans="7:8" x14ac:dyDescent="0.5">
      <c r="G3660"/>
      <c r="H3660"/>
    </row>
    <row r="3661" spans="7:8" x14ac:dyDescent="0.5">
      <c r="G3661"/>
      <c r="H3661"/>
    </row>
    <row r="3662" spans="7:8" x14ac:dyDescent="0.5">
      <c r="G3662"/>
      <c r="H3662"/>
    </row>
    <row r="3663" spans="7:8" x14ac:dyDescent="0.5">
      <c r="G3663"/>
      <c r="H3663"/>
    </row>
    <row r="3664" spans="7:8" x14ac:dyDescent="0.5">
      <c r="G3664"/>
      <c r="H3664"/>
    </row>
    <row r="3665" spans="7:8" x14ac:dyDescent="0.5">
      <c r="G3665"/>
      <c r="H3665"/>
    </row>
    <row r="3666" spans="7:8" x14ac:dyDescent="0.5">
      <c r="G3666"/>
      <c r="H3666"/>
    </row>
    <row r="3667" spans="7:8" x14ac:dyDescent="0.5">
      <c r="G3667"/>
      <c r="H3667"/>
    </row>
    <row r="3668" spans="7:8" x14ac:dyDescent="0.5">
      <c r="G3668"/>
      <c r="H3668"/>
    </row>
    <row r="3669" spans="7:8" x14ac:dyDescent="0.5">
      <c r="G3669"/>
      <c r="H3669"/>
    </row>
    <row r="3670" spans="7:8" x14ac:dyDescent="0.5">
      <c r="G3670"/>
      <c r="H3670"/>
    </row>
    <row r="3671" spans="7:8" x14ac:dyDescent="0.5">
      <c r="G3671"/>
      <c r="H3671"/>
    </row>
    <row r="3672" spans="7:8" x14ac:dyDescent="0.5">
      <c r="G3672"/>
      <c r="H3672"/>
    </row>
    <row r="3673" spans="7:8" x14ac:dyDescent="0.5">
      <c r="G3673"/>
      <c r="H3673"/>
    </row>
    <row r="3674" spans="7:8" x14ac:dyDescent="0.5">
      <c r="G3674"/>
      <c r="H3674"/>
    </row>
    <row r="3675" spans="7:8" x14ac:dyDescent="0.5">
      <c r="G3675"/>
      <c r="H3675"/>
    </row>
    <row r="3676" spans="7:8" x14ac:dyDescent="0.5">
      <c r="G3676"/>
      <c r="H3676"/>
    </row>
    <row r="3677" spans="7:8" x14ac:dyDescent="0.5">
      <c r="G3677"/>
      <c r="H3677"/>
    </row>
    <row r="3678" spans="7:8" x14ac:dyDescent="0.5">
      <c r="G3678"/>
      <c r="H3678"/>
    </row>
    <row r="3679" spans="7:8" x14ac:dyDescent="0.5">
      <c r="G3679"/>
      <c r="H3679"/>
    </row>
    <row r="3680" spans="7:8" x14ac:dyDescent="0.5">
      <c r="G3680"/>
      <c r="H3680"/>
    </row>
    <row r="3681" spans="7:8" x14ac:dyDescent="0.5">
      <c r="G3681"/>
      <c r="H3681"/>
    </row>
    <row r="3682" spans="7:8" x14ac:dyDescent="0.5">
      <c r="G3682"/>
      <c r="H3682"/>
    </row>
    <row r="3683" spans="7:8" x14ac:dyDescent="0.5">
      <c r="G3683"/>
      <c r="H3683"/>
    </row>
    <row r="3684" spans="7:8" x14ac:dyDescent="0.5">
      <c r="G3684"/>
      <c r="H3684"/>
    </row>
    <row r="3685" spans="7:8" x14ac:dyDescent="0.5">
      <c r="G3685"/>
      <c r="H3685"/>
    </row>
    <row r="3686" spans="7:8" x14ac:dyDescent="0.5">
      <c r="G3686"/>
      <c r="H3686"/>
    </row>
    <row r="3687" spans="7:8" x14ac:dyDescent="0.5">
      <c r="G3687"/>
      <c r="H3687"/>
    </row>
    <row r="3688" spans="7:8" x14ac:dyDescent="0.5">
      <c r="G3688"/>
      <c r="H3688"/>
    </row>
    <row r="3689" spans="7:8" x14ac:dyDescent="0.5">
      <c r="G3689"/>
      <c r="H3689"/>
    </row>
    <row r="3690" spans="7:8" x14ac:dyDescent="0.5">
      <c r="G3690"/>
      <c r="H3690"/>
    </row>
    <row r="3691" spans="7:8" x14ac:dyDescent="0.5">
      <c r="G3691"/>
      <c r="H3691"/>
    </row>
    <row r="3692" spans="7:8" x14ac:dyDescent="0.5">
      <c r="G3692"/>
      <c r="H3692"/>
    </row>
    <row r="3693" spans="7:8" x14ac:dyDescent="0.5">
      <c r="G3693"/>
      <c r="H3693"/>
    </row>
    <row r="3694" spans="7:8" x14ac:dyDescent="0.5">
      <c r="G3694"/>
      <c r="H3694"/>
    </row>
    <row r="3695" spans="7:8" x14ac:dyDescent="0.5">
      <c r="G3695"/>
      <c r="H3695"/>
    </row>
    <row r="3696" spans="7:8" x14ac:dyDescent="0.5">
      <c r="G3696"/>
      <c r="H3696"/>
    </row>
    <row r="3697" spans="7:8" x14ac:dyDescent="0.5">
      <c r="G3697"/>
      <c r="H3697"/>
    </row>
    <row r="3698" spans="7:8" x14ac:dyDescent="0.5">
      <c r="G3698"/>
      <c r="H3698"/>
    </row>
    <row r="3699" spans="7:8" x14ac:dyDescent="0.5">
      <c r="G3699"/>
      <c r="H3699"/>
    </row>
    <row r="3700" spans="7:8" x14ac:dyDescent="0.5">
      <c r="G3700"/>
      <c r="H3700"/>
    </row>
    <row r="3701" spans="7:8" x14ac:dyDescent="0.5">
      <c r="G3701"/>
      <c r="H3701"/>
    </row>
    <row r="3702" spans="7:8" x14ac:dyDescent="0.5">
      <c r="G3702"/>
      <c r="H3702"/>
    </row>
    <row r="3703" spans="7:8" x14ac:dyDescent="0.5">
      <c r="G3703"/>
      <c r="H3703"/>
    </row>
    <row r="3704" spans="7:8" x14ac:dyDescent="0.5">
      <c r="G3704"/>
      <c r="H3704"/>
    </row>
    <row r="3705" spans="7:8" x14ac:dyDescent="0.5">
      <c r="G3705"/>
      <c r="H3705"/>
    </row>
    <row r="3706" spans="7:8" x14ac:dyDescent="0.5">
      <c r="G3706"/>
      <c r="H3706"/>
    </row>
    <row r="3707" spans="7:8" x14ac:dyDescent="0.5">
      <c r="G3707"/>
      <c r="H3707"/>
    </row>
    <row r="3708" spans="7:8" x14ac:dyDescent="0.5">
      <c r="G3708"/>
      <c r="H3708"/>
    </row>
    <row r="3709" spans="7:8" x14ac:dyDescent="0.5">
      <c r="G3709"/>
      <c r="H3709"/>
    </row>
    <row r="3710" spans="7:8" x14ac:dyDescent="0.5">
      <c r="G3710"/>
      <c r="H3710"/>
    </row>
    <row r="3711" spans="7:8" x14ac:dyDescent="0.5">
      <c r="G3711"/>
      <c r="H3711"/>
    </row>
    <row r="3712" spans="7:8" x14ac:dyDescent="0.5">
      <c r="G3712"/>
      <c r="H3712"/>
    </row>
    <row r="3713" spans="7:8" x14ac:dyDescent="0.5">
      <c r="G3713"/>
      <c r="H3713"/>
    </row>
    <row r="3714" spans="7:8" x14ac:dyDescent="0.5">
      <c r="G3714"/>
      <c r="H3714"/>
    </row>
    <row r="3715" spans="7:8" x14ac:dyDescent="0.5">
      <c r="G3715"/>
      <c r="H3715"/>
    </row>
    <row r="3716" spans="7:8" x14ac:dyDescent="0.5">
      <c r="G3716"/>
      <c r="H3716"/>
    </row>
    <row r="3717" spans="7:8" x14ac:dyDescent="0.5">
      <c r="G3717"/>
      <c r="H3717"/>
    </row>
    <row r="3718" spans="7:8" x14ac:dyDescent="0.5">
      <c r="G3718"/>
      <c r="H3718"/>
    </row>
    <row r="3719" spans="7:8" x14ac:dyDescent="0.5">
      <c r="G3719"/>
      <c r="H3719"/>
    </row>
    <row r="3720" spans="7:8" x14ac:dyDescent="0.5">
      <c r="G3720"/>
      <c r="H3720"/>
    </row>
    <row r="3721" spans="7:8" x14ac:dyDescent="0.5">
      <c r="G3721"/>
      <c r="H3721"/>
    </row>
    <row r="3722" spans="7:8" x14ac:dyDescent="0.5">
      <c r="G3722"/>
      <c r="H3722"/>
    </row>
    <row r="3723" spans="7:8" x14ac:dyDescent="0.5">
      <c r="G3723"/>
      <c r="H3723"/>
    </row>
    <row r="3724" spans="7:8" x14ac:dyDescent="0.5">
      <c r="G3724"/>
      <c r="H3724"/>
    </row>
    <row r="3725" spans="7:8" x14ac:dyDescent="0.5">
      <c r="G3725"/>
      <c r="H3725"/>
    </row>
    <row r="3726" spans="7:8" x14ac:dyDescent="0.5">
      <c r="G3726"/>
      <c r="H3726"/>
    </row>
    <row r="3727" spans="7:8" x14ac:dyDescent="0.5">
      <c r="G3727"/>
      <c r="H3727"/>
    </row>
    <row r="3728" spans="7:8" x14ac:dyDescent="0.5">
      <c r="G3728"/>
      <c r="H3728"/>
    </row>
    <row r="3729" spans="7:8" x14ac:dyDescent="0.5">
      <c r="G3729"/>
      <c r="H3729"/>
    </row>
    <row r="3730" spans="7:8" x14ac:dyDescent="0.5">
      <c r="G3730"/>
      <c r="H3730"/>
    </row>
    <row r="3731" spans="7:8" x14ac:dyDescent="0.5">
      <c r="G3731"/>
      <c r="H3731"/>
    </row>
    <row r="3732" spans="7:8" x14ac:dyDescent="0.5">
      <c r="G3732"/>
      <c r="H3732"/>
    </row>
    <row r="3733" spans="7:8" x14ac:dyDescent="0.5">
      <c r="G3733"/>
      <c r="H3733"/>
    </row>
    <row r="3734" spans="7:8" x14ac:dyDescent="0.5">
      <c r="G3734"/>
      <c r="H3734"/>
    </row>
    <row r="3735" spans="7:8" x14ac:dyDescent="0.5">
      <c r="G3735"/>
      <c r="H3735"/>
    </row>
    <row r="3736" spans="7:8" x14ac:dyDescent="0.5">
      <c r="G3736"/>
      <c r="H3736"/>
    </row>
    <row r="3737" spans="7:8" x14ac:dyDescent="0.5">
      <c r="G3737"/>
      <c r="H3737"/>
    </row>
    <row r="3738" spans="7:8" x14ac:dyDescent="0.5">
      <c r="G3738"/>
      <c r="H3738"/>
    </row>
    <row r="3739" spans="7:8" x14ac:dyDescent="0.5">
      <c r="G3739"/>
      <c r="H3739"/>
    </row>
    <row r="3740" spans="7:8" x14ac:dyDescent="0.5">
      <c r="G3740"/>
      <c r="H3740"/>
    </row>
    <row r="3741" spans="7:8" x14ac:dyDescent="0.5">
      <c r="G3741"/>
      <c r="H3741"/>
    </row>
    <row r="3742" spans="7:8" x14ac:dyDescent="0.5">
      <c r="G3742"/>
      <c r="H3742"/>
    </row>
    <row r="3743" spans="7:8" x14ac:dyDescent="0.5">
      <c r="G3743"/>
      <c r="H3743"/>
    </row>
    <row r="3744" spans="7:8" x14ac:dyDescent="0.5">
      <c r="G3744"/>
      <c r="H3744"/>
    </row>
    <row r="3745" spans="7:8" x14ac:dyDescent="0.5">
      <c r="G3745"/>
      <c r="H3745"/>
    </row>
    <row r="3746" spans="7:8" x14ac:dyDescent="0.5">
      <c r="G3746"/>
      <c r="H3746"/>
    </row>
    <row r="3747" spans="7:8" x14ac:dyDescent="0.5">
      <c r="G3747"/>
      <c r="H3747"/>
    </row>
    <row r="3748" spans="7:8" x14ac:dyDescent="0.5">
      <c r="G3748"/>
      <c r="H3748"/>
    </row>
    <row r="3749" spans="7:8" x14ac:dyDescent="0.5">
      <c r="G3749"/>
      <c r="H3749"/>
    </row>
    <row r="3750" spans="7:8" x14ac:dyDescent="0.5">
      <c r="G3750"/>
      <c r="H3750"/>
    </row>
    <row r="3751" spans="7:8" x14ac:dyDescent="0.5">
      <c r="G3751"/>
      <c r="H3751"/>
    </row>
    <row r="3752" spans="7:8" x14ac:dyDescent="0.5">
      <c r="G3752"/>
      <c r="H3752"/>
    </row>
    <row r="3753" spans="7:8" x14ac:dyDescent="0.5">
      <c r="G3753"/>
      <c r="H3753"/>
    </row>
    <row r="3754" spans="7:8" x14ac:dyDescent="0.5">
      <c r="G3754"/>
      <c r="H3754"/>
    </row>
    <row r="3755" spans="7:8" x14ac:dyDescent="0.5">
      <c r="G3755"/>
      <c r="H3755"/>
    </row>
    <row r="3756" spans="7:8" x14ac:dyDescent="0.5">
      <c r="G3756"/>
      <c r="H3756"/>
    </row>
    <row r="3757" spans="7:8" x14ac:dyDescent="0.5">
      <c r="G3757"/>
      <c r="H3757"/>
    </row>
    <row r="3758" spans="7:8" x14ac:dyDescent="0.5">
      <c r="G3758"/>
      <c r="H3758"/>
    </row>
    <row r="3759" spans="7:8" x14ac:dyDescent="0.5">
      <c r="G3759"/>
      <c r="H3759"/>
    </row>
    <row r="3760" spans="7:8" x14ac:dyDescent="0.5">
      <c r="G3760"/>
      <c r="H3760"/>
    </row>
    <row r="3761" spans="7:8" x14ac:dyDescent="0.5">
      <c r="G3761"/>
      <c r="H3761"/>
    </row>
    <row r="3762" spans="7:8" x14ac:dyDescent="0.5">
      <c r="G3762"/>
      <c r="H3762"/>
    </row>
    <row r="3763" spans="7:8" x14ac:dyDescent="0.5">
      <c r="G3763"/>
      <c r="H3763"/>
    </row>
    <row r="3764" spans="7:8" x14ac:dyDescent="0.5">
      <c r="G3764"/>
      <c r="H3764"/>
    </row>
    <row r="3765" spans="7:8" x14ac:dyDescent="0.5">
      <c r="G3765"/>
      <c r="H3765"/>
    </row>
    <row r="3766" spans="7:8" x14ac:dyDescent="0.5">
      <c r="G3766"/>
      <c r="H3766"/>
    </row>
    <row r="3767" spans="7:8" x14ac:dyDescent="0.5">
      <c r="G3767"/>
      <c r="H3767"/>
    </row>
    <row r="3768" spans="7:8" x14ac:dyDescent="0.5">
      <c r="G3768"/>
      <c r="H3768"/>
    </row>
    <row r="3769" spans="7:8" x14ac:dyDescent="0.5">
      <c r="G3769"/>
      <c r="H3769"/>
    </row>
    <row r="3770" spans="7:8" x14ac:dyDescent="0.5">
      <c r="G3770"/>
      <c r="H3770"/>
    </row>
    <row r="3771" spans="7:8" x14ac:dyDescent="0.5">
      <c r="G3771"/>
      <c r="H3771"/>
    </row>
    <row r="3772" spans="7:8" x14ac:dyDescent="0.5">
      <c r="G3772"/>
      <c r="H3772"/>
    </row>
    <row r="3773" spans="7:8" x14ac:dyDescent="0.5">
      <c r="G3773"/>
      <c r="H3773"/>
    </row>
    <row r="3774" spans="7:8" x14ac:dyDescent="0.5">
      <c r="G3774"/>
      <c r="H3774"/>
    </row>
    <row r="3775" spans="7:8" x14ac:dyDescent="0.5">
      <c r="G3775"/>
      <c r="H3775"/>
    </row>
    <row r="3776" spans="7:8" x14ac:dyDescent="0.5">
      <c r="G3776"/>
      <c r="H3776"/>
    </row>
    <row r="3777" spans="7:8" x14ac:dyDescent="0.5">
      <c r="G3777"/>
      <c r="H3777"/>
    </row>
    <row r="3778" spans="7:8" x14ac:dyDescent="0.5">
      <c r="G3778"/>
      <c r="H3778"/>
    </row>
    <row r="3779" spans="7:8" x14ac:dyDescent="0.5">
      <c r="G3779"/>
      <c r="H3779"/>
    </row>
    <row r="3780" spans="7:8" x14ac:dyDescent="0.5">
      <c r="G3780"/>
      <c r="H3780"/>
    </row>
    <row r="3781" spans="7:8" x14ac:dyDescent="0.5">
      <c r="G3781"/>
      <c r="H3781"/>
    </row>
    <row r="3782" spans="7:8" x14ac:dyDescent="0.5">
      <c r="G3782"/>
      <c r="H3782"/>
    </row>
    <row r="3783" spans="7:8" x14ac:dyDescent="0.5">
      <c r="G3783"/>
      <c r="H3783"/>
    </row>
    <row r="3784" spans="7:8" x14ac:dyDescent="0.5">
      <c r="G3784"/>
      <c r="H3784"/>
    </row>
    <row r="3785" spans="7:8" x14ac:dyDescent="0.5">
      <c r="G3785"/>
      <c r="H3785"/>
    </row>
    <row r="3786" spans="7:8" x14ac:dyDescent="0.5">
      <c r="G3786"/>
      <c r="H3786"/>
    </row>
    <row r="3787" spans="7:8" x14ac:dyDescent="0.5">
      <c r="G3787"/>
      <c r="H3787"/>
    </row>
    <row r="3788" spans="7:8" x14ac:dyDescent="0.5">
      <c r="G3788"/>
      <c r="H3788"/>
    </row>
    <row r="3789" spans="7:8" x14ac:dyDescent="0.5">
      <c r="G3789"/>
      <c r="H3789"/>
    </row>
    <row r="3790" spans="7:8" x14ac:dyDescent="0.5">
      <c r="G3790"/>
      <c r="H3790"/>
    </row>
    <row r="3791" spans="7:8" x14ac:dyDescent="0.5">
      <c r="G3791"/>
      <c r="H3791"/>
    </row>
    <row r="3792" spans="7:8" x14ac:dyDescent="0.5">
      <c r="G3792"/>
      <c r="H3792"/>
    </row>
    <row r="3793" spans="7:8" x14ac:dyDescent="0.5">
      <c r="G3793"/>
      <c r="H3793"/>
    </row>
    <row r="3794" spans="7:8" x14ac:dyDescent="0.5">
      <c r="G3794"/>
      <c r="H3794"/>
    </row>
    <row r="3795" spans="7:8" x14ac:dyDescent="0.5">
      <c r="G3795"/>
      <c r="H3795"/>
    </row>
    <row r="3796" spans="7:8" x14ac:dyDescent="0.5">
      <c r="G3796"/>
      <c r="H3796"/>
    </row>
    <row r="3797" spans="7:8" x14ac:dyDescent="0.5">
      <c r="G3797"/>
      <c r="H3797"/>
    </row>
    <row r="3798" spans="7:8" x14ac:dyDescent="0.5">
      <c r="G3798"/>
      <c r="H3798"/>
    </row>
    <row r="3799" spans="7:8" x14ac:dyDescent="0.5">
      <c r="G3799"/>
      <c r="H3799"/>
    </row>
    <row r="3800" spans="7:8" x14ac:dyDescent="0.5">
      <c r="G3800"/>
      <c r="H3800"/>
    </row>
    <row r="3801" spans="7:8" x14ac:dyDescent="0.5">
      <c r="G3801"/>
      <c r="H3801"/>
    </row>
    <row r="3802" spans="7:8" x14ac:dyDescent="0.5">
      <c r="G3802"/>
      <c r="H3802"/>
    </row>
    <row r="3803" spans="7:8" x14ac:dyDescent="0.5">
      <c r="G3803"/>
      <c r="H3803"/>
    </row>
    <row r="3804" spans="7:8" x14ac:dyDescent="0.5">
      <c r="G3804"/>
      <c r="H3804"/>
    </row>
    <row r="3805" spans="7:8" x14ac:dyDescent="0.5">
      <c r="G3805"/>
      <c r="H3805"/>
    </row>
    <row r="3806" spans="7:8" x14ac:dyDescent="0.5">
      <c r="G3806"/>
      <c r="H3806"/>
    </row>
    <row r="3807" spans="7:8" x14ac:dyDescent="0.5">
      <c r="G3807"/>
      <c r="H3807"/>
    </row>
    <row r="3808" spans="7:8" x14ac:dyDescent="0.5">
      <c r="G3808"/>
      <c r="H3808"/>
    </row>
    <row r="3809" spans="7:8" x14ac:dyDescent="0.5">
      <c r="G3809"/>
      <c r="H3809"/>
    </row>
    <row r="3810" spans="7:8" x14ac:dyDescent="0.5">
      <c r="G3810"/>
      <c r="H3810"/>
    </row>
    <row r="3811" spans="7:8" x14ac:dyDescent="0.5">
      <c r="G3811"/>
      <c r="H3811"/>
    </row>
    <row r="3812" spans="7:8" x14ac:dyDescent="0.5">
      <c r="G3812"/>
      <c r="H3812"/>
    </row>
    <row r="3813" spans="7:8" x14ac:dyDescent="0.5">
      <c r="G3813"/>
      <c r="H3813"/>
    </row>
    <row r="3814" spans="7:8" x14ac:dyDescent="0.5">
      <c r="G3814"/>
      <c r="H3814"/>
    </row>
    <row r="3815" spans="7:8" x14ac:dyDescent="0.5">
      <c r="G3815"/>
      <c r="H3815"/>
    </row>
    <row r="3816" spans="7:8" x14ac:dyDescent="0.5">
      <c r="G3816"/>
      <c r="H3816"/>
    </row>
    <row r="3817" spans="7:8" x14ac:dyDescent="0.5">
      <c r="G3817"/>
      <c r="H3817"/>
    </row>
    <row r="3818" spans="7:8" x14ac:dyDescent="0.5">
      <c r="G3818"/>
      <c r="H3818"/>
    </row>
    <row r="3819" spans="7:8" x14ac:dyDescent="0.5">
      <c r="G3819"/>
      <c r="H3819"/>
    </row>
    <row r="3820" spans="7:8" x14ac:dyDescent="0.5">
      <c r="G3820"/>
      <c r="H3820"/>
    </row>
    <row r="3821" spans="7:8" x14ac:dyDescent="0.5">
      <c r="G3821"/>
      <c r="H3821"/>
    </row>
    <row r="3822" spans="7:8" x14ac:dyDescent="0.5">
      <c r="G3822"/>
      <c r="H3822"/>
    </row>
    <row r="3823" spans="7:8" x14ac:dyDescent="0.5">
      <c r="G3823"/>
      <c r="H3823"/>
    </row>
    <row r="3824" spans="7:8" x14ac:dyDescent="0.5">
      <c r="G3824"/>
      <c r="H3824"/>
    </row>
    <row r="3825" spans="7:8" x14ac:dyDescent="0.5">
      <c r="G3825"/>
      <c r="H3825"/>
    </row>
    <row r="3826" spans="7:8" x14ac:dyDescent="0.5">
      <c r="G3826"/>
      <c r="H3826"/>
    </row>
    <row r="3827" spans="7:8" x14ac:dyDescent="0.5">
      <c r="G3827"/>
      <c r="H3827"/>
    </row>
    <row r="3828" spans="7:8" x14ac:dyDescent="0.5">
      <c r="G3828"/>
      <c r="H3828"/>
    </row>
    <row r="3829" spans="7:8" x14ac:dyDescent="0.5">
      <c r="G3829"/>
      <c r="H3829"/>
    </row>
    <row r="3830" spans="7:8" x14ac:dyDescent="0.5">
      <c r="G3830"/>
      <c r="H3830"/>
    </row>
    <row r="3831" spans="7:8" x14ac:dyDescent="0.5">
      <c r="G3831"/>
      <c r="H3831"/>
    </row>
    <row r="3832" spans="7:8" x14ac:dyDescent="0.5">
      <c r="G3832"/>
      <c r="H3832"/>
    </row>
    <row r="3833" spans="7:8" x14ac:dyDescent="0.5">
      <c r="G3833"/>
      <c r="H3833"/>
    </row>
    <row r="3834" spans="7:8" x14ac:dyDescent="0.5">
      <c r="G3834"/>
      <c r="H3834"/>
    </row>
    <row r="3835" spans="7:8" x14ac:dyDescent="0.5">
      <c r="G3835"/>
      <c r="H3835"/>
    </row>
    <row r="3836" spans="7:8" x14ac:dyDescent="0.5">
      <c r="G3836"/>
      <c r="H3836"/>
    </row>
    <row r="3837" spans="7:8" x14ac:dyDescent="0.5">
      <c r="G3837"/>
      <c r="H3837"/>
    </row>
    <row r="3838" spans="7:8" x14ac:dyDescent="0.5">
      <c r="G3838"/>
      <c r="H3838"/>
    </row>
    <row r="3839" spans="7:8" x14ac:dyDescent="0.5">
      <c r="G3839"/>
      <c r="H3839"/>
    </row>
    <row r="3840" spans="7:8" x14ac:dyDescent="0.5">
      <c r="G3840"/>
      <c r="H3840"/>
    </row>
    <row r="3841" spans="7:8" x14ac:dyDescent="0.5">
      <c r="G3841"/>
      <c r="H3841"/>
    </row>
    <row r="3842" spans="7:8" x14ac:dyDescent="0.5">
      <c r="G3842"/>
      <c r="H3842"/>
    </row>
    <row r="3843" spans="7:8" x14ac:dyDescent="0.5">
      <c r="G3843"/>
      <c r="H3843"/>
    </row>
    <row r="3844" spans="7:8" x14ac:dyDescent="0.5">
      <c r="G3844"/>
      <c r="H3844"/>
    </row>
    <row r="3845" spans="7:8" x14ac:dyDescent="0.5">
      <c r="G3845"/>
      <c r="H3845"/>
    </row>
    <row r="3846" spans="7:8" x14ac:dyDescent="0.5">
      <c r="G3846"/>
      <c r="H3846"/>
    </row>
    <row r="3847" spans="7:8" x14ac:dyDescent="0.5">
      <c r="G3847"/>
      <c r="H3847"/>
    </row>
    <row r="3848" spans="7:8" x14ac:dyDescent="0.5">
      <c r="G3848"/>
      <c r="H3848"/>
    </row>
    <row r="3849" spans="7:8" x14ac:dyDescent="0.5">
      <c r="G3849"/>
      <c r="H3849"/>
    </row>
    <row r="3850" spans="7:8" x14ac:dyDescent="0.5">
      <c r="G3850"/>
      <c r="H3850"/>
    </row>
    <row r="3851" spans="7:8" x14ac:dyDescent="0.5">
      <c r="G3851"/>
      <c r="H3851"/>
    </row>
    <row r="3852" spans="7:8" x14ac:dyDescent="0.5">
      <c r="G3852"/>
      <c r="H3852"/>
    </row>
    <row r="3853" spans="7:8" x14ac:dyDescent="0.5">
      <c r="G3853"/>
      <c r="H3853"/>
    </row>
    <row r="3854" spans="7:8" x14ac:dyDescent="0.5">
      <c r="G3854"/>
      <c r="H3854"/>
    </row>
    <row r="3855" spans="7:8" x14ac:dyDescent="0.5">
      <c r="G3855"/>
      <c r="H3855"/>
    </row>
    <row r="3856" spans="7:8" x14ac:dyDescent="0.5">
      <c r="G3856"/>
      <c r="H3856"/>
    </row>
    <row r="3857" spans="7:8" x14ac:dyDescent="0.5">
      <c r="G3857"/>
      <c r="H3857"/>
    </row>
    <row r="3858" spans="7:8" x14ac:dyDescent="0.5">
      <c r="G3858"/>
      <c r="H3858"/>
    </row>
    <row r="3859" spans="7:8" x14ac:dyDescent="0.5">
      <c r="G3859"/>
      <c r="H3859"/>
    </row>
    <row r="3860" spans="7:8" x14ac:dyDescent="0.5">
      <c r="G3860"/>
      <c r="H3860"/>
    </row>
    <row r="3861" spans="7:8" x14ac:dyDescent="0.5">
      <c r="G3861"/>
      <c r="H3861"/>
    </row>
    <row r="3862" spans="7:8" x14ac:dyDescent="0.5">
      <c r="G3862"/>
      <c r="H3862"/>
    </row>
    <row r="3863" spans="7:8" x14ac:dyDescent="0.5">
      <c r="G3863"/>
      <c r="H3863"/>
    </row>
    <row r="3864" spans="7:8" x14ac:dyDescent="0.5">
      <c r="G3864"/>
      <c r="H3864"/>
    </row>
    <row r="3865" spans="7:8" x14ac:dyDescent="0.5">
      <c r="G3865"/>
      <c r="H3865"/>
    </row>
    <row r="3866" spans="7:8" x14ac:dyDescent="0.5">
      <c r="G3866"/>
      <c r="H3866"/>
    </row>
    <row r="3867" spans="7:8" x14ac:dyDescent="0.5">
      <c r="G3867"/>
      <c r="H3867"/>
    </row>
    <row r="3868" spans="7:8" x14ac:dyDescent="0.5">
      <c r="G3868"/>
      <c r="H3868"/>
    </row>
    <row r="3869" spans="7:8" x14ac:dyDescent="0.5">
      <c r="G3869"/>
      <c r="H3869"/>
    </row>
    <row r="3870" spans="7:8" x14ac:dyDescent="0.5">
      <c r="G3870"/>
      <c r="H3870"/>
    </row>
    <row r="3871" spans="7:8" x14ac:dyDescent="0.5">
      <c r="G3871"/>
      <c r="H3871"/>
    </row>
    <row r="3872" spans="7:8" x14ac:dyDescent="0.5">
      <c r="G3872"/>
      <c r="H3872"/>
    </row>
    <row r="3873" spans="7:8" x14ac:dyDescent="0.5">
      <c r="G3873"/>
      <c r="H3873"/>
    </row>
    <row r="3874" spans="7:8" x14ac:dyDescent="0.5">
      <c r="G3874"/>
      <c r="H3874"/>
    </row>
    <row r="3875" spans="7:8" x14ac:dyDescent="0.5">
      <c r="G3875"/>
      <c r="H3875"/>
    </row>
    <row r="3876" spans="7:8" x14ac:dyDescent="0.5">
      <c r="G3876"/>
      <c r="H3876"/>
    </row>
    <row r="3877" spans="7:8" x14ac:dyDescent="0.5">
      <c r="G3877"/>
      <c r="H3877"/>
    </row>
    <row r="3878" spans="7:8" x14ac:dyDescent="0.5">
      <c r="G3878"/>
      <c r="H3878"/>
    </row>
    <row r="3879" spans="7:8" x14ac:dyDescent="0.5">
      <c r="G3879"/>
      <c r="H3879"/>
    </row>
    <row r="3880" spans="7:8" x14ac:dyDescent="0.5">
      <c r="G3880"/>
      <c r="H3880"/>
    </row>
    <row r="3881" spans="7:8" x14ac:dyDescent="0.5">
      <c r="G3881"/>
      <c r="H3881"/>
    </row>
    <row r="3882" spans="7:8" x14ac:dyDescent="0.5">
      <c r="G3882"/>
      <c r="H3882"/>
    </row>
    <row r="3883" spans="7:8" x14ac:dyDescent="0.5">
      <c r="G3883"/>
      <c r="H3883"/>
    </row>
    <row r="3884" spans="7:8" x14ac:dyDescent="0.5">
      <c r="G3884"/>
      <c r="H3884"/>
    </row>
    <row r="3885" spans="7:8" x14ac:dyDescent="0.5">
      <c r="G3885"/>
      <c r="H3885"/>
    </row>
    <row r="3886" spans="7:8" x14ac:dyDescent="0.5">
      <c r="G3886"/>
      <c r="H3886"/>
    </row>
    <row r="3887" spans="7:8" x14ac:dyDescent="0.5">
      <c r="G3887"/>
      <c r="H3887"/>
    </row>
    <row r="3888" spans="7:8" x14ac:dyDescent="0.5">
      <c r="G3888"/>
      <c r="H3888"/>
    </row>
    <row r="3889" spans="7:8" x14ac:dyDescent="0.5">
      <c r="G3889"/>
      <c r="H3889"/>
    </row>
    <row r="3890" spans="7:8" x14ac:dyDescent="0.5">
      <c r="G3890"/>
      <c r="H3890"/>
    </row>
    <row r="3891" spans="7:8" x14ac:dyDescent="0.5">
      <c r="G3891"/>
      <c r="H3891"/>
    </row>
    <row r="3892" spans="7:8" x14ac:dyDescent="0.5">
      <c r="G3892"/>
      <c r="H3892"/>
    </row>
    <row r="3893" spans="7:8" x14ac:dyDescent="0.5">
      <c r="G3893"/>
      <c r="H3893"/>
    </row>
    <row r="3894" spans="7:8" x14ac:dyDescent="0.5">
      <c r="G3894"/>
      <c r="H3894"/>
    </row>
    <row r="3895" spans="7:8" x14ac:dyDescent="0.5">
      <c r="G3895"/>
      <c r="H3895"/>
    </row>
    <row r="3896" spans="7:8" x14ac:dyDescent="0.5">
      <c r="G3896"/>
      <c r="H3896"/>
    </row>
    <row r="3897" spans="7:8" x14ac:dyDescent="0.5">
      <c r="G3897"/>
      <c r="H3897"/>
    </row>
    <row r="3898" spans="7:8" x14ac:dyDescent="0.5">
      <c r="G3898"/>
      <c r="H3898"/>
    </row>
    <row r="3899" spans="7:8" x14ac:dyDescent="0.5">
      <c r="G3899"/>
      <c r="H3899"/>
    </row>
    <row r="3900" spans="7:8" x14ac:dyDescent="0.5">
      <c r="G3900"/>
      <c r="H3900"/>
    </row>
    <row r="3901" spans="7:8" x14ac:dyDescent="0.5">
      <c r="G3901"/>
      <c r="H3901"/>
    </row>
    <row r="3902" spans="7:8" x14ac:dyDescent="0.5">
      <c r="G3902"/>
      <c r="H3902"/>
    </row>
    <row r="3903" spans="7:8" x14ac:dyDescent="0.5">
      <c r="G3903"/>
      <c r="H3903"/>
    </row>
    <row r="3904" spans="7:8" x14ac:dyDescent="0.5">
      <c r="G3904"/>
      <c r="H3904"/>
    </row>
    <row r="3905" spans="7:8" x14ac:dyDescent="0.5">
      <c r="G3905"/>
      <c r="H3905"/>
    </row>
    <row r="3906" spans="7:8" x14ac:dyDescent="0.5">
      <c r="G3906"/>
      <c r="H3906"/>
    </row>
    <row r="3907" spans="7:8" x14ac:dyDescent="0.5">
      <c r="G3907"/>
      <c r="H3907"/>
    </row>
    <row r="3908" spans="7:8" x14ac:dyDescent="0.5">
      <c r="G3908"/>
      <c r="H3908"/>
    </row>
    <row r="3909" spans="7:8" x14ac:dyDescent="0.5">
      <c r="G3909"/>
      <c r="H3909"/>
    </row>
    <row r="3910" spans="7:8" x14ac:dyDescent="0.5">
      <c r="G3910"/>
      <c r="H3910"/>
    </row>
    <row r="3911" spans="7:8" x14ac:dyDescent="0.5">
      <c r="G3911"/>
      <c r="H3911"/>
    </row>
    <row r="3912" spans="7:8" x14ac:dyDescent="0.5">
      <c r="G3912"/>
      <c r="H3912"/>
    </row>
    <row r="3913" spans="7:8" x14ac:dyDescent="0.5">
      <c r="G3913"/>
      <c r="H3913"/>
    </row>
    <row r="3914" spans="7:8" x14ac:dyDescent="0.5">
      <c r="G3914"/>
      <c r="H3914"/>
    </row>
    <row r="3915" spans="7:8" x14ac:dyDescent="0.5">
      <c r="G3915"/>
      <c r="H3915"/>
    </row>
    <row r="3916" spans="7:8" x14ac:dyDescent="0.5">
      <c r="G3916"/>
      <c r="H3916"/>
    </row>
    <row r="3917" spans="7:8" x14ac:dyDescent="0.5">
      <c r="G3917"/>
      <c r="H3917"/>
    </row>
    <row r="3918" spans="7:8" x14ac:dyDescent="0.5">
      <c r="G3918"/>
      <c r="H3918"/>
    </row>
    <row r="3919" spans="7:8" x14ac:dyDescent="0.5">
      <c r="G3919"/>
      <c r="H3919"/>
    </row>
    <row r="3920" spans="7:8" x14ac:dyDescent="0.5">
      <c r="G3920"/>
      <c r="H3920"/>
    </row>
    <row r="3921" spans="7:8" x14ac:dyDescent="0.5">
      <c r="G3921"/>
      <c r="H3921"/>
    </row>
    <row r="3922" spans="7:8" x14ac:dyDescent="0.5">
      <c r="G3922"/>
      <c r="H3922"/>
    </row>
    <row r="3923" spans="7:8" x14ac:dyDescent="0.5">
      <c r="G3923"/>
      <c r="H3923"/>
    </row>
    <row r="3924" spans="7:8" x14ac:dyDescent="0.5">
      <c r="G3924"/>
      <c r="H3924"/>
    </row>
    <row r="3925" spans="7:8" x14ac:dyDescent="0.5">
      <c r="G3925"/>
      <c r="H3925"/>
    </row>
    <row r="3926" spans="7:8" x14ac:dyDescent="0.5">
      <c r="G3926"/>
      <c r="H3926"/>
    </row>
    <row r="3927" spans="7:8" x14ac:dyDescent="0.5">
      <c r="G3927"/>
      <c r="H3927"/>
    </row>
    <row r="3928" spans="7:8" x14ac:dyDescent="0.5">
      <c r="G3928"/>
      <c r="H3928"/>
    </row>
    <row r="3929" spans="7:8" x14ac:dyDescent="0.5">
      <c r="G3929"/>
      <c r="H3929"/>
    </row>
    <row r="3930" spans="7:8" x14ac:dyDescent="0.5">
      <c r="G3930"/>
      <c r="H3930"/>
    </row>
    <row r="3931" spans="7:8" x14ac:dyDescent="0.5">
      <c r="G3931"/>
      <c r="H3931"/>
    </row>
    <row r="3932" spans="7:8" x14ac:dyDescent="0.5">
      <c r="G3932"/>
      <c r="H3932"/>
    </row>
    <row r="3933" spans="7:8" x14ac:dyDescent="0.5">
      <c r="G3933"/>
      <c r="H3933"/>
    </row>
    <row r="3934" spans="7:8" x14ac:dyDescent="0.5">
      <c r="G3934"/>
      <c r="H3934"/>
    </row>
    <row r="3935" spans="7:8" x14ac:dyDescent="0.5">
      <c r="G3935"/>
      <c r="H3935"/>
    </row>
    <row r="3936" spans="7:8" x14ac:dyDescent="0.5">
      <c r="G3936"/>
      <c r="H3936"/>
    </row>
    <row r="3937" spans="7:8" x14ac:dyDescent="0.5">
      <c r="G3937"/>
      <c r="H3937"/>
    </row>
    <row r="3938" spans="7:8" x14ac:dyDescent="0.5">
      <c r="G3938"/>
      <c r="H3938"/>
    </row>
    <row r="3939" spans="7:8" x14ac:dyDescent="0.5">
      <c r="G3939"/>
      <c r="H3939"/>
    </row>
    <row r="3940" spans="7:8" x14ac:dyDescent="0.5">
      <c r="G3940"/>
      <c r="H3940"/>
    </row>
    <row r="3941" spans="7:8" x14ac:dyDescent="0.5">
      <c r="G3941"/>
      <c r="H3941"/>
    </row>
    <row r="3942" spans="7:8" x14ac:dyDescent="0.5">
      <c r="G3942"/>
      <c r="H3942"/>
    </row>
    <row r="3943" spans="7:8" x14ac:dyDescent="0.5">
      <c r="G3943"/>
      <c r="H3943"/>
    </row>
    <row r="3944" spans="7:8" x14ac:dyDescent="0.5">
      <c r="G3944"/>
      <c r="H3944"/>
    </row>
    <row r="3945" spans="7:8" x14ac:dyDescent="0.5">
      <c r="G3945"/>
      <c r="H3945"/>
    </row>
    <row r="3946" spans="7:8" x14ac:dyDescent="0.5">
      <c r="G3946"/>
      <c r="H3946"/>
    </row>
    <row r="3947" spans="7:8" x14ac:dyDescent="0.5">
      <c r="G3947"/>
      <c r="H3947"/>
    </row>
    <row r="3948" spans="7:8" x14ac:dyDescent="0.5">
      <c r="G3948"/>
      <c r="H3948"/>
    </row>
    <row r="3949" spans="7:8" x14ac:dyDescent="0.5">
      <c r="G3949"/>
      <c r="H3949"/>
    </row>
    <row r="3950" spans="7:8" x14ac:dyDescent="0.5">
      <c r="G3950"/>
      <c r="H3950"/>
    </row>
    <row r="3951" spans="7:8" x14ac:dyDescent="0.5">
      <c r="G3951"/>
      <c r="H3951"/>
    </row>
    <row r="3952" spans="7:8" x14ac:dyDescent="0.5">
      <c r="G3952"/>
      <c r="H3952"/>
    </row>
    <row r="3953" spans="7:8" x14ac:dyDescent="0.5">
      <c r="G3953"/>
      <c r="H3953"/>
    </row>
    <row r="3954" spans="7:8" x14ac:dyDescent="0.5">
      <c r="G3954"/>
      <c r="H3954"/>
    </row>
    <row r="3955" spans="7:8" x14ac:dyDescent="0.5">
      <c r="G3955"/>
      <c r="H3955"/>
    </row>
    <row r="3956" spans="7:8" x14ac:dyDescent="0.5">
      <c r="G3956"/>
      <c r="H3956"/>
    </row>
    <row r="3957" spans="7:8" x14ac:dyDescent="0.5">
      <c r="G3957"/>
      <c r="H3957"/>
    </row>
    <row r="3958" spans="7:8" x14ac:dyDescent="0.5">
      <c r="G3958"/>
      <c r="H3958"/>
    </row>
    <row r="3959" spans="7:8" x14ac:dyDescent="0.5">
      <c r="G3959"/>
      <c r="H3959"/>
    </row>
    <row r="3960" spans="7:8" x14ac:dyDescent="0.5">
      <c r="G3960"/>
      <c r="H3960"/>
    </row>
    <row r="3961" spans="7:8" x14ac:dyDescent="0.5">
      <c r="G3961"/>
      <c r="H3961"/>
    </row>
    <row r="3962" spans="7:8" x14ac:dyDescent="0.5">
      <c r="G3962"/>
      <c r="H3962"/>
    </row>
    <row r="3963" spans="7:8" x14ac:dyDescent="0.5">
      <c r="G3963"/>
      <c r="H3963"/>
    </row>
    <row r="3964" spans="7:8" x14ac:dyDescent="0.5">
      <c r="G3964"/>
      <c r="H3964"/>
    </row>
    <row r="3965" spans="7:8" x14ac:dyDescent="0.5">
      <c r="G3965"/>
      <c r="H3965"/>
    </row>
    <row r="3966" spans="7:8" x14ac:dyDescent="0.5">
      <c r="G3966"/>
      <c r="H3966"/>
    </row>
    <row r="3967" spans="7:8" x14ac:dyDescent="0.5">
      <c r="G3967"/>
      <c r="H3967"/>
    </row>
    <row r="3968" spans="7:8" x14ac:dyDescent="0.5">
      <c r="G3968"/>
      <c r="H3968"/>
    </row>
    <row r="3969" spans="7:8" x14ac:dyDescent="0.5">
      <c r="G3969"/>
      <c r="H3969"/>
    </row>
    <row r="3970" spans="7:8" x14ac:dyDescent="0.5">
      <c r="G3970"/>
      <c r="H3970"/>
    </row>
    <row r="3971" spans="7:8" x14ac:dyDescent="0.5">
      <c r="G3971"/>
      <c r="H3971"/>
    </row>
    <row r="3972" spans="7:8" x14ac:dyDescent="0.5">
      <c r="G3972"/>
      <c r="H3972"/>
    </row>
    <row r="3973" spans="7:8" x14ac:dyDescent="0.5">
      <c r="G3973"/>
      <c r="H3973"/>
    </row>
    <row r="3974" spans="7:8" x14ac:dyDescent="0.5">
      <c r="G3974"/>
      <c r="H3974"/>
    </row>
    <row r="3975" spans="7:8" x14ac:dyDescent="0.5">
      <c r="G3975"/>
      <c r="H3975"/>
    </row>
    <row r="3976" spans="7:8" x14ac:dyDescent="0.5">
      <c r="G3976"/>
      <c r="H3976"/>
    </row>
    <row r="3977" spans="7:8" x14ac:dyDescent="0.5">
      <c r="G3977"/>
      <c r="H3977"/>
    </row>
    <row r="3978" spans="7:8" x14ac:dyDescent="0.5">
      <c r="G3978"/>
      <c r="H3978"/>
    </row>
    <row r="3979" spans="7:8" x14ac:dyDescent="0.5">
      <c r="G3979"/>
      <c r="H3979"/>
    </row>
    <row r="3980" spans="7:8" x14ac:dyDescent="0.5">
      <c r="G3980"/>
      <c r="H3980"/>
    </row>
    <row r="3981" spans="7:8" x14ac:dyDescent="0.5">
      <c r="G3981"/>
      <c r="H3981"/>
    </row>
    <row r="3982" spans="7:8" x14ac:dyDescent="0.5">
      <c r="G3982"/>
      <c r="H3982"/>
    </row>
    <row r="3983" spans="7:8" x14ac:dyDescent="0.5">
      <c r="G3983"/>
      <c r="H3983"/>
    </row>
    <row r="3984" spans="7:8" x14ac:dyDescent="0.5">
      <c r="G3984"/>
      <c r="H3984"/>
    </row>
    <row r="3985" spans="7:8" x14ac:dyDescent="0.5">
      <c r="G3985"/>
      <c r="H3985"/>
    </row>
    <row r="3986" spans="7:8" x14ac:dyDescent="0.5">
      <c r="G3986"/>
      <c r="H3986"/>
    </row>
    <row r="3987" spans="7:8" x14ac:dyDescent="0.5">
      <c r="G3987"/>
      <c r="H3987"/>
    </row>
    <row r="3988" spans="7:8" x14ac:dyDescent="0.5">
      <c r="G3988"/>
      <c r="H3988"/>
    </row>
    <row r="3989" spans="7:8" x14ac:dyDescent="0.5">
      <c r="G3989"/>
      <c r="H3989"/>
    </row>
    <row r="3990" spans="7:8" x14ac:dyDescent="0.5">
      <c r="G3990"/>
      <c r="H3990"/>
    </row>
    <row r="3991" spans="7:8" x14ac:dyDescent="0.5">
      <c r="G3991"/>
      <c r="H3991"/>
    </row>
    <row r="3992" spans="7:8" x14ac:dyDescent="0.5">
      <c r="G3992"/>
      <c r="H3992"/>
    </row>
    <row r="3993" spans="7:8" x14ac:dyDescent="0.5">
      <c r="G3993"/>
      <c r="H3993"/>
    </row>
    <row r="3994" spans="7:8" x14ac:dyDescent="0.5">
      <c r="G3994"/>
      <c r="H3994"/>
    </row>
    <row r="3995" spans="7:8" x14ac:dyDescent="0.5">
      <c r="G3995"/>
      <c r="H3995"/>
    </row>
    <row r="3996" spans="7:8" x14ac:dyDescent="0.5">
      <c r="G3996"/>
      <c r="H3996"/>
    </row>
    <row r="3997" spans="7:8" x14ac:dyDescent="0.5">
      <c r="G3997"/>
      <c r="H3997"/>
    </row>
    <row r="3998" spans="7:8" x14ac:dyDescent="0.5">
      <c r="G3998"/>
      <c r="H3998"/>
    </row>
    <row r="3999" spans="7:8" x14ac:dyDescent="0.5">
      <c r="G3999"/>
      <c r="H3999"/>
    </row>
    <row r="4000" spans="7:8" x14ac:dyDescent="0.5">
      <c r="G4000"/>
      <c r="H4000"/>
    </row>
    <row r="4001" spans="7:8" x14ac:dyDescent="0.5">
      <c r="G4001"/>
      <c r="H4001"/>
    </row>
    <row r="4002" spans="7:8" x14ac:dyDescent="0.5">
      <c r="G4002"/>
      <c r="H4002"/>
    </row>
    <row r="4003" spans="7:8" x14ac:dyDescent="0.5">
      <c r="G4003"/>
      <c r="H4003"/>
    </row>
    <row r="4004" spans="7:8" x14ac:dyDescent="0.5">
      <c r="G4004"/>
      <c r="H4004"/>
    </row>
    <row r="4005" spans="7:8" x14ac:dyDescent="0.5">
      <c r="G4005"/>
      <c r="H4005"/>
    </row>
    <row r="4006" spans="7:8" x14ac:dyDescent="0.5">
      <c r="G4006"/>
      <c r="H4006"/>
    </row>
    <row r="4007" spans="7:8" x14ac:dyDescent="0.5">
      <c r="G4007"/>
      <c r="H4007"/>
    </row>
    <row r="4008" spans="7:8" x14ac:dyDescent="0.5">
      <c r="G4008"/>
      <c r="H4008"/>
    </row>
    <row r="4009" spans="7:8" x14ac:dyDescent="0.5">
      <c r="G4009"/>
      <c r="H4009"/>
    </row>
    <row r="4010" spans="7:8" x14ac:dyDescent="0.5">
      <c r="G4010"/>
      <c r="H4010"/>
    </row>
    <row r="4011" spans="7:8" x14ac:dyDescent="0.5">
      <c r="G4011"/>
      <c r="H4011"/>
    </row>
    <row r="4012" spans="7:8" x14ac:dyDescent="0.5">
      <c r="G4012"/>
      <c r="H4012"/>
    </row>
    <row r="4013" spans="7:8" x14ac:dyDescent="0.5">
      <c r="G4013"/>
      <c r="H4013"/>
    </row>
    <row r="4014" spans="7:8" x14ac:dyDescent="0.5">
      <c r="G4014"/>
      <c r="H4014"/>
    </row>
    <row r="4015" spans="7:8" x14ac:dyDescent="0.5">
      <c r="G4015"/>
      <c r="H4015"/>
    </row>
    <row r="4016" spans="7:8" x14ac:dyDescent="0.5">
      <c r="G4016"/>
      <c r="H4016"/>
    </row>
    <row r="4017" spans="7:8" x14ac:dyDescent="0.5">
      <c r="G4017"/>
      <c r="H4017"/>
    </row>
    <row r="4018" spans="7:8" x14ac:dyDescent="0.5">
      <c r="G4018"/>
      <c r="H4018"/>
    </row>
    <row r="4019" spans="7:8" x14ac:dyDescent="0.5">
      <c r="G4019"/>
      <c r="H4019"/>
    </row>
    <row r="4020" spans="7:8" x14ac:dyDescent="0.5">
      <c r="G4020"/>
      <c r="H4020"/>
    </row>
    <row r="4021" spans="7:8" x14ac:dyDescent="0.5">
      <c r="G4021"/>
      <c r="H4021"/>
    </row>
    <row r="4022" spans="7:8" x14ac:dyDescent="0.5">
      <c r="G4022"/>
      <c r="H4022"/>
    </row>
    <row r="4023" spans="7:8" x14ac:dyDescent="0.5">
      <c r="G4023"/>
      <c r="H4023"/>
    </row>
    <row r="4024" spans="7:8" x14ac:dyDescent="0.5">
      <c r="G4024"/>
      <c r="H4024"/>
    </row>
    <row r="4025" spans="7:8" x14ac:dyDescent="0.5">
      <c r="G4025"/>
      <c r="H4025"/>
    </row>
    <row r="4026" spans="7:8" x14ac:dyDescent="0.5">
      <c r="G4026"/>
      <c r="H4026"/>
    </row>
    <row r="4027" spans="7:8" x14ac:dyDescent="0.5">
      <c r="G4027"/>
      <c r="H4027"/>
    </row>
    <row r="4028" spans="7:8" x14ac:dyDescent="0.5">
      <c r="G4028"/>
      <c r="H4028"/>
    </row>
    <row r="4029" spans="7:8" x14ac:dyDescent="0.5">
      <c r="G4029"/>
      <c r="H4029"/>
    </row>
    <row r="4030" spans="7:8" x14ac:dyDescent="0.5">
      <c r="G4030"/>
      <c r="H4030"/>
    </row>
    <row r="4031" spans="7:8" x14ac:dyDescent="0.5">
      <c r="G4031"/>
      <c r="H4031"/>
    </row>
    <row r="4032" spans="7:8" x14ac:dyDescent="0.5">
      <c r="G4032"/>
      <c r="H4032"/>
    </row>
    <row r="4033" spans="7:8" x14ac:dyDescent="0.5">
      <c r="G4033"/>
      <c r="H4033"/>
    </row>
    <row r="4034" spans="7:8" x14ac:dyDescent="0.5">
      <c r="G4034"/>
      <c r="H4034"/>
    </row>
    <row r="4035" spans="7:8" x14ac:dyDescent="0.5">
      <c r="G4035"/>
      <c r="H4035"/>
    </row>
    <row r="4036" spans="7:8" x14ac:dyDescent="0.5">
      <c r="G4036"/>
      <c r="H4036"/>
    </row>
    <row r="4037" spans="7:8" x14ac:dyDescent="0.5">
      <c r="G4037"/>
      <c r="H4037"/>
    </row>
    <row r="4038" spans="7:8" x14ac:dyDescent="0.5">
      <c r="G4038"/>
      <c r="H4038"/>
    </row>
    <row r="4039" spans="7:8" x14ac:dyDescent="0.5">
      <c r="G4039"/>
      <c r="H4039"/>
    </row>
    <row r="4040" spans="7:8" x14ac:dyDescent="0.5">
      <c r="G4040"/>
      <c r="H4040"/>
    </row>
    <row r="4041" spans="7:8" x14ac:dyDescent="0.5">
      <c r="G4041"/>
      <c r="H4041"/>
    </row>
    <row r="4042" spans="7:8" x14ac:dyDescent="0.5">
      <c r="G4042"/>
      <c r="H4042"/>
    </row>
    <row r="4043" spans="7:8" x14ac:dyDescent="0.5">
      <c r="G4043"/>
      <c r="H4043"/>
    </row>
    <row r="4044" spans="7:8" x14ac:dyDescent="0.5">
      <c r="G4044"/>
      <c r="H4044"/>
    </row>
    <row r="4045" spans="7:8" x14ac:dyDescent="0.5">
      <c r="G4045"/>
      <c r="H4045"/>
    </row>
    <row r="4046" spans="7:8" x14ac:dyDescent="0.5">
      <c r="G4046"/>
      <c r="H4046"/>
    </row>
    <row r="4047" spans="7:8" x14ac:dyDescent="0.5">
      <c r="G4047"/>
      <c r="H4047"/>
    </row>
    <row r="4048" spans="7:8" x14ac:dyDescent="0.5">
      <c r="G4048"/>
      <c r="H4048"/>
    </row>
    <row r="4049" spans="7:8" x14ac:dyDescent="0.5">
      <c r="G4049"/>
      <c r="H4049"/>
    </row>
    <row r="4050" spans="7:8" x14ac:dyDescent="0.5">
      <c r="G4050"/>
      <c r="H4050"/>
    </row>
    <row r="4051" spans="7:8" x14ac:dyDescent="0.5">
      <c r="G4051"/>
      <c r="H4051"/>
    </row>
    <row r="4052" spans="7:8" x14ac:dyDescent="0.5">
      <c r="G4052"/>
      <c r="H4052"/>
    </row>
    <row r="4053" spans="7:8" x14ac:dyDescent="0.5">
      <c r="G4053"/>
      <c r="H4053"/>
    </row>
    <row r="4054" spans="7:8" x14ac:dyDescent="0.5">
      <c r="G4054"/>
      <c r="H4054"/>
    </row>
    <row r="4055" spans="7:8" x14ac:dyDescent="0.5">
      <c r="G4055"/>
      <c r="H4055"/>
    </row>
    <row r="4056" spans="7:8" x14ac:dyDescent="0.5">
      <c r="G4056"/>
      <c r="H4056"/>
    </row>
    <row r="4057" spans="7:8" x14ac:dyDescent="0.5">
      <c r="G4057"/>
      <c r="H4057"/>
    </row>
    <row r="4058" spans="7:8" x14ac:dyDescent="0.5">
      <c r="G4058"/>
      <c r="H4058"/>
    </row>
    <row r="4059" spans="7:8" x14ac:dyDescent="0.5">
      <c r="G4059"/>
      <c r="H4059"/>
    </row>
    <row r="4060" spans="7:8" x14ac:dyDescent="0.5">
      <c r="G4060"/>
      <c r="H4060"/>
    </row>
    <row r="4061" spans="7:8" x14ac:dyDescent="0.5">
      <c r="G4061"/>
      <c r="H4061"/>
    </row>
    <row r="4062" spans="7:8" x14ac:dyDescent="0.5">
      <c r="G4062"/>
      <c r="H4062"/>
    </row>
    <row r="4063" spans="7:8" x14ac:dyDescent="0.5">
      <c r="G4063"/>
      <c r="H4063"/>
    </row>
    <row r="4064" spans="7:8" x14ac:dyDescent="0.5">
      <c r="G4064"/>
      <c r="H4064"/>
    </row>
    <row r="4065" spans="7:8" x14ac:dyDescent="0.5">
      <c r="G4065"/>
      <c r="H4065"/>
    </row>
    <row r="4066" spans="7:8" x14ac:dyDescent="0.5">
      <c r="G4066"/>
      <c r="H4066"/>
    </row>
    <row r="4067" spans="7:8" x14ac:dyDescent="0.5">
      <c r="G4067"/>
      <c r="H4067"/>
    </row>
    <row r="4068" spans="7:8" x14ac:dyDescent="0.5">
      <c r="G4068"/>
      <c r="H4068"/>
    </row>
    <row r="4069" spans="7:8" x14ac:dyDescent="0.5">
      <c r="G4069"/>
      <c r="H4069"/>
    </row>
    <row r="4070" spans="7:8" x14ac:dyDescent="0.5">
      <c r="G4070"/>
      <c r="H4070"/>
    </row>
    <row r="4071" spans="7:8" x14ac:dyDescent="0.5">
      <c r="G4071"/>
      <c r="H4071"/>
    </row>
    <row r="4072" spans="7:8" x14ac:dyDescent="0.5">
      <c r="G4072"/>
      <c r="H4072"/>
    </row>
    <row r="4073" spans="7:8" x14ac:dyDescent="0.5">
      <c r="G4073"/>
      <c r="H4073"/>
    </row>
    <row r="4074" spans="7:8" x14ac:dyDescent="0.5">
      <c r="G4074"/>
      <c r="H4074"/>
    </row>
    <row r="4075" spans="7:8" x14ac:dyDescent="0.5">
      <c r="G4075"/>
      <c r="H4075"/>
    </row>
    <row r="4076" spans="7:8" x14ac:dyDescent="0.5">
      <c r="G4076"/>
      <c r="H4076"/>
    </row>
    <row r="4077" spans="7:8" x14ac:dyDescent="0.5">
      <c r="G4077"/>
      <c r="H4077"/>
    </row>
    <row r="4078" spans="7:8" x14ac:dyDescent="0.5">
      <c r="G4078"/>
      <c r="H4078"/>
    </row>
    <row r="4079" spans="7:8" x14ac:dyDescent="0.5">
      <c r="G4079"/>
      <c r="H4079"/>
    </row>
    <row r="4080" spans="7:8" x14ac:dyDescent="0.5">
      <c r="G4080"/>
      <c r="H4080"/>
    </row>
    <row r="4081" spans="7:8" x14ac:dyDescent="0.5">
      <c r="G4081"/>
      <c r="H4081"/>
    </row>
    <row r="4082" spans="7:8" x14ac:dyDescent="0.5">
      <c r="G4082"/>
      <c r="H4082"/>
    </row>
    <row r="4083" spans="7:8" x14ac:dyDescent="0.5">
      <c r="G4083"/>
      <c r="H4083"/>
    </row>
    <row r="4084" spans="7:8" x14ac:dyDescent="0.5">
      <c r="G4084"/>
      <c r="H4084"/>
    </row>
    <row r="4085" spans="7:8" x14ac:dyDescent="0.5">
      <c r="G4085"/>
      <c r="H4085"/>
    </row>
    <row r="4086" spans="7:8" x14ac:dyDescent="0.5">
      <c r="G4086"/>
      <c r="H4086"/>
    </row>
    <row r="4087" spans="7:8" x14ac:dyDescent="0.5">
      <c r="G4087"/>
      <c r="H4087"/>
    </row>
    <row r="4088" spans="7:8" x14ac:dyDescent="0.5">
      <c r="G4088"/>
      <c r="H4088"/>
    </row>
    <row r="4089" spans="7:8" x14ac:dyDescent="0.5">
      <c r="G4089"/>
      <c r="H4089"/>
    </row>
    <row r="4090" spans="7:8" x14ac:dyDescent="0.5">
      <c r="G4090"/>
      <c r="H4090"/>
    </row>
    <row r="4091" spans="7:8" x14ac:dyDescent="0.5">
      <c r="G4091"/>
      <c r="H4091"/>
    </row>
    <row r="4092" spans="7:8" x14ac:dyDescent="0.5">
      <c r="G4092"/>
      <c r="H4092"/>
    </row>
    <row r="4093" spans="7:8" x14ac:dyDescent="0.5">
      <c r="G4093"/>
      <c r="H4093"/>
    </row>
    <row r="4094" spans="7:8" x14ac:dyDescent="0.5">
      <c r="G4094"/>
      <c r="H4094"/>
    </row>
    <row r="4095" spans="7:8" x14ac:dyDescent="0.5">
      <c r="G4095"/>
      <c r="H4095"/>
    </row>
    <row r="4096" spans="7:8" x14ac:dyDescent="0.5">
      <c r="G4096"/>
      <c r="H4096"/>
    </row>
    <row r="4097" spans="7:8" x14ac:dyDescent="0.5">
      <c r="G4097"/>
      <c r="H4097"/>
    </row>
    <row r="4098" spans="7:8" x14ac:dyDescent="0.5">
      <c r="G4098"/>
      <c r="H4098"/>
    </row>
    <row r="4099" spans="7:8" x14ac:dyDescent="0.5">
      <c r="G4099"/>
      <c r="H4099"/>
    </row>
    <row r="4100" spans="7:8" x14ac:dyDescent="0.5">
      <c r="G4100"/>
      <c r="H4100"/>
    </row>
    <row r="4101" spans="7:8" x14ac:dyDescent="0.5">
      <c r="G4101"/>
      <c r="H4101"/>
    </row>
    <row r="4102" spans="7:8" x14ac:dyDescent="0.5">
      <c r="G4102"/>
      <c r="H4102"/>
    </row>
    <row r="4103" spans="7:8" x14ac:dyDescent="0.5">
      <c r="G4103"/>
      <c r="H4103"/>
    </row>
    <row r="4104" spans="7:8" x14ac:dyDescent="0.5">
      <c r="G4104"/>
      <c r="H4104"/>
    </row>
    <row r="4105" spans="7:8" x14ac:dyDescent="0.5">
      <c r="G4105"/>
      <c r="H4105"/>
    </row>
    <row r="4106" spans="7:8" x14ac:dyDescent="0.5">
      <c r="G4106"/>
      <c r="H4106"/>
    </row>
    <row r="4107" spans="7:8" x14ac:dyDescent="0.5">
      <c r="G4107"/>
      <c r="H4107"/>
    </row>
    <row r="4108" spans="7:8" x14ac:dyDescent="0.5">
      <c r="G4108"/>
      <c r="H4108"/>
    </row>
    <row r="4109" spans="7:8" x14ac:dyDescent="0.5">
      <c r="G4109"/>
      <c r="H4109"/>
    </row>
    <row r="4110" spans="7:8" x14ac:dyDescent="0.5">
      <c r="G4110"/>
      <c r="H4110"/>
    </row>
    <row r="4111" spans="7:8" x14ac:dyDescent="0.5">
      <c r="G4111"/>
      <c r="H4111"/>
    </row>
    <row r="4112" spans="7:8" x14ac:dyDescent="0.5">
      <c r="G4112"/>
      <c r="H4112"/>
    </row>
    <row r="4113" spans="7:8" x14ac:dyDescent="0.5">
      <c r="G4113"/>
      <c r="H4113"/>
    </row>
    <row r="4114" spans="7:8" x14ac:dyDescent="0.5">
      <c r="G4114"/>
      <c r="H4114"/>
    </row>
    <row r="4115" spans="7:8" x14ac:dyDescent="0.5">
      <c r="G4115"/>
      <c r="H4115"/>
    </row>
    <row r="4116" spans="7:8" x14ac:dyDescent="0.5">
      <c r="G4116"/>
      <c r="H4116"/>
    </row>
    <row r="4117" spans="7:8" x14ac:dyDescent="0.5">
      <c r="G4117"/>
      <c r="H4117"/>
    </row>
    <row r="4118" spans="7:8" x14ac:dyDescent="0.5">
      <c r="G4118"/>
      <c r="H4118"/>
    </row>
    <row r="4119" spans="7:8" x14ac:dyDescent="0.5">
      <c r="G4119"/>
      <c r="H4119"/>
    </row>
    <row r="4120" spans="7:8" x14ac:dyDescent="0.5">
      <c r="G4120"/>
      <c r="H4120"/>
    </row>
    <row r="4121" spans="7:8" x14ac:dyDescent="0.5">
      <c r="G4121"/>
      <c r="H4121"/>
    </row>
    <row r="4122" spans="7:8" x14ac:dyDescent="0.5">
      <c r="G4122"/>
      <c r="H4122"/>
    </row>
    <row r="4123" spans="7:8" x14ac:dyDescent="0.5">
      <c r="G4123"/>
      <c r="H4123"/>
    </row>
    <row r="4124" spans="7:8" x14ac:dyDescent="0.5">
      <c r="G4124"/>
      <c r="H4124"/>
    </row>
    <row r="4125" spans="7:8" x14ac:dyDescent="0.5">
      <c r="G4125"/>
      <c r="H4125"/>
    </row>
    <row r="4126" spans="7:8" x14ac:dyDescent="0.5">
      <c r="G4126"/>
      <c r="H4126"/>
    </row>
    <row r="4127" spans="7:8" x14ac:dyDescent="0.5">
      <c r="G4127"/>
      <c r="H4127"/>
    </row>
    <row r="4128" spans="7:8" x14ac:dyDescent="0.5">
      <c r="G4128"/>
      <c r="H4128"/>
    </row>
    <row r="4129" spans="7:8" x14ac:dyDescent="0.5">
      <c r="G4129"/>
      <c r="H4129"/>
    </row>
    <row r="4130" spans="7:8" x14ac:dyDescent="0.5">
      <c r="G4130"/>
      <c r="H4130"/>
    </row>
    <row r="4131" spans="7:8" x14ac:dyDescent="0.5">
      <c r="G4131"/>
      <c r="H4131"/>
    </row>
    <row r="4132" spans="7:8" x14ac:dyDescent="0.5">
      <c r="G4132"/>
      <c r="H4132"/>
    </row>
    <row r="4133" spans="7:8" x14ac:dyDescent="0.5">
      <c r="G4133"/>
      <c r="H4133"/>
    </row>
    <row r="4134" spans="7:8" x14ac:dyDescent="0.5">
      <c r="G4134"/>
      <c r="H4134"/>
    </row>
    <row r="4135" spans="7:8" x14ac:dyDescent="0.5">
      <c r="G4135"/>
      <c r="H4135"/>
    </row>
    <row r="4136" spans="7:8" x14ac:dyDescent="0.5">
      <c r="G4136"/>
      <c r="H4136"/>
    </row>
    <row r="4137" spans="7:8" x14ac:dyDescent="0.5">
      <c r="G4137"/>
      <c r="H4137"/>
    </row>
    <row r="4138" spans="7:8" x14ac:dyDescent="0.5">
      <c r="G4138"/>
      <c r="H4138"/>
    </row>
    <row r="4139" spans="7:8" x14ac:dyDescent="0.5">
      <c r="G4139"/>
      <c r="H4139"/>
    </row>
    <row r="4140" spans="7:8" x14ac:dyDescent="0.5">
      <c r="G4140"/>
      <c r="H4140"/>
    </row>
    <row r="4141" spans="7:8" x14ac:dyDescent="0.5">
      <c r="G4141"/>
      <c r="H4141"/>
    </row>
    <row r="4142" spans="7:8" x14ac:dyDescent="0.5">
      <c r="G4142"/>
      <c r="H4142"/>
    </row>
    <row r="4143" spans="7:8" x14ac:dyDescent="0.5">
      <c r="G4143"/>
      <c r="H4143"/>
    </row>
    <row r="4144" spans="7:8" x14ac:dyDescent="0.5">
      <c r="G4144"/>
      <c r="H4144"/>
    </row>
    <row r="4145" spans="7:8" x14ac:dyDescent="0.5">
      <c r="G4145"/>
      <c r="H4145"/>
    </row>
    <row r="4146" spans="7:8" x14ac:dyDescent="0.5">
      <c r="G4146"/>
      <c r="H4146"/>
    </row>
    <row r="4147" spans="7:8" x14ac:dyDescent="0.5">
      <c r="G4147"/>
      <c r="H4147"/>
    </row>
    <row r="4148" spans="7:8" x14ac:dyDescent="0.5">
      <c r="G4148"/>
      <c r="H4148"/>
    </row>
    <row r="4149" spans="7:8" x14ac:dyDescent="0.5">
      <c r="G4149"/>
      <c r="H4149"/>
    </row>
    <row r="4150" spans="7:8" x14ac:dyDescent="0.5">
      <c r="G4150"/>
      <c r="H4150"/>
    </row>
    <row r="4151" spans="7:8" x14ac:dyDescent="0.5">
      <c r="G4151"/>
      <c r="H4151"/>
    </row>
    <row r="4152" spans="7:8" x14ac:dyDescent="0.5">
      <c r="G4152"/>
      <c r="H4152"/>
    </row>
    <row r="4153" spans="7:8" x14ac:dyDescent="0.5">
      <c r="G4153"/>
      <c r="H4153"/>
    </row>
    <row r="4154" spans="7:8" x14ac:dyDescent="0.5">
      <c r="G4154"/>
      <c r="H4154"/>
    </row>
    <row r="4155" spans="7:8" x14ac:dyDescent="0.5">
      <c r="G4155"/>
      <c r="H4155"/>
    </row>
    <row r="4156" spans="7:8" x14ac:dyDescent="0.5">
      <c r="G4156"/>
      <c r="H4156"/>
    </row>
    <row r="4157" spans="7:8" x14ac:dyDescent="0.5">
      <c r="G4157"/>
      <c r="H4157"/>
    </row>
    <row r="4158" spans="7:8" x14ac:dyDescent="0.5">
      <c r="G4158"/>
      <c r="H4158"/>
    </row>
    <row r="4159" spans="7:8" x14ac:dyDescent="0.5">
      <c r="G4159"/>
      <c r="H4159"/>
    </row>
    <row r="4160" spans="7:8" x14ac:dyDescent="0.5">
      <c r="G4160"/>
      <c r="H4160"/>
    </row>
    <row r="4161" spans="7:8" x14ac:dyDescent="0.5">
      <c r="G4161"/>
      <c r="H4161"/>
    </row>
    <row r="4162" spans="7:8" x14ac:dyDescent="0.5">
      <c r="G4162"/>
      <c r="H4162"/>
    </row>
    <row r="4163" spans="7:8" x14ac:dyDescent="0.5">
      <c r="G4163"/>
      <c r="H4163"/>
    </row>
    <row r="4164" spans="7:8" x14ac:dyDescent="0.5">
      <c r="G4164"/>
      <c r="H4164"/>
    </row>
    <row r="4165" spans="7:8" x14ac:dyDescent="0.5">
      <c r="G4165"/>
      <c r="H4165"/>
    </row>
    <row r="4166" spans="7:8" x14ac:dyDescent="0.5">
      <c r="G4166"/>
      <c r="H4166"/>
    </row>
    <row r="4167" spans="7:8" x14ac:dyDescent="0.5">
      <c r="G4167"/>
      <c r="H4167"/>
    </row>
    <row r="4168" spans="7:8" x14ac:dyDescent="0.5">
      <c r="G4168"/>
      <c r="H4168"/>
    </row>
    <row r="4169" spans="7:8" x14ac:dyDescent="0.5">
      <c r="G4169"/>
      <c r="H4169"/>
    </row>
    <row r="4170" spans="7:8" x14ac:dyDescent="0.5">
      <c r="G4170"/>
      <c r="H4170"/>
    </row>
    <row r="4171" spans="7:8" x14ac:dyDescent="0.5">
      <c r="G4171"/>
      <c r="H4171"/>
    </row>
    <row r="4172" spans="7:8" x14ac:dyDescent="0.5">
      <c r="G4172"/>
      <c r="H4172"/>
    </row>
    <row r="4173" spans="7:8" x14ac:dyDescent="0.5">
      <c r="G4173"/>
      <c r="H4173"/>
    </row>
    <row r="4174" spans="7:8" x14ac:dyDescent="0.5">
      <c r="G4174"/>
      <c r="H4174"/>
    </row>
    <row r="4175" spans="7:8" x14ac:dyDescent="0.5">
      <c r="G4175"/>
      <c r="H4175"/>
    </row>
    <row r="4176" spans="7:8" x14ac:dyDescent="0.5">
      <c r="G4176"/>
      <c r="H4176"/>
    </row>
    <row r="4177" spans="7:8" x14ac:dyDescent="0.5">
      <c r="G4177"/>
      <c r="H4177"/>
    </row>
    <row r="4178" spans="7:8" x14ac:dyDescent="0.5">
      <c r="G4178"/>
      <c r="H4178"/>
    </row>
    <row r="4179" spans="7:8" x14ac:dyDescent="0.5">
      <c r="G4179"/>
      <c r="H4179"/>
    </row>
    <row r="4180" spans="7:8" x14ac:dyDescent="0.5">
      <c r="G4180"/>
      <c r="H4180"/>
    </row>
    <row r="4181" spans="7:8" x14ac:dyDescent="0.5">
      <c r="G4181"/>
      <c r="H4181"/>
    </row>
    <row r="4182" spans="7:8" x14ac:dyDescent="0.5">
      <c r="G4182"/>
      <c r="H4182"/>
    </row>
    <row r="4183" spans="7:8" x14ac:dyDescent="0.5">
      <c r="G4183"/>
      <c r="H4183"/>
    </row>
    <row r="4184" spans="7:8" x14ac:dyDescent="0.5">
      <c r="G4184"/>
      <c r="H4184"/>
    </row>
    <row r="4185" spans="7:8" x14ac:dyDescent="0.5">
      <c r="G4185"/>
      <c r="H4185"/>
    </row>
    <row r="4186" spans="7:8" x14ac:dyDescent="0.5">
      <c r="G4186"/>
      <c r="H4186"/>
    </row>
    <row r="4187" spans="7:8" x14ac:dyDescent="0.5">
      <c r="G4187"/>
      <c r="H4187"/>
    </row>
    <row r="4188" spans="7:8" x14ac:dyDescent="0.5">
      <c r="G4188"/>
      <c r="H4188"/>
    </row>
    <row r="4189" spans="7:8" x14ac:dyDescent="0.5">
      <c r="G4189"/>
      <c r="H4189"/>
    </row>
    <row r="4190" spans="7:8" x14ac:dyDescent="0.5">
      <c r="G4190"/>
      <c r="H4190"/>
    </row>
    <row r="4191" spans="7:8" x14ac:dyDescent="0.5">
      <c r="G4191"/>
      <c r="H4191"/>
    </row>
    <row r="4192" spans="7:8" x14ac:dyDescent="0.5">
      <c r="G4192"/>
      <c r="H4192"/>
    </row>
    <row r="4193" spans="7:8" x14ac:dyDescent="0.5">
      <c r="G4193"/>
      <c r="H4193"/>
    </row>
    <row r="4194" spans="7:8" x14ac:dyDescent="0.5">
      <c r="G4194"/>
      <c r="H4194"/>
    </row>
    <row r="4195" spans="7:8" x14ac:dyDescent="0.5">
      <c r="G4195"/>
      <c r="H4195"/>
    </row>
    <row r="4196" spans="7:8" x14ac:dyDescent="0.5">
      <c r="G4196"/>
      <c r="H4196"/>
    </row>
    <row r="4197" spans="7:8" x14ac:dyDescent="0.5">
      <c r="G4197"/>
      <c r="H4197"/>
    </row>
    <row r="4198" spans="7:8" x14ac:dyDescent="0.5">
      <c r="G4198"/>
      <c r="H4198"/>
    </row>
    <row r="4199" spans="7:8" x14ac:dyDescent="0.5">
      <c r="G4199"/>
      <c r="H4199"/>
    </row>
    <row r="4200" spans="7:8" x14ac:dyDescent="0.5">
      <c r="G4200"/>
      <c r="H4200"/>
    </row>
    <row r="4201" spans="7:8" x14ac:dyDescent="0.5">
      <c r="G4201"/>
      <c r="H4201"/>
    </row>
    <row r="4202" spans="7:8" x14ac:dyDescent="0.5">
      <c r="G4202"/>
      <c r="H4202"/>
    </row>
    <row r="4203" spans="7:8" x14ac:dyDescent="0.5">
      <c r="G4203"/>
      <c r="H4203"/>
    </row>
    <row r="4204" spans="7:8" x14ac:dyDescent="0.5">
      <c r="G4204"/>
      <c r="H4204"/>
    </row>
    <row r="4205" spans="7:8" x14ac:dyDescent="0.5">
      <c r="G4205"/>
      <c r="H4205"/>
    </row>
    <row r="4206" spans="7:8" x14ac:dyDescent="0.5">
      <c r="G4206"/>
      <c r="H4206"/>
    </row>
    <row r="4207" spans="7:8" x14ac:dyDescent="0.5">
      <c r="G4207"/>
      <c r="H4207"/>
    </row>
    <row r="4208" spans="7:8" x14ac:dyDescent="0.5">
      <c r="G4208"/>
      <c r="H4208"/>
    </row>
    <row r="4209" spans="7:8" x14ac:dyDescent="0.5">
      <c r="G4209"/>
      <c r="H4209"/>
    </row>
    <row r="4210" spans="7:8" x14ac:dyDescent="0.5">
      <c r="G4210"/>
      <c r="H4210"/>
    </row>
    <row r="4211" spans="7:8" x14ac:dyDescent="0.5">
      <c r="G4211"/>
      <c r="H4211"/>
    </row>
    <row r="4212" spans="7:8" x14ac:dyDescent="0.5">
      <c r="G4212"/>
      <c r="H4212"/>
    </row>
    <row r="4213" spans="7:8" x14ac:dyDescent="0.5">
      <c r="G4213"/>
      <c r="H4213"/>
    </row>
    <row r="4214" spans="7:8" x14ac:dyDescent="0.5">
      <c r="G4214"/>
      <c r="H4214"/>
    </row>
    <row r="4215" spans="7:8" x14ac:dyDescent="0.5">
      <c r="G4215"/>
      <c r="H4215"/>
    </row>
    <row r="4216" spans="7:8" x14ac:dyDescent="0.5">
      <c r="G4216"/>
      <c r="H4216"/>
    </row>
    <row r="4217" spans="7:8" x14ac:dyDescent="0.5">
      <c r="G4217"/>
      <c r="H4217"/>
    </row>
    <row r="4218" spans="7:8" x14ac:dyDescent="0.5">
      <c r="G4218"/>
      <c r="H4218"/>
    </row>
    <row r="4219" spans="7:8" x14ac:dyDescent="0.5">
      <c r="G4219"/>
      <c r="H4219"/>
    </row>
    <row r="4220" spans="7:8" x14ac:dyDescent="0.5">
      <c r="G4220"/>
      <c r="H4220"/>
    </row>
    <row r="4221" spans="7:8" x14ac:dyDescent="0.5">
      <c r="G4221"/>
      <c r="H4221"/>
    </row>
    <row r="4222" spans="7:8" x14ac:dyDescent="0.5">
      <c r="G4222"/>
      <c r="H4222"/>
    </row>
    <row r="4223" spans="7:8" x14ac:dyDescent="0.5">
      <c r="G4223"/>
      <c r="H4223"/>
    </row>
    <row r="4224" spans="7:8" x14ac:dyDescent="0.5">
      <c r="G4224"/>
      <c r="H4224"/>
    </row>
    <row r="4225" spans="7:8" x14ac:dyDescent="0.5">
      <c r="G4225"/>
      <c r="H4225"/>
    </row>
    <row r="4226" spans="7:8" x14ac:dyDescent="0.5">
      <c r="G4226"/>
      <c r="H4226"/>
    </row>
    <row r="4227" spans="7:8" x14ac:dyDescent="0.5">
      <c r="G4227"/>
      <c r="H4227"/>
    </row>
    <row r="4228" spans="7:8" x14ac:dyDescent="0.5">
      <c r="G4228"/>
      <c r="H4228"/>
    </row>
    <row r="4229" spans="7:8" x14ac:dyDescent="0.5">
      <c r="G4229"/>
      <c r="H4229"/>
    </row>
    <row r="4230" spans="7:8" x14ac:dyDescent="0.5">
      <c r="G4230"/>
      <c r="H4230"/>
    </row>
    <row r="4231" spans="7:8" x14ac:dyDescent="0.5">
      <c r="G4231"/>
      <c r="H4231"/>
    </row>
    <row r="4232" spans="7:8" x14ac:dyDescent="0.5">
      <c r="G4232"/>
      <c r="H4232"/>
    </row>
    <row r="4233" spans="7:8" x14ac:dyDescent="0.5">
      <c r="G4233"/>
      <c r="H4233"/>
    </row>
    <row r="4234" spans="7:8" x14ac:dyDescent="0.5">
      <c r="G4234"/>
      <c r="H4234"/>
    </row>
    <row r="4235" spans="7:8" x14ac:dyDescent="0.5">
      <c r="G4235"/>
      <c r="H4235"/>
    </row>
    <row r="4236" spans="7:8" x14ac:dyDescent="0.5">
      <c r="G4236"/>
      <c r="H4236"/>
    </row>
    <row r="4237" spans="7:8" x14ac:dyDescent="0.5">
      <c r="G4237"/>
      <c r="H4237"/>
    </row>
    <row r="4238" spans="7:8" x14ac:dyDescent="0.5">
      <c r="G4238"/>
      <c r="H4238"/>
    </row>
    <row r="4239" spans="7:8" x14ac:dyDescent="0.5">
      <c r="G4239"/>
      <c r="H4239"/>
    </row>
    <row r="4240" spans="7:8" x14ac:dyDescent="0.5">
      <c r="G4240"/>
      <c r="H4240"/>
    </row>
    <row r="4241" spans="7:8" x14ac:dyDescent="0.5">
      <c r="G4241"/>
      <c r="H4241"/>
    </row>
    <row r="4242" spans="7:8" x14ac:dyDescent="0.5">
      <c r="G4242"/>
      <c r="H4242"/>
    </row>
    <row r="4243" spans="7:8" x14ac:dyDescent="0.5">
      <c r="G4243"/>
      <c r="H4243"/>
    </row>
    <row r="4244" spans="7:8" x14ac:dyDescent="0.5">
      <c r="G4244"/>
      <c r="H4244"/>
    </row>
    <row r="4245" spans="7:8" x14ac:dyDescent="0.5">
      <c r="G4245"/>
      <c r="H4245"/>
    </row>
    <row r="4246" spans="7:8" x14ac:dyDescent="0.5">
      <c r="G4246"/>
      <c r="H4246"/>
    </row>
    <row r="4247" spans="7:8" x14ac:dyDescent="0.5">
      <c r="G4247"/>
      <c r="H4247"/>
    </row>
    <row r="4248" spans="7:8" x14ac:dyDescent="0.5">
      <c r="G4248"/>
      <c r="H4248"/>
    </row>
    <row r="4249" spans="7:8" x14ac:dyDescent="0.5">
      <c r="G4249"/>
      <c r="H4249"/>
    </row>
    <row r="4250" spans="7:8" x14ac:dyDescent="0.5">
      <c r="G4250"/>
      <c r="H4250"/>
    </row>
    <row r="4251" spans="7:8" x14ac:dyDescent="0.5">
      <c r="G4251"/>
      <c r="H4251"/>
    </row>
    <row r="4252" spans="7:8" x14ac:dyDescent="0.5">
      <c r="G4252"/>
      <c r="H4252"/>
    </row>
    <row r="4253" spans="7:8" x14ac:dyDescent="0.5">
      <c r="G4253"/>
      <c r="H4253"/>
    </row>
    <row r="4254" spans="7:8" x14ac:dyDescent="0.5">
      <c r="G4254"/>
      <c r="H4254"/>
    </row>
    <row r="4255" spans="7:8" x14ac:dyDescent="0.5">
      <c r="G4255"/>
      <c r="H4255"/>
    </row>
    <row r="4256" spans="7:8" x14ac:dyDescent="0.5">
      <c r="G4256"/>
      <c r="H4256"/>
    </row>
    <row r="4257" spans="7:8" x14ac:dyDescent="0.5">
      <c r="G4257"/>
      <c r="H4257"/>
    </row>
    <row r="4258" spans="7:8" x14ac:dyDescent="0.5">
      <c r="G4258"/>
      <c r="H4258"/>
    </row>
    <row r="4259" spans="7:8" x14ac:dyDescent="0.5">
      <c r="G4259"/>
      <c r="H4259"/>
    </row>
    <row r="4260" spans="7:8" x14ac:dyDescent="0.5">
      <c r="G4260"/>
      <c r="H4260"/>
    </row>
    <row r="4261" spans="7:8" x14ac:dyDescent="0.5">
      <c r="G4261"/>
      <c r="H4261"/>
    </row>
    <row r="4262" spans="7:8" x14ac:dyDescent="0.5">
      <c r="G4262"/>
      <c r="H4262"/>
    </row>
    <row r="4263" spans="7:8" x14ac:dyDescent="0.5">
      <c r="G4263"/>
      <c r="H4263"/>
    </row>
    <row r="4264" spans="7:8" x14ac:dyDescent="0.5">
      <c r="G4264"/>
      <c r="H4264"/>
    </row>
    <row r="4265" spans="7:8" x14ac:dyDescent="0.5">
      <c r="G4265"/>
      <c r="H4265"/>
    </row>
    <row r="4266" spans="7:8" x14ac:dyDescent="0.5">
      <c r="G4266"/>
      <c r="H4266"/>
    </row>
    <row r="4267" spans="7:8" x14ac:dyDescent="0.5">
      <c r="G4267"/>
      <c r="H4267"/>
    </row>
    <row r="4268" spans="7:8" x14ac:dyDescent="0.5">
      <c r="G4268"/>
      <c r="H4268"/>
    </row>
    <row r="4269" spans="7:8" x14ac:dyDescent="0.5">
      <c r="G4269"/>
      <c r="H4269"/>
    </row>
    <row r="4270" spans="7:8" x14ac:dyDescent="0.5">
      <c r="G4270"/>
      <c r="H4270"/>
    </row>
    <row r="4271" spans="7:8" x14ac:dyDescent="0.5">
      <c r="G4271"/>
      <c r="H4271"/>
    </row>
    <row r="4272" spans="7:8" x14ac:dyDescent="0.5">
      <c r="G4272"/>
      <c r="H4272"/>
    </row>
    <row r="4273" spans="7:8" x14ac:dyDescent="0.5">
      <c r="G4273"/>
      <c r="H4273"/>
    </row>
    <row r="4274" spans="7:8" x14ac:dyDescent="0.5">
      <c r="G4274"/>
      <c r="H4274"/>
    </row>
    <row r="4275" spans="7:8" x14ac:dyDescent="0.5">
      <c r="G4275"/>
      <c r="H4275"/>
    </row>
    <row r="4276" spans="7:8" x14ac:dyDescent="0.5">
      <c r="G4276"/>
      <c r="H4276"/>
    </row>
    <row r="4277" spans="7:8" x14ac:dyDescent="0.5">
      <c r="G4277"/>
      <c r="H4277"/>
    </row>
    <row r="4278" spans="7:8" x14ac:dyDescent="0.5">
      <c r="G4278"/>
      <c r="H4278"/>
    </row>
    <row r="4279" spans="7:8" x14ac:dyDescent="0.5">
      <c r="G4279"/>
      <c r="H4279"/>
    </row>
    <row r="4280" spans="7:8" x14ac:dyDescent="0.5">
      <c r="G4280"/>
      <c r="H4280"/>
    </row>
    <row r="4281" spans="7:8" x14ac:dyDescent="0.5">
      <c r="G4281"/>
      <c r="H4281"/>
    </row>
    <row r="4282" spans="7:8" x14ac:dyDescent="0.5">
      <c r="G4282"/>
      <c r="H4282"/>
    </row>
    <row r="4283" spans="7:8" x14ac:dyDescent="0.5">
      <c r="G4283"/>
      <c r="H4283"/>
    </row>
    <row r="4284" spans="7:8" x14ac:dyDescent="0.5">
      <c r="G4284"/>
      <c r="H4284"/>
    </row>
    <row r="4285" spans="7:8" x14ac:dyDescent="0.5">
      <c r="G4285"/>
      <c r="H4285"/>
    </row>
    <row r="4286" spans="7:8" x14ac:dyDescent="0.5">
      <c r="G4286"/>
      <c r="H4286"/>
    </row>
    <row r="4287" spans="7:8" x14ac:dyDescent="0.5">
      <c r="G4287"/>
      <c r="H4287"/>
    </row>
    <row r="4288" spans="7:8" x14ac:dyDescent="0.5">
      <c r="G4288"/>
      <c r="H4288"/>
    </row>
    <row r="4289" spans="7:8" x14ac:dyDescent="0.5">
      <c r="G4289"/>
      <c r="H4289"/>
    </row>
    <row r="4290" spans="7:8" x14ac:dyDescent="0.5">
      <c r="G4290"/>
      <c r="H4290"/>
    </row>
    <row r="4291" spans="7:8" x14ac:dyDescent="0.5">
      <c r="G4291"/>
      <c r="H4291"/>
    </row>
    <row r="4292" spans="7:8" x14ac:dyDescent="0.5">
      <c r="G4292"/>
      <c r="H4292"/>
    </row>
    <row r="4293" spans="7:8" x14ac:dyDescent="0.5">
      <c r="G4293"/>
      <c r="H4293"/>
    </row>
    <row r="4294" spans="7:8" x14ac:dyDescent="0.5">
      <c r="G4294"/>
      <c r="H4294"/>
    </row>
    <row r="4295" spans="7:8" x14ac:dyDescent="0.5">
      <c r="G4295"/>
      <c r="H4295"/>
    </row>
    <row r="4296" spans="7:8" x14ac:dyDescent="0.5">
      <c r="G4296"/>
      <c r="H4296"/>
    </row>
    <row r="4297" spans="7:8" x14ac:dyDescent="0.5">
      <c r="G4297"/>
      <c r="H4297"/>
    </row>
    <row r="4298" spans="7:8" x14ac:dyDescent="0.5">
      <c r="G4298"/>
      <c r="H4298"/>
    </row>
    <row r="4299" spans="7:8" x14ac:dyDescent="0.5">
      <c r="G4299"/>
      <c r="H4299"/>
    </row>
    <row r="4300" spans="7:8" x14ac:dyDescent="0.5">
      <c r="G4300"/>
      <c r="H4300"/>
    </row>
    <row r="4301" spans="7:8" x14ac:dyDescent="0.5">
      <c r="G4301"/>
      <c r="H4301"/>
    </row>
    <row r="4302" spans="7:8" x14ac:dyDescent="0.5">
      <c r="G4302"/>
      <c r="H4302"/>
    </row>
    <row r="4303" spans="7:8" x14ac:dyDescent="0.5">
      <c r="G4303"/>
      <c r="H4303"/>
    </row>
    <row r="4304" spans="7:8" x14ac:dyDescent="0.5">
      <c r="G4304"/>
      <c r="H4304"/>
    </row>
    <row r="4305" spans="7:8" x14ac:dyDescent="0.5">
      <c r="G4305"/>
      <c r="H4305"/>
    </row>
    <row r="4306" spans="7:8" x14ac:dyDescent="0.5">
      <c r="G4306"/>
      <c r="H4306"/>
    </row>
    <row r="4307" spans="7:8" x14ac:dyDescent="0.5">
      <c r="G4307"/>
      <c r="H4307"/>
    </row>
    <row r="4308" spans="7:8" x14ac:dyDescent="0.5">
      <c r="G4308"/>
      <c r="H4308"/>
    </row>
    <row r="4309" spans="7:8" x14ac:dyDescent="0.5">
      <c r="G4309"/>
      <c r="H4309"/>
    </row>
    <row r="4310" spans="7:8" x14ac:dyDescent="0.5">
      <c r="G4310"/>
      <c r="H4310"/>
    </row>
    <row r="4311" spans="7:8" x14ac:dyDescent="0.5">
      <c r="G4311"/>
      <c r="H4311"/>
    </row>
    <row r="4312" spans="7:8" x14ac:dyDescent="0.5">
      <c r="G4312"/>
      <c r="H4312"/>
    </row>
    <row r="4313" spans="7:8" x14ac:dyDescent="0.5">
      <c r="G4313"/>
      <c r="H4313"/>
    </row>
    <row r="4314" spans="7:8" x14ac:dyDescent="0.5">
      <c r="G4314"/>
      <c r="H4314"/>
    </row>
    <row r="4315" spans="7:8" x14ac:dyDescent="0.5">
      <c r="G4315"/>
      <c r="H4315"/>
    </row>
    <row r="4316" spans="7:8" x14ac:dyDescent="0.5">
      <c r="G4316"/>
      <c r="H4316"/>
    </row>
    <row r="4317" spans="7:8" x14ac:dyDescent="0.5">
      <c r="G4317"/>
      <c r="H4317"/>
    </row>
    <row r="4318" spans="7:8" x14ac:dyDescent="0.5">
      <c r="G4318"/>
      <c r="H4318"/>
    </row>
    <row r="4319" spans="7:8" x14ac:dyDescent="0.5">
      <c r="G4319"/>
      <c r="H4319"/>
    </row>
    <row r="4320" spans="7:8" x14ac:dyDescent="0.5">
      <c r="G4320"/>
      <c r="H4320"/>
    </row>
    <row r="4321" spans="7:8" x14ac:dyDescent="0.5">
      <c r="G4321"/>
      <c r="H4321"/>
    </row>
    <row r="4322" spans="7:8" x14ac:dyDescent="0.5">
      <c r="G4322"/>
      <c r="H4322"/>
    </row>
    <row r="4323" spans="7:8" x14ac:dyDescent="0.5">
      <c r="G4323"/>
      <c r="H4323"/>
    </row>
    <row r="4324" spans="7:8" x14ac:dyDescent="0.5">
      <c r="G4324"/>
      <c r="H4324"/>
    </row>
    <row r="4325" spans="7:8" x14ac:dyDescent="0.5">
      <c r="G4325"/>
      <c r="H4325"/>
    </row>
    <row r="4326" spans="7:8" x14ac:dyDescent="0.5">
      <c r="G4326"/>
      <c r="H4326"/>
    </row>
    <row r="4327" spans="7:8" x14ac:dyDescent="0.5">
      <c r="G4327"/>
      <c r="H4327"/>
    </row>
    <row r="4328" spans="7:8" x14ac:dyDescent="0.5">
      <c r="G4328"/>
      <c r="H4328"/>
    </row>
    <row r="4329" spans="7:8" x14ac:dyDescent="0.5">
      <c r="G4329"/>
      <c r="H4329"/>
    </row>
    <row r="4330" spans="7:8" x14ac:dyDescent="0.5">
      <c r="G4330"/>
      <c r="H4330"/>
    </row>
    <row r="4331" spans="7:8" x14ac:dyDescent="0.5">
      <c r="G4331"/>
      <c r="H4331"/>
    </row>
    <row r="4332" spans="7:8" x14ac:dyDescent="0.5">
      <c r="G4332"/>
      <c r="H4332"/>
    </row>
    <row r="4333" spans="7:8" x14ac:dyDescent="0.5">
      <c r="G4333"/>
      <c r="H4333"/>
    </row>
    <row r="4334" spans="7:8" x14ac:dyDescent="0.5">
      <c r="G4334"/>
      <c r="H4334"/>
    </row>
    <row r="4335" spans="7:8" x14ac:dyDescent="0.5">
      <c r="G4335"/>
      <c r="H4335"/>
    </row>
    <row r="4336" spans="7:8" x14ac:dyDescent="0.5">
      <c r="G4336"/>
      <c r="H4336"/>
    </row>
    <row r="4337" spans="7:8" x14ac:dyDescent="0.5">
      <c r="G4337"/>
      <c r="H4337"/>
    </row>
    <row r="4338" spans="7:8" x14ac:dyDescent="0.5">
      <c r="G4338"/>
      <c r="H4338"/>
    </row>
    <row r="4339" spans="7:8" x14ac:dyDescent="0.5">
      <c r="G4339"/>
      <c r="H4339"/>
    </row>
    <row r="4340" spans="7:8" x14ac:dyDescent="0.5">
      <c r="G4340"/>
      <c r="H4340"/>
    </row>
    <row r="4341" spans="7:8" x14ac:dyDescent="0.5">
      <c r="G4341"/>
      <c r="H4341"/>
    </row>
    <row r="4342" spans="7:8" x14ac:dyDescent="0.5">
      <c r="G4342"/>
      <c r="H4342"/>
    </row>
    <row r="4343" spans="7:8" x14ac:dyDescent="0.5">
      <c r="G4343"/>
      <c r="H4343"/>
    </row>
    <row r="4344" spans="7:8" x14ac:dyDescent="0.5">
      <c r="G4344"/>
      <c r="H4344"/>
    </row>
    <row r="4345" spans="7:8" x14ac:dyDescent="0.5">
      <c r="G4345"/>
      <c r="H4345"/>
    </row>
    <row r="4346" spans="7:8" x14ac:dyDescent="0.5">
      <c r="G4346"/>
      <c r="H4346"/>
    </row>
    <row r="4347" spans="7:8" x14ac:dyDescent="0.5">
      <c r="G4347"/>
      <c r="H4347"/>
    </row>
    <row r="4348" spans="7:8" x14ac:dyDescent="0.5">
      <c r="G4348"/>
      <c r="H4348"/>
    </row>
    <row r="4349" spans="7:8" x14ac:dyDescent="0.5">
      <c r="G4349"/>
      <c r="H4349"/>
    </row>
    <row r="4350" spans="7:8" x14ac:dyDescent="0.5">
      <c r="G4350"/>
      <c r="H4350"/>
    </row>
    <row r="4351" spans="7:8" x14ac:dyDescent="0.5">
      <c r="G4351"/>
      <c r="H4351"/>
    </row>
    <row r="4352" spans="7:8" x14ac:dyDescent="0.5">
      <c r="G4352"/>
      <c r="H4352"/>
    </row>
    <row r="4353" spans="7:8" x14ac:dyDescent="0.5">
      <c r="G4353"/>
      <c r="H4353"/>
    </row>
    <row r="4354" spans="7:8" x14ac:dyDescent="0.5">
      <c r="G4354"/>
      <c r="H4354"/>
    </row>
    <row r="4355" spans="7:8" x14ac:dyDescent="0.5">
      <c r="G4355"/>
      <c r="H4355"/>
    </row>
    <row r="4356" spans="7:8" x14ac:dyDescent="0.5">
      <c r="G4356"/>
      <c r="H4356"/>
    </row>
    <row r="4357" spans="7:8" x14ac:dyDescent="0.5">
      <c r="G4357"/>
      <c r="H4357"/>
    </row>
    <row r="4358" spans="7:8" x14ac:dyDescent="0.5">
      <c r="G4358"/>
      <c r="H4358"/>
    </row>
    <row r="4359" spans="7:8" x14ac:dyDescent="0.5">
      <c r="G4359"/>
      <c r="H4359"/>
    </row>
    <row r="4360" spans="7:8" x14ac:dyDescent="0.5">
      <c r="G4360"/>
      <c r="H4360"/>
    </row>
    <row r="4361" spans="7:8" x14ac:dyDescent="0.5">
      <c r="G4361"/>
      <c r="H4361"/>
    </row>
    <row r="4362" spans="7:8" x14ac:dyDescent="0.5">
      <c r="G4362"/>
      <c r="H4362"/>
    </row>
    <row r="4363" spans="7:8" x14ac:dyDescent="0.5">
      <c r="G4363"/>
      <c r="H4363"/>
    </row>
    <row r="4364" spans="7:8" x14ac:dyDescent="0.5">
      <c r="G4364"/>
      <c r="H4364"/>
    </row>
    <row r="4365" spans="7:8" x14ac:dyDescent="0.5">
      <c r="G4365"/>
      <c r="H4365"/>
    </row>
    <row r="4366" spans="7:8" x14ac:dyDescent="0.5">
      <c r="G4366"/>
      <c r="H4366"/>
    </row>
    <row r="4367" spans="7:8" x14ac:dyDescent="0.5">
      <c r="G4367"/>
      <c r="H4367"/>
    </row>
    <row r="4368" spans="7:8" x14ac:dyDescent="0.5">
      <c r="G4368"/>
      <c r="H4368"/>
    </row>
    <row r="4369" spans="7:8" x14ac:dyDescent="0.5">
      <c r="G4369"/>
      <c r="H4369"/>
    </row>
    <row r="4370" spans="7:8" x14ac:dyDescent="0.5">
      <c r="G4370"/>
      <c r="H4370"/>
    </row>
    <row r="4371" spans="7:8" x14ac:dyDescent="0.5">
      <c r="G4371"/>
      <c r="H4371"/>
    </row>
    <row r="4372" spans="7:8" x14ac:dyDescent="0.5">
      <c r="G4372"/>
      <c r="H4372"/>
    </row>
    <row r="4373" spans="7:8" x14ac:dyDescent="0.5">
      <c r="G4373"/>
      <c r="H4373"/>
    </row>
    <row r="4374" spans="7:8" x14ac:dyDescent="0.5">
      <c r="G4374"/>
      <c r="H4374"/>
    </row>
    <row r="4375" spans="7:8" x14ac:dyDescent="0.5">
      <c r="G4375"/>
      <c r="H4375"/>
    </row>
    <row r="4376" spans="7:8" x14ac:dyDescent="0.5">
      <c r="G4376"/>
      <c r="H4376"/>
    </row>
    <row r="4377" spans="7:8" x14ac:dyDescent="0.5">
      <c r="G4377"/>
      <c r="H4377"/>
    </row>
    <row r="4378" spans="7:8" x14ac:dyDescent="0.5">
      <c r="G4378"/>
      <c r="H4378"/>
    </row>
    <row r="4379" spans="7:8" x14ac:dyDescent="0.5">
      <c r="G4379"/>
      <c r="H4379"/>
    </row>
    <row r="4380" spans="7:8" x14ac:dyDescent="0.5">
      <c r="G4380"/>
      <c r="H4380"/>
    </row>
    <row r="4381" spans="7:8" x14ac:dyDescent="0.5">
      <c r="G4381"/>
      <c r="H4381"/>
    </row>
    <row r="4382" spans="7:8" x14ac:dyDescent="0.5">
      <c r="G4382"/>
      <c r="H4382"/>
    </row>
    <row r="4383" spans="7:8" x14ac:dyDescent="0.5">
      <c r="G4383"/>
      <c r="H4383"/>
    </row>
    <row r="4384" spans="7:8" x14ac:dyDescent="0.5">
      <c r="G4384"/>
      <c r="H4384"/>
    </row>
    <row r="4385" spans="7:8" x14ac:dyDescent="0.5">
      <c r="G4385"/>
      <c r="H4385"/>
    </row>
    <row r="4386" spans="7:8" x14ac:dyDescent="0.5">
      <c r="G4386"/>
      <c r="H4386"/>
    </row>
    <row r="4387" spans="7:8" x14ac:dyDescent="0.5">
      <c r="G4387"/>
      <c r="H4387"/>
    </row>
    <row r="4388" spans="7:8" x14ac:dyDescent="0.5">
      <c r="G4388"/>
      <c r="H4388"/>
    </row>
    <row r="4389" spans="7:8" x14ac:dyDescent="0.5">
      <c r="G4389"/>
      <c r="H4389"/>
    </row>
    <row r="4390" spans="7:8" x14ac:dyDescent="0.5">
      <c r="G4390"/>
      <c r="H4390"/>
    </row>
    <row r="4391" spans="7:8" x14ac:dyDescent="0.5">
      <c r="G4391"/>
      <c r="H4391"/>
    </row>
    <row r="4392" spans="7:8" x14ac:dyDescent="0.5">
      <c r="G4392"/>
      <c r="H4392"/>
    </row>
    <row r="4393" spans="7:8" x14ac:dyDescent="0.5">
      <c r="G4393"/>
      <c r="H4393"/>
    </row>
    <row r="4394" spans="7:8" x14ac:dyDescent="0.5">
      <c r="G4394"/>
      <c r="H4394"/>
    </row>
    <row r="4395" spans="7:8" x14ac:dyDescent="0.5">
      <c r="G4395"/>
      <c r="H4395"/>
    </row>
    <row r="4396" spans="7:8" x14ac:dyDescent="0.5">
      <c r="G4396"/>
      <c r="H4396"/>
    </row>
    <row r="4397" spans="7:8" x14ac:dyDescent="0.5">
      <c r="G4397"/>
      <c r="H4397"/>
    </row>
    <row r="4398" spans="7:8" x14ac:dyDescent="0.5">
      <c r="G4398"/>
      <c r="H4398"/>
    </row>
    <row r="4399" spans="7:8" x14ac:dyDescent="0.5">
      <c r="G4399"/>
      <c r="H4399"/>
    </row>
    <row r="4400" spans="7:8" x14ac:dyDescent="0.5">
      <c r="G4400"/>
      <c r="H4400"/>
    </row>
    <row r="4401" spans="7:8" x14ac:dyDescent="0.5">
      <c r="G4401"/>
      <c r="H4401"/>
    </row>
    <row r="4402" spans="7:8" x14ac:dyDescent="0.5">
      <c r="G4402"/>
      <c r="H4402"/>
    </row>
    <row r="4403" spans="7:8" x14ac:dyDescent="0.5">
      <c r="G4403"/>
      <c r="H4403"/>
    </row>
    <row r="4404" spans="7:8" x14ac:dyDescent="0.5">
      <c r="G4404"/>
      <c r="H4404"/>
    </row>
    <row r="4405" spans="7:8" x14ac:dyDescent="0.5">
      <c r="G4405"/>
      <c r="H4405"/>
    </row>
    <row r="4406" spans="7:8" x14ac:dyDescent="0.5">
      <c r="G4406"/>
      <c r="H4406"/>
    </row>
    <row r="4407" spans="7:8" x14ac:dyDescent="0.5">
      <c r="G4407"/>
      <c r="H4407"/>
    </row>
    <row r="4408" spans="7:8" x14ac:dyDescent="0.5">
      <c r="G4408"/>
      <c r="H4408"/>
    </row>
    <row r="4409" spans="7:8" x14ac:dyDescent="0.5">
      <c r="G4409"/>
      <c r="H4409"/>
    </row>
    <row r="4410" spans="7:8" x14ac:dyDescent="0.5">
      <c r="G4410"/>
      <c r="H4410"/>
    </row>
    <row r="4411" spans="7:8" x14ac:dyDescent="0.5">
      <c r="G4411"/>
      <c r="H4411"/>
    </row>
    <row r="4412" spans="7:8" x14ac:dyDescent="0.5">
      <c r="G4412"/>
      <c r="H4412"/>
    </row>
    <row r="4413" spans="7:8" x14ac:dyDescent="0.5">
      <c r="G4413"/>
      <c r="H4413"/>
    </row>
    <row r="4414" spans="7:8" x14ac:dyDescent="0.5">
      <c r="G4414"/>
      <c r="H4414"/>
    </row>
    <row r="4415" spans="7:8" x14ac:dyDescent="0.5">
      <c r="G4415"/>
      <c r="H4415"/>
    </row>
    <row r="4416" spans="7:8" x14ac:dyDescent="0.5">
      <c r="G4416"/>
      <c r="H4416"/>
    </row>
    <row r="4417" spans="7:8" x14ac:dyDescent="0.5">
      <c r="G4417"/>
      <c r="H4417"/>
    </row>
    <row r="4418" spans="7:8" x14ac:dyDescent="0.5">
      <c r="G4418"/>
      <c r="H4418"/>
    </row>
    <row r="4419" spans="7:8" x14ac:dyDescent="0.5">
      <c r="G4419"/>
      <c r="H4419"/>
    </row>
    <row r="4420" spans="7:8" x14ac:dyDescent="0.5">
      <c r="G4420"/>
      <c r="H4420"/>
    </row>
    <row r="4421" spans="7:8" x14ac:dyDescent="0.5">
      <c r="G4421"/>
      <c r="H4421"/>
    </row>
    <row r="4422" spans="7:8" x14ac:dyDescent="0.5">
      <c r="G4422"/>
      <c r="H4422"/>
    </row>
    <row r="4423" spans="7:8" x14ac:dyDescent="0.5">
      <c r="G4423"/>
      <c r="H4423"/>
    </row>
    <row r="4424" spans="7:8" x14ac:dyDescent="0.5">
      <c r="G4424"/>
      <c r="H4424"/>
    </row>
    <row r="4425" spans="7:8" x14ac:dyDescent="0.5">
      <c r="G4425"/>
      <c r="H4425"/>
    </row>
    <row r="4426" spans="7:8" x14ac:dyDescent="0.5">
      <c r="G4426"/>
      <c r="H4426"/>
    </row>
    <row r="4427" spans="7:8" x14ac:dyDescent="0.5">
      <c r="G4427"/>
      <c r="H4427"/>
    </row>
    <row r="4428" spans="7:8" x14ac:dyDescent="0.5">
      <c r="G4428"/>
      <c r="H4428"/>
    </row>
    <row r="4429" spans="7:8" x14ac:dyDescent="0.5">
      <c r="G4429"/>
      <c r="H4429"/>
    </row>
    <row r="4430" spans="7:8" x14ac:dyDescent="0.5">
      <c r="G4430"/>
      <c r="H4430"/>
    </row>
    <row r="4431" spans="7:8" x14ac:dyDescent="0.5">
      <c r="G4431"/>
      <c r="H4431"/>
    </row>
    <row r="4432" spans="7:8" x14ac:dyDescent="0.5">
      <c r="G4432"/>
      <c r="H4432"/>
    </row>
    <row r="4433" spans="7:8" x14ac:dyDescent="0.5">
      <c r="G4433"/>
      <c r="H4433"/>
    </row>
    <row r="4434" spans="7:8" x14ac:dyDescent="0.5">
      <c r="G4434"/>
      <c r="H4434"/>
    </row>
    <row r="4435" spans="7:8" x14ac:dyDescent="0.5">
      <c r="G4435"/>
      <c r="H4435"/>
    </row>
    <row r="4436" spans="7:8" x14ac:dyDescent="0.5">
      <c r="G4436"/>
      <c r="H4436"/>
    </row>
    <row r="4437" spans="7:8" x14ac:dyDescent="0.5">
      <c r="G4437"/>
      <c r="H4437"/>
    </row>
    <row r="4438" spans="7:8" x14ac:dyDescent="0.5">
      <c r="G4438"/>
      <c r="H4438"/>
    </row>
    <row r="4439" spans="7:8" x14ac:dyDescent="0.5">
      <c r="G4439"/>
      <c r="H4439"/>
    </row>
    <row r="4440" spans="7:8" x14ac:dyDescent="0.5">
      <c r="G4440"/>
      <c r="H4440"/>
    </row>
    <row r="4441" spans="7:8" x14ac:dyDescent="0.5">
      <c r="G4441"/>
      <c r="H4441"/>
    </row>
    <row r="4442" spans="7:8" x14ac:dyDescent="0.5">
      <c r="G4442"/>
      <c r="H4442"/>
    </row>
    <row r="4443" spans="7:8" x14ac:dyDescent="0.5">
      <c r="G4443"/>
      <c r="H4443"/>
    </row>
    <row r="4444" spans="7:8" x14ac:dyDescent="0.5">
      <c r="G4444"/>
      <c r="H4444"/>
    </row>
    <row r="4445" spans="7:8" x14ac:dyDescent="0.5">
      <c r="G4445"/>
      <c r="H4445"/>
    </row>
    <row r="4446" spans="7:8" x14ac:dyDescent="0.5">
      <c r="G4446"/>
      <c r="H4446"/>
    </row>
    <row r="4447" spans="7:8" x14ac:dyDescent="0.5">
      <c r="G4447"/>
      <c r="H4447"/>
    </row>
    <row r="4448" spans="7:8" x14ac:dyDescent="0.5">
      <c r="G4448"/>
      <c r="H4448"/>
    </row>
    <row r="4449" spans="7:8" x14ac:dyDescent="0.5">
      <c r="G4449"/>
      <c r="H4449"/>
    </row>
    <row r="4450" spans="7:8" x14ac:dyDescent="0.5">
      <c r="G4450"/>
      <c r="H4450"/>
    </row>
    <row r="4451" spans="7:8" x14ac:dyDescent="0.5">
      <c r="G4451"/>
      <c r="H4451"/>
    </row>
    <row r="4452" spans="7:8" x14ac:dyDescent="0.5">
      <c r="G4452"/>
      <c r="H4452"/>
    </row>
    <row r="4453" spans="7:8" x14ac:dyDescent="0.5">
      <c r="G4453"/>
      <c r="H4453"/>
    </row>
    <row r="4454" spans="7:8" x14ac:dyDescent="0.5">
      <c r="G4454"/>
      <c r="H4454"/>
    </row>
    <row r="4455" spans="7:8" x14ac:dyDescent="0.5">
      <c r="G4455"/>
      <c r="H4455"/>
    </row>
    <row r="4456" spans="7:8" x14ac:dyDescent="0.5">
      <c r="G4456"/>
      <c r="H4456"/>
    </row>
    <row r="4457" spans="7:8" x14ac:dyDescent="0.5">
      <c r="G4457"/>
      <c r="H4457"/>
    </row>
    <row r="4458" spans="7:8" x14ac:dyDescent="0.5">
      <c r="G4458"/>
      <c r="H4458"/>
    </row>
    <row r="4459" spans="7:8" x14ac:dyDescent="0.5">
      <c r="G4459"/>
      <c r="H4459"/>
    </row>
    <row r="4460" spans="7:8" x14ac:dyDescent="0.5">
      <c r="G4460"/>
      <c r="H4460"/>
    </row>
    <row r="4461" spans="7:8" x14ac:dyDescent="0.5">
      <c r="G4461"/>
      <c r="H4461"/>
    </row>
    <row r="4462" spans="7:8" x14ac:dyDescent="0.5">
      <c r="G4462"/>
      <c r="H4462"/>
    </row>
    <row r="4463" spans="7:8" x14ac:dyDescent="0.5">
      <c r="G4463"/>
      <c r="H4463"/>
    </row>
    <row r="4464" spans="7:8" x14ac:dyDescent="0.5">
      <c r="G4464"/>
      <c r="H4464"/>
    </row>
    <row r="4465" spans="7:8" x14ac:dyDescent="0.5">
      <c r="G4465"/>
      <c r="H4465"/>
    </row>
    <row r="4466" spans="7:8" x14ac:dyDescent="0.5">
      <c r="G4466"/>
      <c r="H4466"/>
    </row>
    <row r="4467" spans="7:8" x14ac:dyDescent="0.5">
      <c r="G4467"/>
      <c r="H4467"/>
    </row>
    <row r="4468" spans="7:8" x14ac:dyDescent="0.5">
      <c r="G4468"/>
      <c r="H4468"/>
    </row>
    <row r="4469" spans="7:8" x14ac:dyDescent="0.5">
      <c r="G4469"/>
      <c r="H4469"/>
    </row>
    <row r="4470" spans="7:8" x14ac:dyDescent="0.5">
      <c r="G4470"/>
      <c r="H4470"/>
    </row>
    <row r="4471" spans="7:8" x14ac:dyDescent="0.5">
      <c r="G4471"/>
      <c r="H4471"/>
    </row>
    <row r="4472" spans="7:8" x14ac:dyDescent="0.5">
      <c r="G4472"/>
      <c r="H4472"/>
    </row>
    <row r="4473" spans="7:8" x14ac:dyDescent="0.5">
      <c r="G4473"/>
      <c r="H4473"/>
    </row>
    <row r="4474" spans="7:8" x14ac:dyDescent="0.5">
      <c r="G4474"/>
      <c r="H4474"/>
    </row>
    <row r="4475" spans="7:8" x14ac:dyDescent="0.5">
      <c r="G4475"/>
      <c r="H4475"/>
    </row>
    <row r="4476" spans="7:8" x14ac:dyDescent="0.5">
      <c r="G4476"/>
      <c r="H4476"/>
    </row>
    <row r="4477" spans="7:8" x14ac:dyDescent="0.5">
      <c r="G4477"/>
      <c r="H4477"/>
    </row>
    <row r="4478" spans="7:8" x14ac:dyDescent="0.5">
      <c r="G4478"/>
      <c r="H4478"/>
    </row>
    <row r="4479" spans="7:8" x14ac:dyDescent="0.5">
      <c r="G4479"/>
      <c r="H4479"/>
    </row>
    <row r="4480" spans="7:8" x14ac:dyDescent="0.5">
      <c r="G4480"/>
      <c r="H4480"/>
    </row>
    <row r="4481" spans="7:8" x14ac:dyDescent="0.5">
      <c r="G4481"/>
      <c r="H4481"/>
    </row>
    <row r="4482" spans="7:8" x14ac:dyDescent="0.5">
      <c r="G4482"/>
      <c r="H4482"/>
    </row>
    <row r="4483" spans="7:8" x14ac:dyDescent="0.5">
      <c r="G4483"/>
      <c r="H4483"/>
    </row>
    <row r="4484" spans="7:8" x14ac:dyDescent="0.5">
      <c r="G4484"/>
      <c r="H4484"/>
    </row>
    <row r="4485" spans="7:8" x14ac:dyDescent="0.5">
      <c r="G4485"/>
      <c r="H4485"/>
    </row>
    <row r="4486" spans="7:8" x14ac:dyDescent="0.5">
      <c r="G4486"/>
      <c r="H4486"/>
    </row>
    <row r="4487" spans="7:8" x14ac:dyDescent="0.5">
      <c r="G4487"/>
      <c r="H4487"/>
    </row>
    <row r="4488" spans="7:8" x14ac:dyDescent="0.5">
      <c r="G4488"/>
      <c r="H4488"/>
    </row>
    <row r="4489" spans="7:8" x14ac:dyDescent="0.5">
      <c r="G4489"/>
      <c r="H4489"/>
    </row>
    <row r="4490" spans="7:8" x14ac:dyDescent="0.5">
      <c r="G4490"/>
      <c r="H4490"/>
    </row>
    <row r="4491" spans="7:8" x14ac:dyDescent="0.5">
      <c r="G4491"/>
      <c r="H4491"/>
    </row>
    <row r="4492" spans="7:8" x14ac:dyDescent="0.5">
      <c r="G4492"/>
      <c r="H4492"/>
    </row>
    <row r="4493" spans="7:8" x14ac:dyDescent="0.5">
      <c r="G4493"/>
      <c r="H4493"/>
    </row>
    <row r="4494" spans="7:8" x14ac:dyDescent="0.5">
      <c r="G4494"/>
      <c r="H4494"/>
    </row>
    <row r="4495" spans="7:8" x14ac:dyDescent="0.5">
      <c r="G4495"/>
      <c r="H4495"/>
    </row>
    <row r="4496" spans="7:8" x14ac:dyDescent="0.5">
      <c r="G4496"/>
      <c r="H4496"/>
    </row>
    <row r="4497" spans="7:8" x14ac:dyDescent="0.5">
      <c r="G4497"/>
      <c r="H4497"/>
    </row>
    <row r="4498" spans="7:8" x14ac:dyDescent="0.5">
      <c r="G4498"/>
      <c r="H4498"/>
    </row>
    <row r="4499" spans="7:8" x14ac:dyDescent="0.5">
      <c r="G4499"/>
      <c r="H4499"/>
    </row>
    <row r="4500" spans="7:8" x14ac:dyDescent="0.5">
      <c r="G4500"/>
      <c r="H4500"/>
    </row>
    <row r="4501" spans="7:8" x14ac:dyDescent="0.5">
      <c r="G4501"/>
      <c r="H4501"/>
    </row>
    <row r="4502" spans="7:8" x14ac:dyDescent="0.5">
      <c r="G4502"/>
      <c r="H4502"/>
    </row>
    <row r="4503" spans="7:8" x14ac:dyDescent="0.5">
      <c r="G4503"/>
      <c r="H4503"/>
    </row>
    <row r="4504" spans="7:8" x14ac:dyDescent="0.5">
      <c r="G4504"/>
      <c r="H4504"/>
    </row>
    <row r="4505" spans="7:8" x14ac:dyDescent="0.5">
      <c r="G4505"/>
      <c r="H4505"/>
    </row>
    <row r="4506" spans="7:8" x14ac:dyDescent="0.5">
      <c r="G4506"/>
      <c r="H4506"/>
    </row>
    <row r="4507" spans="7:8" x14ac:dyDescent="0.5">
      <c r="G4507"/>
      <c r="H4507"/>
    </row>
    <row r="4508" spans="7:8" x14ac:dyDescent="0.5">
      <c r="G4508"/>
      <c r="H4508"/>
    </row>
    <row r="4509" spans="7:8" x14ac:dyDescent="0.5">
      <c r="G4509"/>
      <c r="H4509"/>
    </row>
    <row r="4510" spans="7:8" x14ac:dyDescent="0.5">
      <c r="G4510"/>
      <c r="H4510"/>
    </row>
    <row r="4511" spans="7:8" x14ac:dyDescent="0.5">
      <c r="G4511"/>
      <c r="H4511"/>
    </row>
    <row r="4512" spans="7:8" x14ac:dyDescent="0.5">
      <c r="G4512"/>
      <c r="H4512"/>
    </row>
    <row r="4513" spans="7:8" x14ac:dyDescent="0.5">
      <c r="G4513"/>
      <c r="H4513"/>
    </row>
    <row r="4514" spans="7:8" x14ac:dyDescent="0.5">
      <c r="G4514"/>
      <c r="H4514"/>
    </row>
    <row r="4515" spans="7:8" x14ac:dyDescent="0.5">
      <c r="G4515"/>
      <c r="H4515"/>
    </row>
    <row r="4516" spans="7:8" x14ac:dyDescent="0.5">
      <c r="G4516"/>
      <c r="H4516"/>
    </row>
    <row r="4517" spans="7:8" x14ac:dyDescent="0.5">
      <c r="G4517"/>
      <c r="H4517"/>
    </row>
    <row r="4518" spans="7:8" x14ac:dyDescent="0.5">
      <c r="G4518"/>
      <c r="H4518"/>
    </row>
    <row r="4519" spans="7:8" x14ac:dyDescent="0.5">
      <c r="G4519"/>
      <c r="H4519"/>
    </row>
    <row r="4520" spans="7:8" x14ac:dyDescent="0.5">
      <c r="G4520"/>
      <c r="H4520"/>
    </row>
    <row r="4521" spans="7:8" x14ac:dyDescent="0.5">
      <c r="G4521"/>
      <c r="H4521"/>
    </row>
    <row r="4522" spans="7:8" x14ac:dyDescent="0.5">
      <c r="G4522"/>
      <c r="H4522"/>
    </row>
    <row r="4523" spans="7:8" x14ac:dyDescent="0.5">
      <c r="G4523"/>
      <c r="H4523"/>
    </row>
    <row r="4524" spans="7:8" x14ac:dyDescent="0.5">
      <c r="G4524"/>
      <c r="H4524"/>
    </row>
    <row r="4525" spans="7:8" x14ac:dyDescent="0.5">
      <c r="G4525"/>
      <c r="H4525"/>
    </row>
    <row r="4526" spans="7:8" x14ac:dyDescent="0.5">
      <c r="G4526"/>
      <c r="H4526"/>
    </row>
    <row r="4527" spans="7:8" x14ac:dyDescent="0.5">
      <c r="G4527"/>
      <c r="H4527"/>
    </row>
    <row r="4528" spans="7:8" x14ac:dyDescent="0.5">
      <c r="G4528"/>
      <c r="H4528"/>
    </row>
    <row r="4529" spans="7:8" x14ac:dyDescent="0.5">
      <c r="G4529"/>
      <c r="H4529"/>
    </row>
    <row r="4530" spans="7:8" x14ac:dyDescent="0.5">
      <c r="G4530"/>
      <c r="H4530"/>
    </row>
    <row r="4531" spans="7:8" x14ac:dyDescent="0.5">
      <c r="G4531"/>
      <c r="H4531"/>
    </row>
    <row r="4532" spans="7:8" x14ac:dyDescent="0.5">
      <c r="G4532"/>
      <c r="H4532"/>
    </row>
    <row r="4533" spans="7:8" x14ac:dyDescent="0.5">
      <c r="G4533"/>
      <c r="H4533"/>
    </row>
    <row r="4534" spans="7:8" x14ac:dyDescent="0.5">
      <c r="G4534"/>
      <c r="H4534"/>
    </row>
    <row r="4535" spans="7:8" x14ac:dyDescent="0.5">
      <c r="G4535"/>
      <c r="H4535"/>
    </row>
    <row r="4536" spans="7:8" x14ac:dyDescent="0.5">
      <c r="G4536"/>
      <c r="H4536"/>
    </row>
    <row r="4537" spans="7:8" x14ac:dyDescent="0.5">
      <c r="G4537"/>
      <c r="H4537"/>
    </row>
    <row r="4538" spans="7:8" x14ac:dyDescent="0.5">
      <c r="G4538"/>
      <c r="H4538"/>
    </row>
    <row r="4539" spans="7:8" x14ac:dyDescent="0.5">
      <c r="G4539"/>
      <c r="H4539"/>
    </row>
    <row r="4540" spans="7:8" x14ac:dyDescent="0.5">
      <c r="G4540"/>
      <c r="H4540"/>
    </row>
    <row r="4541" spans="7:8" x14ac:dyDescent="0.5">
      <c r="G4541"/>
      <c r="H4541"/>
    </row>
    <row r="4542" spans="7:8" x14ac:dyDescent="0.5">
      <c r="G4542"/>
      <c r="H4542"/>
    </row>
    <row r="4543" spans="7:8" x14ac:dyDescent="0.5">
      <c r="G4543"/>
      <c r="H4543"/>
    </row>
    <row r="4544" spans="7:8" x14ac:dyDescent="0.5">
      <c r="G4544"/>
      <c r="H4544"/>
    </row>
    <row r="4545" spans="7:8" x14ac:dyDescent="0.5">
      <c r="G4545"/>
      <c r="H4545"/>
    </row>
    <row r="4546" spans="7:8" x14ac:dyDescent="0.5">
      <c r="G4546"/>
      <c r="H4546"/>
    </row>
    <row r="4547" spans="7:8" x14ac:dyDescent="0.5">
      <c r="G4547"/>
      <c r="H4547"/>
    </row>
    <row r="4548" spans="7:8" x14ac:dyDescent="0.5">
      <c r="G4548"/>
      <c r="H4548"/>
    </row>
    <row r="4549" spans="7:8" x14ac:dyDescent="0.5">
      <c r="G4549"/>
      <c r="H4549"/>
    </row>
    <row r="4550" spans="7:8" x14ac:dyDescent="0.5">
      <c r="G4550"/>
      <c r="H4550"/>
    </row>
    <row r="4551" spans="7:8" x14ac:dyDescent="0.5">
      <c r="G4551"/>
      <c r="H4551"/>
    </row>
    <row r="4552" spans="7:8" x14ac:dyDescent="0.5">
      <c r="G4552"/>
      <c r="H4552"/>
    </row>
    <row r="4553" spans="7:8" x14ac:dyDescent="0.5">
      <c r="G4553"/>
      <c r="H4553"/>
    </row>
    <row r="4554" spans="7:8" x14ac:dyDescent="0.5">
      <c r="G4554"/>
      <c r="H4554"/>
    </row>
    <row r="4555" spans="7:8" x14ac:dyDescent="0.5">
      <c r="G4555"/>
      <c r="H4555"/>
    </row>
    <row r="4556" spans="7:8" x14ac:dyDescent="0.5">
      <c r="G4556"/>
      <c r="H4556"/>
    </row>
    <row r="4557" spans="7:8" x14ac:dyDescent="0.5">
      <c r="G4557"/>
      <c r="H4557"/>
    </row>
    <row r="4558" spans="7:8" x14ac:dyDescent="0.5">
      <c r="G4558"/>
      <c r="H4558"/>
    </row>
    <row r="4559" spans="7:8" x14ac:dyDescent="0.5">
      <c r="G4559"/>
      <c r="H4559"/>
    </row>
    <row r="4560" spans="7:8" x14ac:dyDescent="0.5">
      <c r="G4560"/>
      <c r="H4560"/>
    </row>
    <row r="4561" spans="7:8" x14ac:dyDescent="0.5">
      <c r="G4561"/>
      <c r="H4561"/>
    </row>
    <row r="4562" spans="7:8" x14ac:dyDescent="0.5">
      <c r="G4562"/>
      <c r="H4562"/>
    </row>
    <row r="4563" spans="7:8" x14ac:dyDescent="0.5">
      <c r="G4563"/>
      <c r="H4563"/>
    </row>
    <row r="4564" spans="7:8" x14ac:dyDescent="0.5">
      <c r="G4564"/>
      <c r="H4564"/>
    </row>
    <row r="4565" spans="7:8" x14ac:dyDescent="0.5">
      <c r="G4565"/>
      <c r="H4565"/>
    </row>
    <row r="4566" spans="7:8" x14ac:dyDescent="0.5">
      <c r="G4566"/>
      <c r="H4566"/>
    </row>
    <row r="4567" spans="7:8" x14ac:dyDescent="0.5">
      <c r="G4567"/>
      <c r="H4567"/>
    </row>
    <row r="4568" spans="7:8" x14ac:dyDescent="0.5">
      <c r="G4568"/>
      <c r="H4568"/>
    </row>
    <row r="4569" spans="7:8" x14ac:dyDescent="0.5">
      <c r="G4569"/>
      <c r="H4569"/>
    </row>
    <row r="4570" spans="7:8" x14ac:dyDescent="0.5">
      <c r="G4570"/>
      <c r="H4570"/>
    </row>
    <row r="4571" spans="7:8" x14ac:dyDescent="0.5">
      <c r="G4571"/>
      <c r="H4571"/>
    </row>
    <row r="4572" spans="7:8" x14ac:dyDescent="0.5">
      <c r="G4572"/>
      <c r="H4572"/>
    </row>
    <row r="4573" spans="7:8" x14ac:dyDescent="0.5">
      <c r="G4573"/>
      <c r="H4573"/>
    </row>
    <row r="4574" spans="7:8" x14ac:dyDescent="0.5">
      <c r="G4574"/>
      <c r="H4574"/>
    </row>
    <row r="4575" spans="7:8" x14ac:dyDescent="0.5">
      <c r="G4575"/>
      <c r="H4575"/>
    </row>
    <row r="4576" spans="7:8" x14ac:dyDescent="0.5">
      <c r="G4576"/>
      <c r="H4576"/>
    </row>
    <row r="4577" spans="7:8" x14ac:dyDescent="0.5">
      <c r="G4577"/>
      <c r="H4577"/>
    </row>
    <row r="4578" spans="7:8" x14ac:dyDescent="0.5">
      <c r="G4578"/>
      <c r="H4578"/>
    </row>
    <row r="4579" spans="7:8" x14ac:dyDescent="0.5">
      <c r="G4579"/>
      <c r="H4579"/>
    </row>
    <row r="4580" spans="7:8" x14ac:dyDescent="0.5">
      <c r="G4580"/>
      <c r="H4580"/>
    </row>
    <row r="4581" spans="7:8" x14ac:dyDescent="0.5">
      <c r="G4581"/>
      <c r="H4581"/>
    </row>
    <row r="4582" spans="7:8" x14ac:dyDescent="0.5">
      <c r="G4582"/>
      <c r="H4582"/>
    </row>
    <row r="4583" spans="7:8" x14ac:dyDescent="0.5">
      <c r="G4583"/>
      <c r="H4583"/>
    </row>
    <row r="4584" spans="7:8" x14ac:dyDescent="0.5">
      <c r="G4584"/>
      <c r="H4584"/>
    </row>
    <row r="4585" spans="7:8" x14ac:dyDescent="0.5">
      <c r="G4585"/>
      <c r="H4585"/>
    </row>
    <row r="4586" spans="7:8" x14ac:dyDescent="0.5">
      <c r="G4586"/>
      <c r="H4586"/>
    </row>
    <row r="4587" spans="7:8" x14ac:dyDescent="0.5">
      <c r="G4587"/>
      <c r="H4587"/>
    </row>
    <row r="4588" spans="7:8" x14ac:dyDescent="0.5">
      <c r="G4588"/>
      <c r="H4588"/>
    </row>
    <row r="4589" spans="7:8" x14ac:dyDescent="0.5">
      <c r="G4589"/>
      <c r="H4589"/>
    </row>
    <row r="4590" spans="7:8" x14ac:dyDescent="0.5">
      <c r="G4590"/>
      <c r="H4590"/>
    </row>
    <row r="4591" spans="7:8" x14ac:dyDescent="0.5">
      <c r="G4591"/>
      <c r="H4591"/>
    </row>
    <row r="4592" spans="7:8" x14ac:dyDescent="0.5">
      <c r="G4592"/>
      <c r="H4592"/>
    </row>
    <row r="4593" spans="7:8" x14ac:dyDescent="0.5">
      <c r="G4593"/>
      <c r="H4593"/>
    </row>
    <row r="4594" spans="7:8" x14ac:dyDescent="0.5">
      <c r="G4594"/>
      <c r="H4594"/>
    </row>
    <row r="4595" spans="7:8" x14ac:dyDescent="0.5">
      <c r="G4595"/>
      <c r="H4595"/>
    </row>
    <row r="4596" spans="7:8" x14ac:dyDescent="0.5">
      <c r="G4596"/>
      <c r="H4596"/>
    </row>
    <row r="4597" spans="7:8" x14ac:dyDescent="0.5">
      <c r="G4597"/>
      <c r="H4597"/>
    </row>
    <row r="4598" spans="7:8" x14ac:dyDescent="0.5">
      <c r="G4598"/>
      <c r="H4598"/>
    </row>
    <row r="4599" spans="7:8" x14ac:dyDescent="0.5">
      <c r="G4599"/>
      <c r="H4599"/>
    </row>
    <row r="4600" spans="7:8" x14ac:dyDescent="0.5">
      <c r="G4600"/>
      <c r="H4600"/>
    </row>
    <row r="4601" spans="7:8" x14ac:dyDescent="0.5">
      <c r="G4601"/>
      <c r="H4601"/>
    </row>
    <row r="4602" spans="7:8" x14ac:dyDescent="0.5">
      <c r="G4602"/>
      <c r="H4602"/>
    </row>
    <row r="4603" spans="7:8" x14ac:dyDescent="0.5">
      <c r="G4603"/>
      <c r="H4603"/>
    </row>
    <row r="4604" spans="7:8" x14ac:dyDescent="0.5">
      <c r="G4604"/>
      <c r="H4604"/>
    </row>
    <row r="4605" spans="7:8" x14ac:dyDescent="0.5">
      <c r="G4605"/>
      <c r="H4605"/>
    </row>
    <row r="4606" spans="7:8" x14ac:dyDescent="0.5">
      <c r="G4606"/>
      <c r="H4606"/>
    </row>
    <row r="4607" spans="7:8" x14ac:dyDescent="0.5">
      <c r="G4607"/>
      <c r="H4607"/>
    </row>
    <row r="4608" spans="7:8" x14ac:dyDescent="0.5">
      <c r="G4608"/>
      <c r="H4608"/>
    </row>
    <row r="4609" spans="7:8" x14ac:dyDescent="0.5">
      <c r="G4609"/>
      <c r="H4609"/>
    </row>
    <row r="4610" spans="7:8" x14ac:dyDescent="0.5">
      <c r="G4610"/>
      <c r="H4610"/>
    </row>
    <row r="4611" spans="7:8" x14ac:dyDescent="0.5">
      <c r="G4611"/>
      <c r="H4611"/>
    </row>
    <row r="4612" spans="7:8" x14ac:dyDescent="0.5">
      <c r="G4612"/>
      <c r="H4612"/>
    </row>
    <row r="4613" spans="7:8" x14ac:dyDescent="0.5">
      <c r="G4613"/>
      <c r="H4613"/>
    </row>
    <row r="4614" spans="7:8" x14ac:dyDescent="0.5">
      <c r="G4614"/>
      <c r="H4614"/>
    </row>
    <row r="4615" spans="7:8" x14ac:dyDescent="0.5">
      <c r="G4615"/>
      <c r="H4615"/>
    </row>
    <row r="4616" spans="7:8" x14ac:dyDescent="0.5">
      <c r="G4616"/>
      <c r="H4616"/>
    </row>
    <row r="4617" spans="7:8" x14ac:dyDescent="0.5">
      <c r="G4617"/>
      <c r="H4617"/>
    </row>
    <row r="4618" spans="7:8" x14ac:dyDescent="0.5">
      <c r="G4618"/>
      <c r="H4618"/>
    </row>
    <row r="4619" spans="7:8" x14ac:dyDescent="0.5">
      <c r="G4619"/>
      <c r="H4619"/>
    </row>
    <row r="4620" spans="7:8" x14ac:dyDescent="0.5">
      <c r="G4620"/>
      <c r="H4620"/>
    </row>
    <row r="4621" spans="7:8" x14ac:dyDescent="0.5">
      <c r="G4621"/>
      <c r="H4621"/>
    </row>
    <row r="4622" spans="7:8" x14ac:dyDescent="0.5">
      <c r="G4622"/>
      <c r="H4622"/>
    </row>
    <row r="4623" spans="7:8" x14ac:dyDescent="0.5">
      <c r="G4623"/>
      <c r="H4623"/>
    </row>
    <row r="4624" spans="7:8" x14ac:dyDescent="0.5">
      <c r="G4624"/>
      <c r="H4624"/>
    </row>
    <row r="4625" spans="7:8" x14ac:dyDescent="0.5">
      <c r="G4625"/>
      <c r="H4625"/>
    </row>
    <row r="4626" spans="7:8" x14ac:dyDescent="0.5">
      <c r="G4626"/>
      <c r="H4626"/>
    </row>
    <row r="4627" spans="7:8" x14ac:dyDescent="0.5">
      <c r="G4627"/>
      <c r="H4627"/>
    </row>
    <row r="4628" spans="7:8" x14ac:dyDescent="0.5">
      <c r="G4628"/>
      <c r="H4628"/>
    </row>
    <row r="4629" spans="7:8" x14ac:dyDescent="0.5">
      <c r="G4629"/>
      <c r="H4629"/>
    </row>
    <row r="4630" spans="7:8" x14ac:dyDescent="0.5">
      <c r="G4630"/>
      <c r="H4630"/>
    </row>
    <row r="4631" spans="7:8" x14ac:dyDescent="0.5">
      <c r="G4631"/>
      <c r="H4631"/>
    </row>
    <row r="4632" spans="7:8" x14ac:dyDescent="0.5">
      <c r="G4632"/>
      <c r="H4632"/>
    </row>
    <row r="4633" spans="7:8" x14ac:dyDescent="0.5">
      <c r="G4633"/>
      <c r="H4633"/>
    </row>
    <row r="4634" spans="7:8" x14ac:dyDescent="0.5">
      <c r="G4634"/>
      <c r="H4634"/>
    </row>
    <row r="4635" spans="7:8" x14ac:dyDescent="0.5">
      <c r="G4635"/>
      <c r="H4635"/>
    </row>
    <row r="4636" spans="7:8" x14ac:dyDescent="0.5">
      <c r="G4636"/>
      <c r="H4636"/>
    </row>
    <row r="4637" spans="7:8" x14ac:dyDescent="0.5">
      <c r="G4637"/>
      <c r="H4637"/>
    </row>
    <row r="4638" spans="7:8" x14ac:dyDescent="0.5">
      <c r="G4638"/>
      <c r="H4638"/>
    </row>
    <row r="4639" spans="7:8" x14ac:dyDescent="0.5">
      <c r="G4639"/>
      <c r="H4639"/>
    </row>
    <row r="4640" spans="7:8" x14ac:dyDescent="0.5">
      <c r="G4640"/>
      <c r="H4640"/>
    </row>
    <row r="4641" spans="7:8" x14ac:dyDescent="0.5">
      <c r="G4641"/>
      <c r="H4641"/>
    </row>
    <row r="4642" spans="7:8" x14ac:dyDescent="0.5">
      <c r="G4642"/>
      <c r="H4642"/>
    </row>
    <row r="4643" spans="7:8" x14ac:dyDescent="0.5">
      <c r="G4643"/>
      <c r="H4643"/>
    </row>
    <row r="4644" spans="7:8" x14ac:dyDescent="0.5">
      <c r="G4644"/>
      <c r="H4644"/>
    </row>
    <row r="4645" spans="7:8" x14ac:dyDescent="0.5">
      <c r="G4645"/>
      <c r="H4645"/>
    </row>
    <row r="4646" spans="7:8" x14ac:dyDescent="0.5">
      <c r="G4646"/>
      <c r="H4646"/>
    </row>
    <row r="4647" spans="7:8" x14ac:dyDescent="0.5">
      <c r="G4647"/>
      <c r="H4647"/>
    </row>
    <row r="4648" spans="7:8" x14ac:dyDescent="0.5">
      <c r="G4648"/>
      <c r="H4648"/>
    </row>
    <row r="4649" spans="7:8" x14ac:dyDescent="0.5">
      <c r="G4649"/>
      <c r="H4649"/>
    </row>
    <row r="4650" spans="7:8" x14ac:dyDescent="0.5">
      <c r="G4650"/>
      <c r="H4650"/>
    </row>
    <row r="4651" spans="7:8" x14ac:dyDescent="0.5">
      <c r="G4651"/>
      <c r="H4651"/>
    </row>
    <row r="4652" spans="7:8" x14ac:dyDescent="0.5">
      <c r="G4652"/>
      <c r="H4652"/>
    </row>
    <row r="4653" spans="7:8" x14ac:dyDescent="0.5">
      <c r="G4653"/>
      <c r="H4653"/>
    </row>
    <row r="4654" spans="7:8" x14ac:dyDescent="0.5">
      <c r="G4654"/>
      <c r="H4654"/>
    </row>
    <row r="4655" spans="7:8" x14ac:dyDescent="0.5">
      <c r="G4655"/>
      <c r="H4655"/>
    </row>
    <row r="4656" spans="7:8" x14ac:dyDescent="0.5">
      <c r="G4656"/>
      <c r="H4656"/>
    </row>
    <row r="4657" spans="7:8" x14ac:dyDescent="0.5">
      <c r="G4657"/>
      <c r="H4657"/>
    </row>
    <row r="4658" spans="7:8" x14ac:dyDescent="0.5">
      <c r="G4658"/>
      <c r="H4658"/>
    </row>
    <row r="4659" spans="7:8" x14ac:dyDescent="0.5">
      <c r="G4659"/>
      <c r="H4659"/>
    </row>
    <row r="4660" spans="7:8" x14ac:dyDescent="0.5">
      <c r="G4660"/>
      <c r="H4660"/>
    </row>
    <row r="4661" spans="7:8" x14ac:dyDescent="0.5">
      <c r="G4661"/>
      <c r="H4661"/>
    </row>
    <row r="4662" spans="7:8" x14ac:dyDescent="0.5">
      <c r="G4662"/>
      <c r="H4662"/>
    </row>
    <row r="4663" spans="7:8" x14ac:dyDescent="0.5">
      <c r="G4663"/>
      <c r="H4663"/>
    </row>
    <row r="4664" spans="7:8" x14ac:dyDescent="0.5">
      <c r="G4664"/>
      <c r="H4664"/>
    </row>
    <row r="4665" spans="7:8" x14ac:dyDescent="0.5">
      <c r="G4665"/>
      <c r="H4665"/>
    </row>
    <row r="4666" spans="7:8" x14ac:dyDescent="0.5">
      <c r="G4666"/>
      <c r="H4666"/>
    </row>
    <row r="4667" spans="7:8" x14ac:dyDescent="0.5">
      <c r="G4667"/>
      <c r="H4667"/>
    </row>
    <row r="4668" spans="7:8" x14ac:dyDescent="0.5">
      <c r="G4668"/>
      <c r="H4668"/>
    </row>
    <row r="4669" spans="7:8" x14ac:dyDescent="0.5">
      <c r="G4669"/>
      <c r="H4669"/>
    </row>
    <row r="4670" spans="7:8" x14ac:dyDescent="0.5">
      <c r="G4670"/>
      <c r="H4670"/>
    </row>
    <row r="4671" spans="7:8" x14ac:dyDescent="0.5">
      <c r="G4671"/>
      <c r="H4671"/>
    </row>
    <row r="4672" spans="7:8" x14ac:dyDescent="0.5">
      <c r="G4672"/>
      <c r="H4672"/>
    </row>
    <row r="4673" spans="7:8" x14ac:dyDescent="0.5">
      <c r="G4673"/>
      <c r="H4673"/>
    </row>
    <row r="4674" spans="7:8" x14ac:dyDescent="0.5">
      <c r="G4674"/>
      <c r="H4674"/>
    </row>
    <row r="4675" spans="7:8" x14ac:dyDescent="0.5">
      <c r="G4675"/>
      <c r="H4675"/>
    </row>
    <row r="4676" spans="7:8" x14ac:dyDescent="0.5">
      <c r="G4676"/>
      <c r="H4676"/>
    </row>
    <row r="4677" spans="7:8" x14ac:dyDescent="0.5">
      <c r="G4677"/>
      <c r="H4677"/>
    </row>
    <row r="4678" spans="7:8" x14ac:dyDescent="0.5">
      <c r="G4678"/>
      <c r="H4678"/>
    </row>
    <row r="4679" spans="7:8" x14ac:dyDescent="0.5">
      <c r="G4679"/>
      <c r="H4679"/>
    </row>
    <row r="4680" spans="7:8" x14ac:dyDescent="0.5">
      <c r="G4680"/>
      <c r="H4680"/>
    </row>
    <row r="4681" spans="7:8" x14ac:dyDescent="0.5">
      <c r="G4681"/>
      <c r="H4681"/>
    </row>
    <row r="4682" spans="7:8" x14ac:dyDescent="0.5">
      <c r="G4682"/>
      <c r="H4682"/>
    </row>
    <row r="4683" spans="7:8" x14ac:dyDescent="0.5">
      <c r="G4683"/>
      <c r="H4683"/>
    </row>
    <row r="4684" spans="7:8" x14ac:dyDescent="0.5">
      <c r="G4684"/>
      <c r="H4684"/>
    </row>
    <row r="4685" spans="7:8" x14ac:dyDescent="0.5">
      <c r="G4685"/>
      <c r="H4685"/>
    </row>
    <row r="4686" spans="7:8" x14ac:dyDescent="0.5">
      <c r="G4686"/>
      <c r="H4686"/>
    </row>
    <row r="4687" spans="7:8" x14ac:dyDescent="0.5">
      <c r="G4687"/>
      <c r="H4687"/>
    </row>
    <row r="4688" spans="7:8" x14ac:dyDescent="0.5">
      <c r="G4688"/>
      <c r="H4688"/>
    </row>
    <row r="4689" spans="7:8" x14ac:dyDescent="0.5">
      <c r="G4689"/>
      <c r="H4689"/>
    </row>
    <row r="4690" spans="7:8" x14ac:dyDescent="0.5">
      <c r="G4690"/>
      <c r="H4690"/>
    </row>
    <row r="4691" spans="7:8" x14ac:dyDescent="0.5">
      <c r="G4691"/>
      <c r="H4691"/>
    </row>
    <row r="4692" spans="7:8" x14ac:dyDescent="0.5">
      <c r="G4692"/>
      <c r="H4692"/>
    </row>
    <row r="4693" spans="7:8" x14ac:dyDescent="0.5">
      <c r="G4693"/>
      <c r="H4693"/>
    </row>
    <row r="4694" spans="7:8" x14ac:dyDescent="0.5">
      <c r="G4694"/>
      <c r="H4694"/>
    </row>
    <row r="4695" spans="7:8" x14ac:dyDescent="0.5">
      <c r="G4695"/>
      <c r="H4695"/>
    </row>
    <row r="4696" spans="7:8" x14ac:dyDescent="0.5">
      <c r="G4696"/>
      <c r="H4696"/>
    </row>
    <row r="4697" spans="7:8" x14ac:dyDescent="0.5">
      <c r="G4697"/>
      <c r="H4697"/>
    </row>
    <row r="4698" spans="7:8" x14ac:dyDescent="0.5">
      <c r="G4698"/>
      <c r="H4698"/>
    </row>
    <row r="4699" spans="7:8" x14ac:dyDescent="0.5">
      <c r="G4699"/>
      <c r="H4699"/>
    </row>
    <row r="4700" spans="7:8" x14ac:dyDescent="0.5">
      <c r="G4700"/>
      <c r="H4700"/>
    </row>
    <row r="4701" spans="7:8" x14ac:dyDescent="0.5">
      <c r="G4701"/>
      <c r="H4701"/>
    </row>
    <row r="4702" spans="7:8" x14ac:dyDescent="0.5">
      <c r="G4702"/>
      <c r="H4702"/>
    </row>
    <row r="4703" spans="7:8" x14ac:dyDescent="0.5">
      <c r="G4703"/>
      <c r="H4703"/>
    </row>
    <row r="4704" spans="7:8" x14ac:dyDescent="0.5">
      <c r="G4704"/>
      <c r="H4704"/>
    </row>
    <row r="4705" spans="7:8" x14ac:dyDescent="0.5">
      <c r="G4705"/>
      <c r="H4705"/>
    </row>
    <row r="4706" spans="7:8" x14ac:dyDescent="0.5">
      <c r="G4706"/>
      <c r="H4706"/>
    </row>
    <row r="4707" spans="7:8" x14ac:dyDescent="0.5">
      <c r="G4707"/>
      <c r="H4707"/>
    </row>
    <row r="4708" spans="7:8" x14ac:dyDescent="0.5">
      <c r="G4708"/>
      <c r="H4708"/>
    </row>
    <row r="4709" spans="7:8" x14ac:dyDescent="0.5">
      <c r="G4709"/>
      <c r="H4709"/>
    </row>
    <row r="4710" spans="7:8" x14ac:dyDescent="0.5">
      <c r="G4710"/>
      <c r="H4710"/>
    </row>
    <row r="4711" spans="7:8" x14ac:dyDescent="0.5">
      <c r="G4711"/>
      <c r="H4711"/>
    </row>
    <row r="4712" spans="7:8" x14ac:dyDescent="0.5">
      <c r="G4712"/>
      <c r="H4712"/>
    </row>
    <row r="4713" spans="7:8" x14ac:dyDescent="0.5">
      <c r="G4713"/>
      <c r="H4713"/>
    </row>
    <row r="4714" spans="7:8" x14ac:dyDescent="0.5">
      <c r="G4714"/>
      <c r="H4714"/>
    </row>
    <row r="4715" spans="7:8" x14ac:dyDescent="0.5">
      <c r="G4715"/>
      <c r="H4715"/>
    </row>
    <row r="4716" spans="7:8" x14ac:dyDescent="0.5">
      <c r="G4716"/>
      <c r="H4716"/>
    </row>
    <row r="4717" spans="7:8" x14ac:dyDescent="0.5">
      <c r="G4717"/>
      <c r="H4717"/>
    </row>
    <row r="4718" spans="7:8" x14ac:dyDescent="0.5">
      <c r="G4718"/>
      <c r="H4718"/>
    </row>
    <row r="4719" spans="7:8" x14ac:dyDescent="0.5">
      <c r="G4719"/>
      <c r="H4719"/>
    </row>
    <row r="4720" spans="7:8" x14ac:dyDescent="0.5">
      <c r="G4720"/>
      <c r="H4720"/>
    </row>
    <row r="4721" spans="7:8" x14ac:dyDescent="0.5">
      <c r="G4721"/>
      <c r="H4721"/>
    </row>
    <row r="4722" spans="7:8" x14ac:dyDescent="0.5">
      <c r="G4722"/>
      <c r="H4722"/>
    </row>
    <row r="4723" spans="7:8" x14ac:dyDescent="0.5">
      <c r="G4723"/>
      <c r="H4723"/>
    </row>
    <row r="4724" spans="7:8" x14ac:dyDescent="0.5">
      <c r="G4724"/>
      <c r="H4724"/>
    </row>
    <row r="4725" spans="7:8" x14ac:dyDescent="0.5">
      <c r="G4725"/>
      <c r="H4725"/>
    </row>
    <row r="4726" spans="7:8" x14ac:dyDescent="0.5">
      <c r="G4726"/>
      <c r="H4726"/>
    </row>
    <row r="4727" spans="7:8" x14ac:dyDescent="0.5">
      <c r="G4727"/>
      <c r="H4727"/>
    </row>
    <row r="4728" spans="7:8" x14ac:dyDescent="0.5">
      <c r="G4728"/>
      <c r="H4728"/>
    </row>
    <row r="4729" spans="7:8" x14ac:dyDescent="0.5">
      <c r="G4729"/>
      <c r="H4729"/>
    </row>
    <row r="4730" spans="7:8" x14ac:dyDescent="0.5">
      <c r="G4730"/>
      <c r="H4730"/>
    </row>
    <row r="4731" spans="7:8" x14ac:dyDescent="0.5">
      <c r="G4731"/>
      <c r="H4731"/>
    </row>
    <row r="4732" spans="7:8" x14ac:dyDescent="0.5">
      <c r="G4732"/>
      <c r="H4732"/>
    </row>
    <row r="4733" spans="7:8" x14ac:dyDescent="0.5">
      <c r="G4733"/>
      <c r="H4733"/>
    </row>
    <row r="4734" spans="7:8" x14ac:dyDescent="0.5">
      <c r="G4734"/>
      <c r="H4734"/>
    </row>
    <row r="4735" spans="7:8" x14ac:dyDescent="0.5">
      <c r="G4735"/>
      <c r="H4735"/>
    </row>
    <row r="4736" spans="7:8" x14ac:dyDescent="0.5">
      <c r="G4736"/>
      <c r="H4736"/>
    </row>
    <row r="4737" spans="7:8" x14ac:dyDescent="0.5">
      <c r="G4737"/>
      <c r="H4737"/>
    </row>
    <row r="4738" spans="7:8" x14ac:dyDescent="0.5">
      <c r="G4738"/>
      <c r="H4738"/>
    </row>
    <row r="4739" spans="7:8" x14ac:dyDescent="0.5">
      <c r="G4739"/>
      <c r="H4739"/>
    </row>
    <row r="4740" spans="7:8" x14ac:dyDescent="0.5">
      <c r="G4740"/>
      <c r="H4740"/>
    </row>
    <row r="4741" spans="7:8" x14ac:dyDescent="0.5">
      <c r="G4741"/>
      <c r="H4741"/>
    </row>
    <row r="4742" spans="7:8" x14ac:dyDescent="0.5">
      <c r="G4742"/>
      <c r="H4742"/>
    </row>
    <row r="4743" spans="7:8" x14ac:dyDescent="0.5">
      <c r="G4743"/>
      <c r="H4743"/>
    </row>
    <row r="4744" spans="7:8" x14ac:dyDescent="0.5">
      <c r="G4744"/>
      <c r="H4744"/>
    </row>
    <row r="4745" spans="7:8" x14ac:dyDescent="0.5">
      <c r="G4745"/>
      <c r="H4745"/>
    </row>
    <row r="4746" spans="7:8" x14ac:dyDescent="0.5">
      <c r="G4746"/>
      <c r="H4746"/>
    </row>
    <row r="4747" spans="7:8" x14ac:dyDescent="0.5">
      <c r="G4747"/>
      <c r="H4747"/>
    </row>
    <row r="4748" spans="7:8" x14ac:dyDescent="0.5">
      <c r="G4748"/>
      <c r="H4748"/>
    </row>
    <row r="4749" spans="7:8" x14ac:dyDescent="0.5">
      <c r="G4749"/>
      <c r="H4749"/>
    </row>
    <row r="4750" spans="7:8" x14ac:dyDescent="0.5">
      <c r="G4750"/>
      <c r="H4750"/>
    </row>
    <row r="4751" spans="7:8" x14ac:dyDescent="0.5">
      <c r="G4751"/>
      <c r="H4751"/>
    </row>
    <row r="4752" spans="7:8" x14ac:dyDescent="0.5">
      <c r="G4752"/>
      <c r="H4752"/>
    </row>
    <row r="4753" spans="7:8" x14ac:dyDescent="0.5">
      <c r="G4753"/>
      <c r="H4753"/>
    </row>
    <row r="4754" spans="7:8" x14ac:dyDescent="0.5">
      <c r="G4754"/>
      <c r="H4754"/>
    </row>
    <row r="4755" spans="7:8" x14ac:dyDescent="0.5">
      <c r="G4755"/>
      <c r="H4755"/>
    </row>
    <row r="4756" spans="7:8" x14ac:dyDescent="0.5">
      <c r="G4756"/>
      <c r="H4756"/>
    </row>
    <row r="4757" spans="7:8" x14ac:dyDescent="0.5">
      <c r="G4757"/>
      <c r="H4757"/>
    </row>
    <row r="4758" spans="7:8" x14ac:dyDescent="0.5">
      <c r="G4758"/>
      <c r="H4758"/>
    </row>
    <row r="4759" spans="7:8" x14ac:dyDescent="0.5">
      <c r="G4759"/>
      <c r="H4759"/>
    </row>
    <row r="4760" spans="7:8" x14ac:dyDescent="0.5">
      <c r="G4760"/>
      <c r="H4760"/>
    </row>
    <row r="4761" spans="7:8" x14ac:dyDescent="0.5">
      <c r="G4761"/>
      <c r="H4761"/>
    </row>
    <row r="4762" spans="7:8" x14ac:dyDescent="0.5">
      <c r="G4762"/>
      <c r="H4762"/>
    </row>
    <row r="4763" spans="7:8" x14ac:dyDescent="0.5">
      <c r="G4763"/>
      <c r="H4763"/>
    </row>
    <row r="4764" spans="7:8" x14ac:dyDescent="0.5">
      <c r="G4764"/>
      <c r="H4764"/>
    </row>
    <row r="4765" spans="7:8" x14ac:dyDescent="0.5">
      <c r="G4765"/>
      <c r="H4765"/>
    </row>
    <row r="4766" spans="7:8" x14ac:dyDescent="0.5">
      <c r="G4766"/>
      <c r="H4766"/>
    </row>
    <row r="4767" spans="7:8" x14ac:dyDescent="0.5">
      <c r="G4767"/>
      <c r="H4767"/>
    </row>
    <row r="4768" spans="7:8" x14ac:dyDescent="0.5">
      <c r="G4768"/>
      <c r="H4768"/>
    </row>
    <row r="4769" spans="7:8" x14ac:dyDescent="0.5">
      <c r="G4769"/>
      <c r="H4769"/>
    </row>
    <row r="4770" spans="7:8" x14ac:dyDescent="0.5">
      <c r="G4770"/>
      <c r="H4770"/>
    </row>
    <row r="4771" spans="7:8" x14ac:dyDescent="0.5">
      <c r="G4771"/>
      <c r="H4771"/>
    </row>
    <row r="4772" spans="7:8" x14ac:dyDescent="0.5">
      <c r="G4772"/>
      <c r="H4772"/>
    </row>
    <row r="4773" spans="7:8" x14ac:dyDescent="0.5">
      <c r="G4773"/>
      <c r="H4773"/>
    </row>
    <row r="4774" spans="7:8" x14ac:dyDescent="0.5">
      <c r="G4774"/>
      <c r="H4774"/>
    </row>
    <row r="4775" spans="7:8" x14ac:dyDescent="0.5">
      <c r="G4775"/>
      <c r="H4775"/>
    </row>
    <row r="4776" spans="7:8" x14ac:dyDescent="0.5">
      <c r="G4776"/>
      <c r="H4776"/>
    </row>
    <row r="4777" spans="7:8" x14ac:dyDescent="0.5">
      <c r="G4777"/>
      <c r="H4777"/>
    </row>
    <row r="4778" spans="7:8" x14ac:dyDescent="0.5">
      <c r="G4778"/>
      <c r="H4778"/>
    </row>
    <row r="4779" spans="7:8" x14ac:dyDescent="0.5">
      <c r="G4779"/>
      <c r="H4779"/>
    </row>
    <row r="4780" spans="7:8" x14ac:dyDescent="0.5">
      <c r="G4780"/>
      <c r="H4780"/>
    </row>
    <row r="4781" spans="7:8" x14ac:dyDescent="0.5">
      <c r="G4781"/>
      <c r="H4781"/>
    </row>
    <row r="4782" spans="7:8" x14ac:dyDescent="0.5">
      <c r="G4782"/>
      <c r="H4782"/>
    </row>
    <row r="4783" spans="7:8" x14ac:dyDescent="0.5">
      <c r="G4783"/>
      <c r="H4783"/>
    </row>
    <row r="4784" spans="7:8" x14ac:dyDescent="0.5">
      <c r="G4784"/>
      <c r="H4784"/>
    </row>
    <row r="4785" spans="7:8" x14ac:dyDescent="0.5">
      <c r="G4785"/>
      <c r="H4785"/>
    </row>
    <row r="4786" spans="7:8" x14ac:dyDescent="0.5">
      <c r="G4786"/>
      <c r="H4786"/>
    </row>
    <row r="4787" spans="7:8" x14ac:dyDescent="0.5">
      <c r="G4787"/>
      <c r="H4787"/>
    </row>
    <row r="4788" spans="7:8" x14ac:dyDescent="0.5">
      <c r="G4788"/>
      <c r="H4788"/>
    </row>
    <row r="4789" spans="7:8" x14ac:dyDescent="0.5">
      <c r="G4789"/>
      <c r="H4789"/>
    </row>
    <row r="4790" spans="7:8" x14ac:dyDescent="0.5">
      <c r="G4790"/>
      <c r="H4790"/>
    </row>
    <row r="4791" spans="7:8" x14ac:dyDescent="0.5">
      <c r="G4791"/>
      <c r="H4791"/>
    </row>
    <row r="4792" spans="7:8" x14ac:dyDescent="0.5">
      <c r="G4792"/>
      <c r="H4792"/>
    </row>
    <row r="4793" spans="7:8" x14ac:dyDescent="0.5">
      <c r="G4793"/>
      <c r="H4793"/>
    </row>
    <row r="4794" spans="7:8" x14ac:dyDescent="0.5">
      <c r="G4794"/>
      <c r="H4794"/>
    </row>
    <row r="4795" spans="7:8" x14ac:dyDescent="0.5">
      <c r="G4795"/>
      <c r="H4795"/>
    </row>
    <row r="4796" spans="7:8" x14ac:dyDescent="0.5">
      <c r="G4796"/>
      <c r="H4796"/>
    </row>
    <row r="4797" spans="7:8" x14ac:dyDescent="0.5">
      <c r="G4797"/>
      <c r="H4797"/>
    </row>
    <row r="4798" spans="7:8" x14ac:dyDescent="0.5">
      <c r="G4798"/>
      <c r="H4798"/>
    </row>
    <row r="4799" spans="7:8" x14ac:dyDescent="0.5">
      <c r="G4799"/>
      <c r="H4799"/>
    </row>
    <row r="4800" spans="7:8" x14ac:dyDescent="0.5">
      <c r="G4800"/>
      <c r="H4800"/>
    </row>
    <row r="4801" spans="7:8" x14ac:dyDescent="0.5">
      <c r="G4801"/>
      <c r="H4801"/>
    </row>
    <row r="4802" spans="7:8" x14ac:dyDescent="0.5">
      <c r="G4802"/>
      <c r="H4802"/>
    </row>
    <row r="4803" spans="7:8" x14ac:dyDescent="0.5">
      <c r="G4803"/>
      <c r="H4803"/>
    </row>
    <row r="4804" spans="7:8" x14ac:dyDescent="0.5">
      <c r="G4804"/>
      <c r="H4804"/>
    </row>
    <row r="4805" spans="7:8" x14ac:dyDescent="0.5">
      <c r="G4805"/>
      <c r="H4805"/>
    </row>
    <row r="4806" spans="7:8" x14ac:dyDescent="0.5">
      <c r="G4806"/>
      <c r="H4806"/>
    </row>
    <row r="4807" spans="7:8" x14ac:dyDescent="0.5">
      <c r="G4807"/>
      <c r="H4807"/>
    </row>
    <row r="4808" spans="7:8" x14ac:dyDescent="0.5">
      <c r="G4808"/>
      <c r="H4808"/>
    </row>
    <row r="4809" spans="7:8" x14ac:dyDescent="0.5">
      <c r="G4809"/>
      <c r="H4809"/>
    </row>
    <row r="4810" spans="7:8" x14ac:dyDescent="0.5">
      <c r="G4810"/>
      <c r="H4810"/>
    </row>
    <row r="4811" spans="7:8" x14ac:dyDescent="0.5">
      <c r="G4811"/>
      <c r="H4811"/>
    </row>
    <row r="4812" spans="7:8" x14ac:dyDescent="0.5">
      <c r="G4812"/>
      <c r="H4812"/>
    </row>
    <row r="4813" spans="7:8" x14ac:dyDescent="0.5">
      <c r="G4813"/>
      <c r="H4813"/>
    </row>
    <row r="4814" spans="7:8" x14ac:dyDescent="0.5">
      <c r="G4814"/>
      <c r="H4814"/>
    </row>
    <row r="4815" spans="7:8" x14ac:dyDescent="0.5">
      <c r="G4815"/>
      <c r="H4815"/>
    </row>
    <row r="4816" spans="7:8" x14ac:dyDescent="0.5">
      <c r="G4816"/>
      <c r="H4816"/>
    </row>
    <row r="4817" spans="7:8" x14ac:dyDescent="0.5">
      <c r="G4817"/>
      <c r="H4817"/>
    </row>
    <row r="4818" spans="7:8" x14ac:dyDescent="0.5">
      <c r="G4818"/>
      <c r="H4818"/>
    </row>
    <row r="4819" spans="7:8" x14ac:dyDescent="0.5">
      <c r="G4819"/>
      <c r="H4819"/>
    </row>
    <row r="4820" spans="7:8" x14ac:dyDescent="0.5">
      <c r="G4820"/>
      <c r="H4820"/>
    </row>
    <row r="4821" spans="7:8" x14ac:dyDescent="0.5">
      <c r="G4821"/>
      <c r="H4821"/>
    </row>
    <row r="4822" spans="7:8" x14ac:dyDescent="0.5">
      <c r="G4822"/>
      <c r="H4822"/>
    </row>
    <row r="4823" spans="7:8" x14ac:dyDescent="0.5">
      <c r="G4823"/>
      <c r="H4823"/>
    </row>
    <row r="4824" spans="7:8" x14ac:dyDescent="0.5">
      <c r="G4824"/>
      <c r="H4824"/>
    </row>
    <row r="4825" spans="7:8" x14ac:dyDescent="0.5">
      <c r="G4825"/>
      <c r="H4825"/>
    </row>
    <row r="4826" spans="7:8" x14ac:dyDescent="0.5">
      <c r="G4826"/>
      <c r="H4826"/>
    </row>
    <row r="4827" spans="7:8" x14ac:dyDescent="0.5">
      <c r="G4827"/>
      <c r="H4827"/>
    </row>
    <row r="4828" spans="7:8" x14ac:dyDescent="0.5">
      <c r="G4828"/>
      <c r="H4828"/>
    </row>
    <row r="4829" spans="7:8" x14ac:dyDescent="0.5">
      <c r="G4829"/>
      <c r="H4829"/>
    </row>
    <row r="4830" spans="7:8" x14ac:dyDescent="0.5">
      <c r="G4830"/>
      <c r="H4830"/>
    </row>
    <row r="4831" spans="7:8" x14ac:dyDescent="0.5">
      <c r="G4831"/>
      <c r="H4831"/>
    </row>
    <row r="4832" spans="7:8" x14ac:dyDescent="0.5">
      <c r="G4832"/>
      <c r="H4832"/>
    </row>
    <row r="4833" spans="7:8" x14ac:dyDescent="0.5">
      <c r="G4833"/>
      <c r="H4833"/>
    </row>
    <row r="4834" spans="7:8" x14ac:dyDescent="0.5">
      <c r="G4834"/>
      <c r="H4834"/>
    </row>
    <row r="4835" spans="7:8" x14ac:dyDescent="0.5">
      <c r="G4835"/>
      <c r="H4835"/>
    </row>
    <row r="4836" spans="7:8" x14ac:dyDescent="0.5">
      <c r="G4836"/>
      <c r="H4836"/>
    </row>
    <row r="4837" spans="7:8" x14ac:dyDescent="0.5">
      <c r="G4837"/>
      <c r="H4837"/>
    </row>
    <row r="4838" spans="7:8" x14ac:dyDescent="0.5">
      <c r="G4838"/>
      <c r="H4838"/>
    </row>
    <row r="4839" spans="7:8" x14ac:dyDescent="0.5">
      <c r="G4839"/>
      <c r="H4839"/>
    </row>
    <row r="4840" spans="7:8" x14ac:dyDescent="0.5">
      <c r="G4840"/>
      <c r="H4840"/>
    </row>
    <row r="4841" spans="7:8" x14ac:dyDescent="0.5">
      <c r="G4841"/>
      <c r="H4841"/>
    </row>
    <row r="4842" spans="7:8" x14ac:dyDescent="0.5">
      <c r="G4842"/>
      <c r="H4842"/>
    </row>
    <row r="4843" spans="7:8" x14ac:dyDescent="0.5">
      <c r="G4843"/>
      <c r="H4843"/>
    </row>
    <row r="4844" spans="7:8" x14ac:dyDescent="0.5">
      <c r="G4844"/>
      <c r="H4844"/>
    </row>
    <row r="4845" spans="7:8" x14ac:dyDescent="0.5">
      <c r="G4845"/>
      <c r="H4845"/>
    </row>
    <row r="4846" spans="7:8" x14ac:dyDescent="0.5">
      <c r="G4846"/>
      <c r="H4846"/>
    </row>
    <row r="4847" spans="7:8" x14ac:dyDescent="0.5">
      <c r="G4847"/>
      <c r="H4847"/>
    </row>
    <row r="4848" spans="7:8" x14ac:dyDescent="0.5">
      <c r="G4848"/>
      <c r="H4848"/>
    </row>
    <row r="4849" spans="7:8" x14ac:dyDescent="0.5">
      <c r="G4849"/>
      <c r="H4849"/>
    </row>
    <row r="4850" spans="7:8" x14ac:dyDescent="0.5">
      <c r="G4850"/>
      <c r="H4850"/>
    </row>
    <row r="4851" spans="7:8" x14ac:dyDescent="0.5">
      <c r="G4851"/>
      <c r="H4851"/>
    </row>
    <row r="4852" spans="7:8" x14ac:dyDescent="0.5">
      <c r="G4852"/>
      <c r="H4852"/>
    </row>
    <row r="4853" spans="7:8" x14ac:dyDescent="0.5">
      <c r="G4853"/>
      <c r="H4853"/>
    </row>
    <row r="4854" spans="7:8" x14ac:dyDescent="0.5">
      <c r="G4854"/>
      <c r="H4854"/>
    </row>
    <row r="4855" spans="7:8" x14ac:dyDescent="0.5">
      <c r="G4855"/>
      <c r="H4855"/>
    </row>
    <row r="4856" spans="7:8" x14ac:dyDescent="0.5">
      <c r="G4856"/>
      <c r="H4856"/>
    </row>
    <row r="4857" spans="7:8" x14ac:dyDescent="0.5">
      <c r="G4857"/>
      <c r="H4857"/>
    </row>
    <row r="4858" spans="7:8" x14ac:dyDescent="0.5">
      <c r="G4858"/>
      <c r="H4858"/>
    </row>
    <row r="4859" spans="7:8" x14ac:dyDescent="0.5">
      <c r="G4859"/>
      <c r="H4859"/>
    </row>
    <row r="4860" spans="7:8" x14ac:dyDescent="0.5">
      <c r="G4860"/>
      <c r="H4860"/>
    </row>
    <row r="4861" spans="7:8" x14ac:dyDescent="0.5">
      <c r="G4861"/>
      <c r="H4861"/>
    </row>
    <row r="4862" spans="7:8" x14ac:dyDescent="0.5">
      <c r="G4862"/>
      <c r="H4862"/>
    </row>
    <row r="4863" spans="7:8" x14ac:dyDescent="0.5">
      <c r="G4863"/>
      <c r="H4863"/>
    </row>
    <row r="4864" spans="7:8" x14ac:dyDescent="0.5">
      <c r="G4864"/>
      <c r="H4864"/>
    </row>
    <row r="4865" spans="7:8" x14ac:dyDescent="0.5">
      <c r="G4865"/>
      <c r="H4865"/>
    </row>
    <row r="4866" spans="7:8" x14ac:dyDescent="0.5">
      <c r="G4866"/>
      <c r="H4866"/>
    </row>
    <row r="4867" spans="7:8" x14ac:dyDescent="0.5">
      <c r="G4867"/>
      <c r="H4867"/>
    </row>
    <row r="4868" spans="7:8" x14ac:dyDescent="0.5">
      <c r="G4868"/>
      <c r="H4868"/>
    </row>
    <row r="4869" spans="7:8" x14ac:dyDescent="0.5">
      <c r="G4869"/>
      <c r="H4869"/>
    </row>
    <row r="4870" spans="7:8" x14ac:dyDescent="0.5">
      <c r="G4870"/>
      <c r="H4870"/>
    </row>
    <row r="4871" spans="7:8" x14ac:dyDescent="0.5">
      <c r="G4871"/>
      <c r="H4871"/>
    </row>
    <row r="4872" spans="7:8" x14ac:dyDescent="0.5">
      <c r="G4872"/>
      <c r="H4872"/>
    </row>
    <row r="4873" spans="7:8" x14ac:dyDescent="0.5">
      <c r="G4873"/>
      <c r="H4873"/>
    </row>
    <row r="4874" spans="7:8" x14ac:dyDescent="0.5">
      <c r="G4874"/>
      <c r="H4874"/>
    </row>
    <row r="4875" spans="7:8" x14ac:dyDescent="0.5">
      <c r="G4875"/>
      <c r="H4875"/>
    </row>
    <row r="4876" spans="7:8" x14ac:dyDescent="0.5">
      <c r="G4876"/>
      <c r="H4876"/>
    </row>
    <row r="4877" spans="7:8" x14ac:dyDescent="0.5">
      <c r="G4877"/>
      <c r="H4877"/>
    </row>
    <row r="4878" spans="7:8" x14ac:dyDescent="0.5">
      <c r="G4878"/>
      <c r="H4878"/>
    </row>
    <row r="4879" spans="7:8" x14ac:dyDescent="0.5">
      <c r="G4879"/>
      <c r="H4879"/>
    </row>
    <row r="4880" spans="7:8" x14ac:dyDescent="0.5">
      <c r="G4880"/>
      <c r="H4880"/>
    </row>
    <row r="4881" spans="7:8" x14ac:dyDescent="0.5">
      <c r="G4881"/>
      <c r="H4881"/>
    </row>
    <row r="4882" spans="7:8" x14ac:dyDescent="0.5">
      <c r="G4882"/>
      <c r="H4882"/>
    </row>
    <row r="4883" spans="7:8" x14ac:dyDescent="0.5">
      <c r="G4883"/>
      <c r="H4883"/>
    </row>
    <row r="4884" spans="7:8" x14ac:dyDescent="0.5">
      <c r="G4884"/>
      <c r="H4884"/>
    </row>
    <row r="4885" spans="7:8" x14ac:dyDescent="0.5">
      <c r="G4885"/>
      <c r="H4885"/>
    </row>
    <row r="4886" spans="7:8" x14ac:dyDescent="0.5">
      <c r="G4886"/>
      <c r="H4886"/>
    </row>
    <row r="4887" spans="7:8" x14ac:dyDescent="0.5">
      <c r="G4887"/>
      <c r="H4887"/>
    </row>
    <row r="4888" spans="7:8" x14ac:dyDescent="0.5">
      <c r="G4888"/>
      <c r="H4888"/>
    </row>
    <row r="4889" spans="7:8" x14ac:dyDescent="0.5">
      <c r="G4889"/>
      <c r="H4889"/>
    </row>
    <row r="4890" spans="7:8" x14ac:dyDescent="0.5">
      <c r="G4890"/>
      <c r="H4890"/>
    </row>
    <row r="4891" spans="7:8" x14ac:dyDescent="0.5">
      <c r="G4891"/>
      <c r="H4891"/>
    </row>
    <row r="4892" spans="7:8" x14ac:dyDescent="0.5">
      <c r="G4892"/>
      <c r="H4892"/>
    </row>
    <row r="4893" spans="7:8" x14ac:dyDescent="0.5">
      <c r="G4893"/>
      <c r="H4893"/>
    </row>
    <row r="4894" spans="7:8" x14ac:dyDescent="0.5">
      <c r="G4894"/>
      <c r="H4894"/>
    </row>
    <row r="4895" spans="7:8" x14ac:dyDescent="0.5">
      <c r="G4895"/>
      <c r="H4895"/>
    </row>
    <row r="4896" spans="7:8" x14ac:dyDescent="0.5">
      <c r="G4896"/>
      <c r="H4896"/>
    </row>
    <row r="4897" spans="7:8" x14ac:dyDescent="0.5">
      <c r="G4897"/>
      <c r="H4897"/>
    </row>
    <row r="4898" spans="7:8" x14ac:dyDescent="0.5">
      <c r="G4898"/>
      <c r="H4898"/>
    </row>
    <row r="4899" spans="7:8" x14ac:dyDescent="0.5">
      <c r="G4899"/>
      <c r="H4899"/>
    </row>
    <row r="4900" spans="7:8" x14ac:dyDescent="0.5">
      <c r="G4900"/>
      <c r="H4900"/>
    </row>
    <row r="4901" spans="7:8" x14ac:dyDescent="0.5">
      <c r="G4901"/>
      <c r="H4901"/>
    </row>
    <row r="4902" spans="7:8" x14ac:dyDescent="0.5">
      <c r="G4902"/>
      <c r="H4902"/>
    </row>
    <row r="4903" spans="7:8" x14ac:dyDescent="0.5">
      <c r="G4903"/>
      <c r="H4903"/>
    </row>
    <row r="4904" spans="7:8" x14ac:dyDescent="0.5">
      <c r="G4904"/>
      <c r="H4904"/>
    </row>
    <row r="4905" spans="7:8" x14ac:dyDescent="0.5">
      <c r="G4905"/>
      <c r="H4905"/>
    </row>
    <row r="4906" spans="7:8" x14ac:dyDescent="0.5">
      <c r="G4906"/>
      <c r="H4906"/>
    </row>
    <row r="4907" spans="7:8" x14ac:dyDescent="0.5">
      <c r="G4907"/>
      <c r="H4907"/>
    </row>
    <row r="4908" spans="7:8" x14ac:dyDescent="0.5">
      <c r="G4908"/>
      <c r="H4908"/>
    </row>
    <row r="4909" spans="7:8" x14ac:dyDescent="0.5">
      <c r="G4909"/>
      <c r="H4909"/>
    </row>
    <row r="4910" spans="7:8" x14ac:dyDescent="0.5">
      <c r="G4910"/>
      <c r="H4910"/>
    </row>
    <row r="4911" spans="7:8" x14ac:dyDescent="0.5">
      <c r="G4911"/>
      <c r="H4911"/>
    </row>
    <row r="4912" spans="7:8" x14ac:dyDescent="0.5">
      <c r="G4912"/>
      <c r="H4912"/>
    </row>
    <row r="4913" spans="7:8" x14ac:dyDescent="0.5">
      <c r="G4913"/>
      <c r="H4913"/>
    </row>
    <row r="4914" spans="7:8" x14ac:dyDescent="0.5">
      <c r="G4914"/>
      <c r="H4914"/>
    </row>
    <row r="4915" spans="7:8" x14ac:dyDescent="0.5">
      <c r="G4915"/>
      <c r="H4915"/>
    </row>
    <row r="4916" spans="7:8" x14ac:dyDescent="0.5">
      <c r="G4916"/>
      <c r="H4916"/>
    </row>
    <row r="4917" spans="7:8" x14ac:dyDescent="0.5">
      <c r="G4917"/>
      <c r="H4917"/>
    </row>
    <row r="4918" spans="7:8" x14ac:dyDescent="0.5">
      <c r="G4918"/>
      <c r="H4918"/>
    </row>
    <row r="4919" spans="7:8" x14ac:dyDescent="0.5">
      <c r="G4919"/>
      <c r="H4919"/>
    </row>
    <row r="4920" spans="7:8" x14ac:dyDescent="0.5">
      <c r="G4920"/>
      <c r="H4920"/>
    </row>
    <row r="4921" spans="7:8" x14ac:dyDescent="0.5">
      <c r="G4921"/>
      <c r="H4921"/>
    </row>
    <row r="4922" spans="7:8" x14ac:dyDescent="0.5">
      <c r="G4922"/>
      <c r="H4922"/>
    </row>
    <row r="4923" spans="7:8" x14ac:dyDescent="0.5">
      <c r="G4923"/>
      <c r="H4923"/>
    </row>
    <row r="4924" spans="7:8" x14ac:dyDescent="0.5">
      <c r="G4924"/>
      <c r="H4924"/>
    </row>
    <row r="4925" spans="7:8" x14ac:dyDescent="0.5">
      <c r="G4925"/>
      <c r="H4925"/>
    </row>
    <row r="4926" spans="7:8" x14ac:dyDescent="0.5">
      <c r="G4926"/>
      <c r="H4926"/>
    </row>
    <row r="4927" spans="7:8" x14ac:dyDescent="0.5">
      <c r="G4927"/>
      <c r="H4927"/>
    </row>
    <row r="4928" spans="7:8" x14ac:dyDescent="0.5">
      <c r="G4928"/>
      <c r="H4928"/>
    </row>
    <row r="4929" spans="7:8" x14ac:dyDescent="0.5">
      <c r="G4929"/>
      <c r="H4929"/>
    </row>
    <row r="4930" spans="7:8" x14ac:dyDescent="0.5">
      <c r="G4930"/>
      <c r="H4930"/>
    </row>
    <row r="4931" spans="7:8" x14ac:dyDescent="0.5">
      <c r="G4931"/>
      <c r="H4931"/>
    </row>
    <row r="4932" spans="7:8" x14ac:dyDescent="0.5">
      <c r="G4932"/>
      <c r="H4932"/>
    </row>
    <row r="4933" spans="7:8" x14ac:dyDescent="0.5">
      <c r="G4933"/>
      <c r="H4933"/>
    </row>
    <row r="4934" spans="7:8" x14ac:dyDescent="0.5">
      <c r="G4934"/>
      <c r="H4934"/>
    </row>
    <row r="4935" spans="7:8" x14ac:dyDescent="0.5">
      <c r="G4935"/>
      <c r="H4935"/>
    </row>
    <row r="4936" spans="7:8" x14ac:dyDescent="0.5">
      <c r="G4936"/>
      <c r="H4936"/>
    </row>
    <row r="4937" spans="7:8" x14ac:dyDescent="0.5">
      <c r="G4937"/>
      <c r="H4937"/>
    </row>
    <row r="4938" spans="7:8" x14ac:dyDescent="0.5">
      <c r="G4938"/>
      <c r="H4938"/>
    </row>
    <row r="4939" spans="7:8" x14ac:dyDescent="0.5">
      <c r="G4939"/>
      <c r="H4939"/>
    </row>
    <row r="4940" spans="7:8" x14ac:dyDescent="0.5">
      <c r="G4940"/>
      <c r="H4940"/>
    </row>
    <row r="4941" spans="7:8" x14ac:dyDescent="0.5">
      <c r="G4941"/>
      <c r="H4941"/>
    </row>
    <row r="4942" spans="7:8" x14ac:dyDescent="0.5">
      <c r="G4942"/>
      <c r="H4942"/>
    </row>
    <row r="4943" spans="7:8" x14ac:dyDescent="0.5">
      <c r="G4943"/>
      <c r="H4943"/>
    </row>
    <row r="4944" spans="7:8" x14ac:dyDescent="0.5">
      <c r="G4944"/>
      <c r="H4944"/>
    </row>
    <row r="4945" spans="7:8" x14ac:dyDescent="0.5">
      <c r="G4945"/>
      <c r="H4945"/>
    </row>
    <row r="4946" spans="7:8" x14ac:dyDescent="0.5">
      <c r="G4946"/>
      <c r="H4946"/>
    </row>
    <row r="4947" spans="7:8" x14ac:dyDescent="0.5">
      <c r="G4947"/>
      <c r="H4947"/>
    </row>
    <row r="4948" spans="7:8" x14ac:dyDescent="0.5">
      <c r="G4948"/>
      <c r="H4948"/>
    </row>
    <row r="4949" spans="7:8" x14ac:dyDescent="0.5">
      <c r="G4949"/>
      <c r="H4949"/>
    </row>
    <row r="4950" spans="7:8" x14ac:dyDescent="0.5">
      <c r="G4950"/>
      <c r="H4950"/>
    </row>
    <row r="4951" spans="7:8" x14ac:dyDescent="0.5">
      <c r="G4951"/>
      <c r="H4951"/>
    </row>
    <row r="4952" spans="7:8" x14ac:dyDescent="0.5">
      <c r="G4952"/>
      <c r="H4952"/>
    </row>
    <row r="4953" spans="7:8" x14ac:dyDescent="0.5">
      <c r="G4953"/>
      <c r="H4953"/>
    </row>
    <row r="4954" spans="7:8" x14ac:dyDescent="0.5">
      <c r="G4954"/>
      <c r="H4954"/>
    </row>
    <row r="4955" spans="7:8" x14ac:dyDescent="0.5">
      <c r="G4955"/>
      <c r="H4955"/>
    </row>
    <row r="4956" spans="7:8" x14ac:dyDescent="0.5">
      <c r="G4956"/>
      <c r="H4956"/>
    </row>
    <row r="4957" spans="7:8" x14ac:dyDescent="0.5">
      <c r="G4957"/>
      <c r="H4957"/>
    </row>
    <row r="4958" spans="7:8" x14ac:dyDescent="0.5">
      <c r="G4958"/>
      <c r="H4958"/>
    </row>
    <row r="4959" spans="7:8" x14ac:dyDescent="0.5">
      <c r="G4959"/>
      <c r="H4959"/>
    </row>
    <row r="4960" spans="7:8" x14ac:dyDescent="0.5">
      <c r="G4960"/>
      <c r="H4960"/>
    </row>
    <row r="4961" spans="7:8" x14ac:dyDescent="0.5">
      <c r="G4961"/>
      <c r="H4961"/>
    </row>
    <row r="4962" spans="7:8" x14ac:dyDescent="0.5">
      <c r="G4962"/>
      <c r="H4962"/>
    </row>
    <row r="4963" spans="7:8" x14ac:dyDescent="0.5">
      <c r="G4963"/>
      <c r="H4963"/>
    </row>
    <row r="4964" spans="7:8" x14ac:dyDescent="0.5">
      <c r="G4964"/>
      <c r="H4964"/>
    </row>
    <row r="4965" spans="7:8" x14ac:dyDescent="0.5">
      <c r="G4965"/>
      <c r="H4965"/>
    </row>
    <row r="4966" spans="7:8" x14ac:dyDescent="0.5">
      <c r="G4966"/>
      <c r="H4966"/>
    </row>
    <row r="4967" spans="7:8" x14ac:dyDescent="0.5">
      <c r="G4967"/>
      <c r="H4967"/>
    </row>
    <row r="4968" spans="7:8" x14ac:dyDescent="0.5">
      <c r="G4968"/>
      <c r="H4968"/>
    </row>
    <row r="4969" spans="7:8" x14ac:dyDescent="0.5">
      <c r="G4969"/>
      <c r="H4969"/>
    </row>
    <row r="4970" spans="7:8" x14ac:dyDescent="0.5">
      <c r="G4970"/>
      <c r="H4970"/>
    </row>
    <row r="4971" spans="7:8" x14ac:dyDescent="0.5">
      <c r="G4971"/>
      <c r="H4971"/>
    </row>
    <row r="4972" spans="7:8" x14ac:dyDescent="0.5">
      <c r="G4972"/>
      <c r="H4972"/>
    </row>
    <row r="4973" spans="7:8" x14ac:dyDescent="0.5">
      <c r="G4973"/>
      <c r="H4973"/>
    </row>
    <row r="4974" spans="7:8" x14ac:dyDescent="0.5">
      <c r="G4974"/>
      <c r="H4974"/>
    </row>
    <row r="4975" spans="7:8" x14ac:dyDescent="0.5">
      <c r="G4975"/>
      <c r="H4975"/>
    </row>
    <row r="4976" spans="7:8" x14ac:dyDescent="0.5">
      <c r="G4976"/>
      <c r="H4976"/>
    </row>
    <row r="4977" spans="7:8" x14ac:dyDescent="0.5">
      <c r="G4977"/>
      <c r="H4977"/>
    </row>
    <row r="4978" spans="7:8" x14ac:dyDescent="0.5">
      <c r="G4978"/>
      <c r="H4978"/>
    </row>
    <row r="4979" spans="7:8" x14ac:dyDescent="0.5">
      <c r="G4979"/>
      <c r="H4979"/>
    </row>
    <row r="4980" spans="7:8" x14ac:dyDescent="0.5">
      <c r="G4980"/>
      <c r="H4980"/>
    </row>
    <row r="4981" spans="7:8" x14ac:dyDescent="0.5">
      <c r="G4981"/>
      <c r="H4981"/>
    </row>
    <row r="4982" spans="7:8" x14ac:dyDescent="0.5">
      <c r="G4982"/>
      <c r="H4982"/>
    </row>
    <row r="4983" spans="7:8" x14ac:dyDescent="0.5">
      <c r="G4983"/>
      <c r="H4983"/>
    </row>
    <row r="4984" spans="7:8" x14ac:dyDescent="0.5">
      <c r="G4984"/>
      <c r="H4984"/>
    </row>
    <row r="4985" spans="7:8" x14ac:dyDescent="0.5">
      <c r="G4985"/>
      <c r="H4985"/>
    </row>
    <row r="4986" spans="7:8" x14ac:dyDescent="0.5">
      <c r="G4986"/>
      <c r="H4986"/>
    </row>
    <row r="4987" spans="7:8" x14ac:dyDescent="0.5">
      <c r="G4987"/>
      <c r="H4987"/>
    </row>
    <row r="4988" spans="7:8" x14ac:dyDescent="0.5">
      <c r="G4988"/>
      <c r="H4988"/>
    </row>
    <row r="4989" spans="7:8" x14ac:dyDescent="0.5">
      <c r="G4989"/>
      <c r="H4989"/>
    </row>
    <row r="4990" spans="7:8" x14ac:dyDescent="0.5">
      <c r="G4990"/>
      <c r="H4990"/>
    </row>
    <row r="4991" spans="7:8" x14ac:dyDescent="0.5">
      <c r="G4991"/>
      <c r="H4991"/>
    </row>
    <row r="4992" spans="7:8" x14ac:dyDescent="0.5">
      <c r="G4992"/>
      <c r="H4992"/>
    </row>
    <row r="4993" spans="7:8" x14ac:dyDescent="0.5">
      <c r="G4993"/>
      <c r="H4993"/>
    </row>
    <row r="4994" spans="7:8" x14ac:dyDescent="0.5">
      <c r="G4994"/>
      <c r="H4994"/>
    </row>
    <row r="4995" spans="7:8" x14ac:dyDescent="0.5">
      <c r="G4995"/>
      <c r="H4995"/>
    </row>
    <row r="4996" spans="7:8" x14ac:dyDescent="0.5">
      <c r="G4996"/>
      <c r="H4996"/>
    </row>
    <row r="4997" spans="7:8" x14ac:dyDescent="0.5">
      <c r="G4997"/>
      <c r="H4997"/>
    </row>
    <row r="4998" spans="7:8" x14ac:dyDescent="0.5">
      <c r="G4998"/>
      <c r="H4998"/>
    </row>
    <row r="4999" spans="7:8" x14ac:dyDescent="0.5">
      <c r="G4999"/>
      <c r="H4999"/>
    </row>
    <row r="5000" spans="7:8" x14ac:dyDescent="0.5">
      <c r="G5000"/>
      <c r="H5000"/>
    </row>
    <row r="5001" spans="7:8" x14ac:dyDescent="0.5">
      <c r="G5001"/>
      <c r="H5001"/>
    </row>
    <row r="5002" spans="7:8" x14ac:dyDescent="0.5">
      <c r="G5002"/>
      <c r="H5002"/>
    </row>
    <row r="5003" spans="7:8" x14ac:dyDescent="0.5">
      <c r="G5003"/>
      <c r="H5003"/>
    </row>
    <row r="5004" spans="7:8" x14ac:dyDescent="0.5">
      <c r="G5004"/>
      <c r="H5004"/>
    </row>
    <row r="5005" spans="7:8" x14ac:dyDescent="0.5">
      <c r="G5005"/>
      <c r="H5005"/>
    </row>
    <row r="5006" spans="7:8" x14ac:dyDescent="0.5">
      <c r="G5006"/>
      <c r="H5006"/>
    </row>
    <row r="5007" spans="7:8" x14ac:dyDescent="0.5">
      <c r="G5007"/>
      <c r="H5007"/>
    </row>
    <row r="5008" spans="7:8" x14ac:dyDescent="0.5">
      <c r="G5008"/>
      <c r="H5008"/>
    </row>
    <row r="5009" spans="7:8" x14ac:dyDescent="0.5">
      <c r="G5009"/>
      <c r="H5009"/>
    </row>
    <row r="5010" spans="7:8" x14ac:dyDescent="0.5">
      <c r="G5010"/>
      <c r="H5010"/>
    </row>
    <row r="5011" spans="7:8" x14ac:dyDescent="0.5">
      <c r="G5011"/>
      <c r="H5011"/>
    </row>
    <row r="5012" spans="7:8" x14ac:dyDescent="0.5">
      <c r="G5012"/>
      <c r="H5012"/>
    </row>
    <row r="5013" spans="7:8" x14ac:dyDescent="0.5">
      <c r="G5013"/>
      <c r="H5013"/>
    </row>
    <row r="5014" spans="7:8" x14ac:dyDescent="0.5">
      <c r="G5014"/>
      <c r="H5014"/>
    </row>
    <row r="5015" spans="7:8" x14ac:dyDescent="0.5">
      <c r="G5015"/>
      <c r="H5015"/>
    </row>
    <row r="5016" spans="7:8" x14ac:dyDescent="0.5">
      <c r="G5016"/>
      <c r="H5016"/>
    </row>
    <row r="5017" spans="7:8" x14ac:dyDescent="0.5">
      <c r="G5017"/>
      <c r="H5017"/>
    </row>
    <row r="5018" spans="7:8" x14ac:dyDescent="0.5">
      <c r="G5018"/>
      <c r="H5018"/>
    </row>
    <row r="5019" spans="7:8" x14ac:dyDescent="0.5">
      <c r="G5019"/>
      <c r="H5019"/>
    </row>
    <row r="5020" spans="7:8" x14ac:dyDescent="0.5">
      <c r="G5020"/>
      <c r="H5020"/>
    </row>
    <row r="5021" spans="7:8" x14ac:dyDescent="0.5">
      <c r="G5021"/>
      <c r="H5021"/>
    </row>
    <row r="5022" spans="7:8" x14ac:dyDescent="0.5">
      <c r="G5022"/>
      <c r="H5022"/>
    </row>
    <row r="5023" spans="7:8" x14ac:dyDescent="0.5">
      <c r="G5023"/>
      <c r="H5023"/>
    </row>
    <row r="5024" spans="7:8" x14ac:dyDescent="0.5">
      <c r="G5024"/>
      <c r="H5024"/>
    </row>
    <row r="5025" spans="7:8" x14ac:dyDescent="0.5">
      <c r="G5025"/>
      <c r="H5025"/>
    </row>
    <row r="5026" spans="7:8" x14ac:dyDescent="0.5">
      <c r="G5026"/>
      <c r="H5026"/>
    </row>
    <row r="5027" spans="7:8" x14ac:dyDescent="0.5">
      <c r="G5027"/>
      <c r="H5027"/>
    </row>
    <row r="5028" spans="7:8" x14ac:dyDescent="0.5">
      <c r="G5028"/>
      <c r="H5028"/>
    </row>
    <row r="5029" spans="7:8" x14ac:dyDescent="0.5">
      <c r="G5029"/>
      <c r="H5029"/>
    </row>
    <row r="5030" spans="7:8" x14ac:dyDescent="0.5">
      <c r="G5030"/>
      <c r="H5030"/>
    </row>
    <row r="5031" spans="7:8" x14ac:dyDescent="0.5">
      <c r="G5031"/>
      <c r="H5031"/>
    </row>
    <row r="5032" spans="7:8" x14ac:dyDescent="0.5">
      <c r="G5032"/>
      <c r="H5032"/>
    </row>
    <row r="5033" spans="7:8" x14ac:dyDescent="0.5">
      <c r="G5033"/>
      <c r="H5033"/>
    </row>
    <row r="5034" spans="7:8" x14ac:dyDescent="0.5">
      <c r="G5034"/>
      <c r="H5034"/>
    </row>
    <row r="5035" spans="7:8" x14ac:dyDescent="0.5">
      <c r="G5035"/>
      <c r="H5035"/>
    </row>
    <row r="5036" spans="7:8" x14ac:dyDescent="0.5">
      <c r="G5036"/>
      <c r="H5036"/>
    </row>
    <row r="5037" spans="7:8" x14ac:dyDescent="0.5">
      <c r="G5037"/>
      <c r="H5037"/>
    </row>
    <row r="5038" spans="7:8" x14ac:dyDescent="0.5">
      <c r="G5038"/>
      <c r="H5038"/>
    </row>
    <row r="5039" spans="7:8" x14ac:dyDescent="0.5">
      <c r="G5039"/>
      <c r="H5039"/>
    </row>
    <row r="5040" spans="7:8" x14ac:dyDescent="0.5">
      <c r="G5040"/>
      <c r="H5040"/>
    </row>
    <row r="5041" spans="7:8" x14ac:dyDescent="0.5">
      <c r="G5041"/>
      <c r="H5041"/>
    </row>
    <row r="5042" spans="7:8" x14ac:dyDescent="0.5">
      <c r="G5042"/>
      <c r="H5042"/>
    </row>
    <row r="5043" spans="7:8" x14ac:dyDescent="0.5">
      <c r="G5043"/>
      <c r="H5043"/>
    </row>
    <row r="5044" spans="7:8" x14ac:dyDescent="0.5">
      <c r="G5044"/>
      <c r="H5044"/>
    </row>
    <row r="5045" spans="7:8" x14ac:dyDescent="0.5">
      <c r="G5045"/>
      <c r="H5045"/>
    </row>
    <row r="5046" spans="7:8" x14ac:dyDescent="0.5">
      <c r="G5046"/>
      <c r="H5046"/>
    </row>
    <row r="5047" spans="7:8" x14ac:dyDescent="0.5">
      <c r="G5047"/>
      <c r="H5047"/>
    </row>
    <row r="5048" spans="7:8" x14ac:dyDescent="0.5">
      <c r="G5048"/>
      <c r="H5048"/>
    </row>
    <row r="5049" spans="7:8" x14ac:dyDescent="0.5">
      <c r="G5049"/>
      <c r="H5049"/>
    </row>
    <row r="5050" spans="7:8" x14ac:dyDescent="0.5">
      <c r="G5050"/>
      <c r="H5050"/>
    </row>
    <row r="5051" spans="7:8" x14ac:dyDescent="0.5">
      <c r="G5051"/>
      <c r="H5051"/>
    </row>
    <row r="5052" spans="7:8" x14ac:dyDescent="0.5">
      <c r="G5052"/>
      <c r="H5052"/>
    </row>
    <row r="5053" spans="7:8" x14ac:dyDescent="0.5">
      <c r="G5053"/>
      <c r="H5053"/>
    </row>
    <row r="5054" spans="7:8" x14ac:dyDescent="0.5">
      <c r="G5054"/>
      <c r="H5054"/>
    </row>
    <row r="5055" spans="7:8" x14ac:dyDescent="0.5">
      <c r="G5055"/>
      <c r="H5055"/>
    </row>
    <row r="5056" spans="7:8" x14ac:dyDescent="0.5">
      <c r="G5056"/>
      <c r="H5056"/>
    </row>
    <row r="5057" spans="7:8" x14ac:dyDescent="0.5">
      <c r="G5057"/>
      <c r="H5057"/>
    </row>
    <row r="5058" spans="7:8" x14ac:dyDescent="0.5">
      <c r="G5058"/>
      <c r="H5058"/>
    </row>
    <row r="5059" spans="7:8" x14ac:dyDescent="0.5">
      <c r="G5059"/>
      <c r="H5059"/>
    </row>
    <row r="5060" spans="7:8" x14ac:dyDescent="0.5">
      <c r="G5060"/>
      <c r="H5060"/>
    </row>
    <row r="5061" spans="7:8" x14ac:dyDescent="0.5">
      <c r="G5061"/>
      <c r="H5061"/>
    </row>
    <row r="5062" spans="7:8" x14ac:dyDescent="0.5">
      <c r="G5062"/>
      <c r="H5062"/>
    </row>
    <row r="5063" spans="7:8" x14ac:dyDescent="0.5">
      <c r="G5063"/>
      <c r="H5063"/>
    </row>
    <row r="5064" spans="7:8" x14ac:dyDescent="0.5">
      <c r="G5064"/>
      <c r="H5064"/>
    </row>
    <row r="5065" spans="7:8" x14ac:dyDescent="0.5">
      <c r="G5065"/>
      <c r="H5065"/>
    </row>
    <row r="5066" spans="7:8" x14ac:dyDescent="0.5">
      <c r="G5066"/>
      <c r="H5066"/>
    </row>
    <row r="5067" spans="7:8" x14ac:dyDescent="0.5">
      <c r="G5067"/>
      <c r="H5067"/>
    </row>
    <row r="5068" spans="7:8" x14ac:dyDescent="0.5">
      <c r="G5068"/>
      <c r="H5068"/>
    </row>
    <row r="5069" spans="7:8" x14ac:dyDescent="0.5">
      <c r="G5069"/>
      <c r="H5069"/>
    </row>
    <row r="5070" spans="7:8" x14ac:dyDescent="0.5">
      <c r="G5070"/>
      <c r="H5070"/>
    </row>
    <row r="5071" spans="7:8" x14ac:dyDescent="0.5">
      <c r="G5071"/>
      <c r="H5071"/>
    </row>
    <row r="5072" spans="7:8" x14ac:dyDescent="0.5">
      <c r="G5072"/>
      <c r="H5072"/>
    </row>
    <row r="5073" spans="7:8" x14ac:dyDescent="0.5">
      <c r="G5073"/>
      <c r="H5073"/>
    </row>
    <row r="5074" spans="7:8" x14ac:dyDescent="0.5">
      <c r="G5074"/>
      <c r="H5074"/>
    </row>
    <row r="5075" spans="7:8" x14ac:dyDescent="0.5">
      <c r="G5075"/>
      <c r="H5075"/>
    </row>
    <row r="5076" spans="7:8" x14ac:dyDescent="0.5">
      <c r="G5076"/>
      <c r="H5076"/>
    </row>
    <row r="5077" spans="7:8" x14ac:dyDescent="0.5">
      <c r="G5077"/>
      <c r="H5077"/>
    </row>
    <row r="5078" spans="7:8" x14ac:dyDescent="0.5">
      <c r="G5078"/>
      <c r="H5078"/>
    </row>
    <row r="5079" spans="7:8" x14ac:dyDescent="0.5">
      <c r="G5079"/>
      <c r="H5079"/>
    </row>
    <row r="5080" spans="7:8" x14ac:dyDescent="0.5">
      <c r="G5080"/>
      <c r="H5080"/>
    </row>
    <row r="5081" spans="7:8" x14ac:dyDescent="0.5">
      <c r="G5081"/>
      <c r="H5081"/>
    </row>
    <row r="5082" spans="7:8" x14ac:dyDescent="0.5">
      <c r="G5082"/>
      <c r="H5082"/>
    </row>
    <row r="5083" spans="7:8" x14ac:dyDescent="0.5">
      <c r="G5083"/>
      <c r="H5083"/>
    </row>
    <row r="5084" spans="7:8" x14ac:dyDescent="0.5">
      <c r="G5084"/>
      <c r="H5084"/>
    </row>
    <row r="5085" spans="7:8" x14ac:dyDescent="0.5">
      <c r="G5085"/>
      <c r="H5085"/>
    </row>
    <row r="5086" spans="7:8" x14ac:dyDescent="0.5">
      <c r="G5086"/>
      <c r="H5086"/>
    </row>
    <row r="5087" spans="7:8" x14ac:dyDescent="0.5">
      <c r="G5087"/>
      <c r="H5087"/>
    </row>
    <row r="5088" spans="7:8" x14ac:dyDescent="0.5">
      <c r="G5088"/>
      <c r="H5088"/>
    </row>
    <row r="5089" spans="7:8" x14ac:dyDescent="0.5">
      <c r="G5089"/>
      <c r="H5089"/>
    </row>
    <row r="5090" spans="7:8" x14ac:dyDescent="0.5">
      <c r="G5090"/>
      <c r="H5090"/>
    </row>
    <row r="5091" spans="7:8" x14ac:dyDescent="0.5">
      <c r="G5091"/>
      <c r="H5091"/>
    </row>
    <row r="5092" spans="7:8" x14ac:dyDescent="0.5">
      <c r="G5092"/>
      <c r="H5092"/>
    </row>
    <row r="5093" spans="7:8" x14ac:dyDescent="0.5">
      <c r="G5093"/>
      <c r="H5093"/>
    </row>
    <row r="5094" spans="7:8" x14ac:dyDescent="0.5">
      <c r="G5094"/>
      <c r="H5094"/>
    </row>
    <row r="5095" spans="7:8" x14ac:dyDescent="0.5">
      <c r="G5095"/>
      <c r="H5095"/>
    </row>
    <row r="5096" spans="7:8" x14ac:dyDescent="0.5">
      <c r="G5096"/>
      <c r="H5096"/>
    </row>
    <row r="5097" spans="7:8" x14ac:dyDescent="0.5">
      <c r="G5097"/>
      <c r="H5097"/>
    </row>
    <row r="5098" spans="7:8" x14ac:dyDescent="0.5">
      <c r="G5098"/>
      <c r="H5098"/>
    </row>
    <row r="5099" spans="7:8" x14ac:dyDescent="0.5">
      <c r="G5099"/>
      <c r="H5099"/>
    </row>
    <row r="5100" spans="7:8" x14ac:dyDescent="0.5">
      <c r="G5100"/>
      <c r="H5100"/>
    </row>
    <row r="5101" spans="7:8" x14ac:dyDescent="0.5">
      <c r="G5101"/>
      <c r="H5101"/>
    </row>
    <row r="5102" spans="7:8" x14ac:dyDescent="0.5">
      <c r="G5102"/>
      <c r="H5102"/>
    </row>
    <row r="5103" spans="7:8" x14ac:dyDescent="0.5">
      <c r="G5103"/>
      <c r="H5103"/>
    </row>
    <row r="5104" spans="7:8" x14ac:dyDescent="0.5">
      <c r="G5104"/>
      <c r="H5104"/>
    </row>
    <row r="5105" spans="7:8" x14ac:dyDescent="0.5">
      <c r="G5105"/>
      <c r="H5105"/>
    </row>
    <row r="5106" spans="7:8" x14ac:dyDescent="0.5">
      <c r="G5106"/>
      <c r="H5106"/>
    </row>
    <row r="5107" spans="7:8" x14ac:dyDescent="0.5">
      <c r="G5107"/>
      <c r="H5107"/>
    </row>
    <row r="5108" spans="7:8" x14ac:dyDescent="0.5">
      <c r="G5108"/>
      <c r="H5108"/>
    </row>
    <row r="5109" spans="7:8" x14ac:dyDescent="0.5">
      <c r="G5109"/>
      <c r="H5109"/>
    </row>
    <row r="5110" spans="7:8" x14ac:dyDescent="0.5">
      <c r="G5110"/>
      <c r="H5110"/>
    </row>
    <row r="5111" spans="7:8" x14ac:dyDescent="0.5">
      <c r="G5111"/>
      <c r="H5111"/>
    </row>
    <row r="5112" spans="7:8" x14ac:dyDescent="0.5">
      <c r="G5112"/>
      <c r="H5112"/>
    </row>
    <row r="5113" spans="7:8" x14ac:dyDescent="0.5">
      <c r="G5113"/>
      <c r="H5113"/>
    </row>
    <row r="5114" spans="7:8" x14ac:dyDescent="0.5">
      <c r="G5114"/>
      <c r="H5114"/>
    </row>
    <row r="5115" spans="7:8" x14ac:dyDescent="0.5">
      <c r="G5115"/>
      <c r="H5115"/>
    </row>
    <row r="5116" spans="7:8" x14ac:dyDescent="0.5">
      <c r="G5116"/>
      <c r="H5116"/>
    </row>
    <row r="5117" spans="7:8" x14ac:dyDescent="0.5">
      <c r="G5117"/>
      <c r="H5117"/>
    </row>
    <row r="5118" spans="7:8" x14ac:dyDescent="0.5">
      <c r="G5118"/>
      <c r="H5118"/>
    </row>
    <row r="5119" spans="7:8" x14ac:dyDescent="0.5">
      <c r="G5119"/>
      <c r="H5119"/>
    </row>
    <row r="5120" spans="7:8" x14ac:dyDescent="0.5">
      <c r="G5120"/>
      <c r="H5120"/>
    </row>
    <row r="5121" spans="7:8" x14ac:dyDescent="0.5">
      <c r="G5121"/>
      <c r="H5121"/>
    </row>
    <row r="5122" spans="7:8" x14ac:dyDescent="0.5">
      <c r="G5122"/>
      <c r="H5122"/>
    </row>
    <row r="5123" spans="7:8" x14ac:dyDescent="0.5">
      <c r="G5123"/>
      <c r="H5123"/>
    </row>
    <row r="5124" spans="7:8" x14ac:dyDescent="0.5">
      <c r="G5124"/>
      <c r="H5124"/>
    </row>
    <row r="5125" spans="7:8" x14ac:dyDescent="0.5">
      <c r="G5125"/>
      <c r="H5125"/>
    </row>
    <row r="5126" spans="7:8" x14ac:dyDescent="0.5">
      <c r="G5126"/>
      <c r="H5126"/>
    </row>
    <row r="5127" spans="7:8" x14ac:dyDescent="0.5">
      <c r="G5127"/>
      <c r="H5127"/>
    </row>
    <row r="5128" spans="7:8" x14ac:dyDescent="0.5">
      <c r="G5128"/>
      <c r="H5128"/>
    </row>
    <row r="5129" spans="7:8" x14ac:dyDescent="0.5">
      <c r="G5129"/>
      <c r="H5129"/>
    </row>
    <row r="5130" spans="7:8" x14ac:dyDescent="0.5">
      <c r="G5130"/>
      <c r="H5130"/>
    </row>
    <row r="5131" spans="7:8" x14ac:dyDescent="0.5">
      <c r="G5131"/>
      <c r="H5131"/>
    </row>
    <row r="5132" spans="7:8" x14ac:dyDescent="0.5">
      <c r="G5132"/>
      <c r="H5132"/>
    </row>
    <row r="5133" spans="7:8" x14ac:dyDescent="0.5">
      <c r="G5133"/>
      <c r="H5133"/>
    </row>
    <row r="5134" spans="7:8" x14ac:dyDescent="0.5">
      <c r="G5134"/>
      <c r="H5134"/>
    </row>
    <row r="5135" spans="7:8" x14ac:dyDescent="0.5">
      <c r="G5135"/>
      <c r="H5135"/>
    </row>
    <row r="5136" spans="7:8" x14ac:dyDescent="0.5">
      <c r="G5136"/>
      <c r="H5136"/>
    </row>
    <row r="5137" spans="7:8" x14ac:dyDescent="0.5">
      <c r="G5137"/>
      <c r="H5137"/>
    </row>
    <row r="5138" spans="7:8" x14ac:dyDescent="0.5">
      <c r="G5138"/>
      <c r="H5138"/>
    </row>
    <row r="5139" spans="7:8" x14ac:dyDescent="0.5">
      <c r="G5139"/>
      <c r="H5139"/>
    </row>
    <row r="5140" spans="7:8" x14ac:dyDescent="0.5">
      <c r="G5140"/>
      <c r="H5140"/>
    </row>
    <row r="5141" spans="7:8" x14ac:dyDescent="0.5">
      <c r="G5141"/>
      <c r="H5141"/>
    </row>
    <row r="5142" spans="7:8" x14ac:dyDescent="0.5">
      <c r="G5142"/>
      <c r="H5142"/>
    </row>
    <row r="5143" spans="7:8" x14ac:dyDescent="0.5">
      <c r="G5143"/>
      <c r="H5143"/>
    </row>
    <row r="5144" spans="7:8" x14ac:dyDescent="0.5">
      <c r="G5144"/>
      <c r="H5144"/>
    </row>
    <row r="5145" spans="7:8" x14ac:dyDescent="0.5">
      <c r="G5145"/>
      <c r="H5145"/>
    </row>
    <row r="5146" spans="7:8" x14ac:dyDescent="0.5">
      <c r="G5146"/>
      <c r="H5146"/>
    </row>
    <row r="5147" spans="7:8" x14ac:dyDescent="0.5">
      <c r="G5147"/>
      <c r="H5147"/>
    </row>
    <row r="5148" spans="7:8" x14ac:dyDescent="0.5">
      <c r="G5148"/>
      <c r="H5148"/>
    </row>
    <row r="5149" spans="7:8" x14ac:dyDescent="0.5">
      <c r="G5149"/>
      <c r="H5149"/>
    </row>
    <row r="5150" spans="7:8" x14ac:dyDescent="0.5">
      <c r="G5150"/>
      <c r="H5150"/>
    </row>
    <row r="5151" spans="7:8" x14ac:dyDescent="0.5">
      <c r="G5151"/>
      <c r="H5151"/>
    </row>
    <row r="5152" spans="7:8" x14ac:dyDescent="0.5">
      <c r="G5152"/>
      <c r="H5152"/>
    </row>
    <row r="5153" spans="7:8" x14ac:dyDescent="0.5">
      <c r="G5153"/>
      <c r="H5153"/>
    </row>
    <row r="5154" spans="7:8" x14ac:dyDescent="0.5">
      <c r="G5154"/>
      <c r="H5154"/>
    </row>
    <row r="5155" spans="7:8" x14ac:dyDescent="0.5">
      <c r="G5155"/>
      <c r="H5155"/>
    </row>
    <row r="5156" spans="7:8" x14ac:dyDescent="0.5">
      <c r="G5156"/>
      <c r="H5156"/>
    </row>
    <row r="5157" spans="7:8" x14ac:dyDescent="0.5">
      <c r="G5157"/>
      <c r="H5157"/>
    </row>
    <row r="5158" spans="7:8" x14ac:dyDescent="0.5">
      <c r="G5158"/>
      <c r="H5158"/>
    </row>
    <row r="5159" spans="7:8" x14ac:dyDescent="0.5">
      <c r="G5159"/>
      <c r="H5159"/>
    </row>
    <row r="5160" spans="7:8" x14ac:dyDescent="0.5">
      <c r="G5160"/>
      <c r="H5160"/>
    </row>
    <row r="5161" spans="7:8" x14ac:dyDescent="0.5">
      <c r="G5161"/>
      <c r="H5161"/>
    </row>
    <row r="5162" spans="7:8" x14ac:dyDescent="0.5">
      <c r="G5162"/>
      <c r="H5162"/>
    </row>
    <row r="5163" spans="7:8" x14ac:dyDescent="0.5">
      <c r="G5163"/>
      <c r="H5163"/>
    </row>
    <row r="5164" spans="7:8" x14ac:dyDescent="0.5">
      <c r="G5164"/>
      <c r="H5164"/>
    </row>
    <row r="5165" spans="7:8" x14ac:dyDescent="0.5">
      <c r="G5165"/>
      <c r="H5165"/>
    </row>
    <row r="5166" spans="7:8" x14ac:dyDescent="0.5">
      <c r="G5166"/>
      <c r="H5166"/>
    </row>
    <row r="5167" spans="7:8" x14ac:dyDescent="0.5">
      <c r="G5167"/>
      <c r="H5167"/>
    </row>
    <row r="5168" spans="7:8" x14ac:dyDescent="0.5">
      <c r="G5168"/>
      <c r="H5168"/>
    </row>
    <row r="5169" spans="7:8" x14ac:dyDescent="0.5">
      <c r="G5169"/>
      <c r="H5169"/>
    </row>
    <row r="5170" spans="7:8" x14ac:dyDescent="0.5">
      <c r="G5170"/>
      <c r="H5170"/>
    </row>
    <row r="5171" spans="7:8" x14ac:dyDescent="0.5">
      <c r="G5171"/>
      <c r="H5171"/>
    </row>
    <row r="5172" spans="7:8" x14ac:dyDescent="0.5">
      <c r="G5172"/>
      <c r="H5172"/>
    </row>
    <row r="5173" spans="7:8" x14ac:dyDescent="0.5">
      <c r="G5173"/>
      <c r="H5173"/>
    </row>
    <row r="5174" spans="7:8" x14ac:dyDescent="0.5">
      <c r="G5174"/>
      <c r="H5174"/>
    </row>
    <row r="5175" spans="7:8" x14ac:dyDescent="0.5">
      <c r="G5175"/>
      <c r="H5175"/>
    </row>
    <row r="5176" spans="7:8" x14ac:dyDescent="0.5">
      <c r="G5176"/>
      <c r="H5176"/>
    </row>
    <row r="5177" spans="7:8" x14ac:dyDescent="0.5">
      <c r="G5177"/>
      <c r="H5177"/>
    </row>
    <row r="5178" spans="7:8" x14ac:dyDescent="0.5">
      <c r="G5178"/>
      <c r="H5178"/>
    </row>
    <row r="5179" spans="7:8" x14ac:dyDescent="0.5">
      <c r="G5179"/>
      <c r="H5179"/>
    </row>
    <row r="5180" spans="7:8" x14ac:dyDescent="0.5">
      <c r="G5180"/>
      <c r="H5180"/>
    </row>
    <row r="5181" spans="7:8" x14ac:dyDescent="0.5">
      <c r="G5181"/>
      <c r="H5181"/>
    </row>
    <row r="5182" spans="7:8" x14ac:dyDescent="0.5">
      <c r="G5182"/>
      <c r="H5182"/>
    </row>
    <row r="5183" spans="7:8" x14ac:dyDescent="0.5">
      <c r="G5183"/>
      <c r="H5183"/>
    </row>
    <row r="5184" spans="7:8" x14ac:dyDescent="0.5">
      <c r="G5184"/>
      <c r="H5184"/>
    </row>
    <row r="5185" spans="7:8" x14ac:dyDescent="0.5">
      <c r="G5185"/>
      <c r="H5185"/>
    </row>
    <row r="5186" spans="7:8" x14ac:dyDescent="0.5">
      <c r="G5186"/>
      <c r="H5186"/>
    </row>
    <row r="5187" spans="7:8" x14ac:dyDescent="0.5">
      <c r="G5187"/>
      <c r="H5187"/>
    </row>
    <row r="5188" spans="7:8" x14ac:dyDescent="0.5">
      <c r="G5188"/>
      <c r="H5188"/>
    </row>
    <row r="5189" spans="7:8" x14ac:dyDescent="0.5">
      <c r="G5189"/>
      <c r="H5189"/>
    </row>
    <row r="5190" spans="7:8" x14ac:dyDescent="0.5">
      <c r="G5190"/>
      <c r="H5190"/>
    </row>
    <row r="5191" spans="7:8" x14ac:dyDescent="0.5">
      <c r="G5191"/>
      <c r="H5191"/>
    </row>
    <row r="5192" spans="7:8" x14ac:dyDescent="0.5">
      <c r="G5192"/>
      <c r="H5192"/>
    </row>
    <row r="5193" spans="7:8" x14ac:dyDescent="0.5">
      <c r="G5193"/>
      <c r="H5193"/>
    </row>
    <row r="5194" spans="7:8" x14ac:dyDescent="0.5">
      <c r="G5194"/>
      <c r="H5194"/>
    </row>
    <row r="5195" spans="7:8" x14ac:dyDescent="0.5">
      <c r="G5195"/>
      <c r="H5195"/>
    </row>
    <row r="5196" spans="7:8" x14ac:dyDescent="0.5">
      <c r="G5196"/>
      <c r="H5196"/>
    </row>
    <row r="5197" spans="7:8" x14ac:dyDescent="0.5">
      <c r="G5197"/>
      <c r="H5197"/>
    </row>
    <row r="5198" spans="7:8" x14ac:dyDescent="0.5">
      <c r="G5198"/>
      <c r="H5198"/>
    </row>
    <row r="5199" spans="7:8" x14ac:dyDescent="0.5">
      <c r="G5199"/>
      <c r="H5199"/>
    </row>
    <row r="5200" spans="7:8" x14ac:dyDescent="0.5">
      <c r="G5200"/>
      <c r="H5200"/>
    </row>
    <row r="5201" spans="7:8" x14ac:dyDescent="0.5">
      <c r="G5201"/>
      <c r="H5201"/>
    </row>
    <row r="5202" spans="7:8" x14ac:dyDescent="0.5">
      <c r="G5202"/>
      <c r="H5202"/>
    </row>
    <row r="5203" spans="7:8" x14ac:dyDescent="0.5">
      <c r="G5203"/>
      <c r="H5203"/>
    </row>
    <row r="5204" spans="7:8" x14ac:dyDescent="0.5">
      <c r="G5204"/>
      <c r="H5204"/>
    </row>
    <row r="5205" spans="7:8" x14ac:dyDescent="0.5">
      <c r="G5205"/>
      <c r="H5205"/>
    </row>
    <row r="5206" spans="7:8" x14ac:dyDescent="0.5">
      <c r="G5206"/>
      <c r="H5206"/>
    </row>
    <row r="5207" spans="7:8" x14ac:dyDescent="0.5">
      <c r="G5207"/>
      <c r="H5207"/>
    </row>
    <row r="5208" spans="7:8" x14ac:dyDescent="0.5">
      <c r="G5208"/>
      <c r="H5208"/>
    </row>
    <row r="5209" spans="7:8" x14ac:dyDescent="0.5">
      <c r="G5209"/>
      <c r="H5209"/>
    </row>
    <row r="5210" spans="7:8" x14ac:dyDescent="0.5">
      <c r="G5210"/>
      <c r="H5210"/>
    </row>
    <row r="5211" spans="7:8" x14ac:dyDescent="0.5">
      <c r="G5211"/>
      <c r="H5211"/>
    </row>
    <row r="5212" spans="7:8" x14ac:dyDescent="0.5">
      <c r="G5212"/>
      <c r="H5212"/>
    </row>
    <row r="5213" spans="7:8" x14ac:dyDescent="0.5">
      <c r="G5213"/>
      <c r="H5213"/>
    </row>
    <row r="5214" spans="7:8" x14ac:dyDescent="0.5">
      <c r="G5214"/>
      <c r="H5214"/>
    </row>
    <row r="5215" spans="7:8" x14ac:dyDescent="0.5">
      <c r="G5215"/>
      <c r="H5215"/>
    </row>
    <row r="5216" spans="7:8" x14ac:dyDescent="0.5">
      <c r="G5216"/>
      <c r="H5216"/>
    </row>
    <row r="5217" spans="7:8" x14ac:dyDescent="0.5">
      <c r="G5217"/>
      <c r="H5217"/>
    </row>
    <row r="5218" spans="7:8" x14ac:dyDescent="0.5">
      <c r="G5218"/>
      <c r="H5218"/>
    </row>
    <row r="5219" spans="7:8" x14ac:dyDescent="0.5">
      <c r="G5219"/>
      <c r="H5219"/>
    </row>
    <row r="5220" spans="7:8" x14ac:dyDescent="0.5">
      <c r="G5220"/>
      <c r="H5220"/>
    </row>
    <row r="5221" spans="7:8" x14ac:dyDescent="0.5">
      <c r="G5221"/>
      <c r="H5221"/>
    </row>
    <row r="5222" spans="7:8" x14ac:dyDescent="0.5">
      <c r="G5222"/>
      <c r="H5222"/>
    </row>
    <row r="5223" spans="7:8" x14ac:dyDescent="0.5">
      <c r="G5223"/>
      <c r="H5223"/>
    </row>
    <row r="5224" spans="7:8" x14ac:dyDescent="0.5">
      <c r="G5224"/>
      <c r="H5224"/>
    </row>
    <row r="5225" spans="7:8" x14ac:dyDescent="0.5">
      <c r="G5225"/>
      <c r="H5225"/>
    </row>
    <row r="5226" spans="7:8" x14ac:dyDescent="0.5">
      <c r="G5226"/>
      <c r="H5226"/>
    </row>
    <row r="5227" spans="7:8" x14ac:dyDescent="0.5">
      <c r="G5227"/>
      <c r="H5227"/>
    </row>
    <row r="5228" spans="7:8" x14ac:dyDescent="0.5">
      <c r="G5228"/>
      <c r="H5228"/>
    </row>
    <row r="5229" spans="7:8" x14ac:dyDescent="0.5">
      <c r="G5229"/>
      <c r="H5229"/>
    </row>
    <row r="5230" spans="7:8" x14ac:dyDescent="0.5">
      <c r="G5230"/>
      <c r="H5230"/>
    </row>
    <row r="5231" spans="7:8" x14ac:dyDescent="0.5">
      <c r="G5231"/>
      <c r="H5231"/>
    </row>
    <row r="5232" spans="7:8" x14ac:dyDescent="0.5">
      <c r="G5232"/>
      <c r="H5232"/>
    </row>
    <row r="5233" spans="7:8" x14ac:dyDescent="0.5">
      <c r="G5233"/>
      <c r="H5233"/>
    </row>
    <row r="5234" spans="7:8" x14ac:dyDescent="0.5">
      <c r="G5234"/>
      <c r="H5234"/>
    </row>
    <row r="5235" spans="7:8" x14ac:dyDescent="0.5">
      <c r="G5235"/>
      <c r="H5235"/>
    </row>
    <row r="5236" spans="7:8" x14ac:dyDescent="0.5">
      <c r="G5236"/>
      <c r="H5236"/>
    </row>
    <row r="5237" spans="7:8" x14ac:dyDescent="0.5">
      <c r="G5237"/>
      <c r="H5237"/>
    </row>
    <row r="5238" spans="7:8" x14ac:dyDescent="0.5">
      <c r="G5238"/>
      <c r="H5238"/>
    </row>
    <row r="5239" spans="7:8" x14ac:dyDescent="0.5">
      <c r="G5239"/>
      <c r="H5239"/>
    </row>
    <row r="5240" spans="7:8" x14ac:dyDescent="0.5">
      <c r="G5240"/>
      <c r="H5240"/>
    </row>
    <row r="5241" spans="7:8" x14ac:dyDescent="0.5">
      <c r="G5241"/>
      <c r="H5241"/>
    </row>
    <row r="5242" spans="7:8" x14ac:dyDescent="0.5">
      <c r="G5242"/>
      <c r="H5242"/>
    </row>
    <row r="5243" spans="7:8" x14ac:dyDescent="0.5">
      <c r="G5243"/>
      <c r="H5243"/>
    </row>
    <row r="5244" spans="7:8" x14ac:dyDescent="0.5">
      <c r="G5244"/>
      <c r="H5244"/>
    </row>
    <row r="5245" spans="7:8" x14ac:dyDescent="0.5">
      <c r="G5245"/>
      <c r="H5245"/>
    </row>
    <row r="5246" spans="7:8" x14ac:dyDescent="0.5">
      <c r="G5246"/>
      <c r="H5246"/>
    </row>
    <row r="5247" spans="7:8" x14ac:dyDescent="0.5">
      <c r="G5247"/>
      <c r="H5247"/>
    </row>
    <row r="5248" spans="7:8" x14ac:dyDescent="0.5">
      <c r="G5248"/>
      <c r="H5248"/>
    </row>
    <row r="5249" spans="7:8" x14ac:dyDescent="0.5">
      <c r="G5249"/>
      <c r="H5249"/>
    </row>
    <row r="5250" spans="7:8" x14ac:dyDescent="0.5">
      <c r="G5250"/>
      <c r="H5250"/>
    </row>
    <row r="5251" spans="7:8" x14ac:dyDescent="0.5">
      <c r="G5251"/>
      <c r="H5251"/>
    </row>
    <row r="5252" spans="7:8" x14ac:dyDescent="0.5">
      <c r="G5252"/>
      <c r="H5252"/>
    </row>
    <row r="5253" spans="7:8" x14ac:dyDescent="0.5">
      <c r="G5253"/>
      <c r="H5253"/>
    </row>
    <row r="5254" spans="7:8" x14ac:dyDescent="0.5">
      <c r="G5254"/>
      <c r="H5254"/>
    </row>
    <row r="5255" spans="7:8" x14ac:dyDescent="0.5">
      <c r="G5255"/>
      <c r="H5255"/>
    </row>
    <row r="5256" spans="7:8" x14ac:dyDescent="0.5">
      <c r="G5256"/>
      <c r="H5256"/>
    </row>
    <row r="5257" spans="7:8" x14ac:dyDescent="0.5">
      <c r="G5257"/>
      <c r="H5257"/>
    </row>
    <row r="5258" spans="7:8" x14ac:dyDescent="0.5">
      <c r="G5258"/>
      <c r="H5258"/>
    </row>
    <row r="5259" spans="7:8" x14ac:dyDescent="0.5">
      <c r="G5259"/>
      <c r="H5259"/>
    </row>
    <row r="5260" spans="7:8" x14ac:dyDescent="0.5">
      <c r="G5260"/>
      <c r="H5260"/>
    </row>
    <row r="5261" spans="7:8" x14ac:dyDescent="0.5">
      <c r="G5261"/>
      <c r="H5261"/>
    </row>
    <row r="5262" spans="7:8" x14ac:dyDescent="0.5">
      <c r="G5262"/>
      <c r="H5262"/>
    </row>
    <row r="5263" spans="7:8" x14ac:dyDescent="0.5">
      <c r="G5263"/>
      <c r="H5263"/>
    </row>
    <row r="5264" spans="7:8" x14ac:dyDescent="0.5">
      <c r="G5264"/>
      <c r="H5264"/>
    </row>
    <row r="5265" spans="7:8" x14ac:dyDescent="0.5">
      <c r="G5265"/>
      <c r="H5265"/>
    </row>
    <row r="5266" spans="7:8" x14ac:dyDescent="0.5">
      <c r="G5266"/>
      <c r="H5266"/>
    </row>
    <row r="5267" spans="7:8" x14ac:dyDescent="0.5">
      <c r="G5267"/>
      <c r="H5267"/>
    </row>
    <row r="5268" spans="7:8" x14ac:dyDescent="0.5">
      <c r="G5268"/>
      <c r="H5268"/>
    </row>
    <row r="5269" spans="7:8" x14ac:dyDescent="0.5">
      <c r="G5269"/>
      <c r="H5269"/>
    </row>
    <row r="5270" spans="7:8" x14ac:dyDescent="0.5">
      <c r="G5270"/>
      <c r="H5270"/>
    </row>
    <row r="5271" spans="7:8" x14ac:dyDescent="0.5">
      <c r="G5271"/>
      <c r="H5271"/>
    </row>
    <row r="5272" spans="7:8" x14ac:dyDescent="0.5">
      <c r="G5272"/>
      <c r="H5272"/>
    </row>
    <row r="5273" spans="7:8" x14ac:dyDescent="0.5">
      <c r="G5273"/>
      <c r="H5273"/>
    </row>
    <row r="5274" spans="7:8" x14ac:dyDescent="0.5">
      <c r="G5274"/>
      <c r="H5274"/>
    </row>
    <row r="5275" spans="7:8" x14ac:dyDescent="0.5">
      <c r="G5275"/>
      <c r="H5275"/>
    </row>
    <row r="5276" spans="7:8" x14ac:dyDescent="0.5">
      <c r="G5276"/>
      <c r="H5276"/>
    </row>
    <row r="5277" spans="7:8" x14ac:dyDescent="0.5">
      <c r="G5277"/>
      <c r="H5277"/>
    </row>
    <row r="5278" spans="7:8" x14ac:dyDescent="0.5">
      <c r="G5278"/>
      <c r="H5278"/>
    </row>
    <row r="5279" spans="7:8" x14ac:dyDescent="0.5">
      <c r="G5279"/>
      <c r="H5279"/>
    </row>
    <row r="5280" spans="7:8" x14ac:dyDescent="0.5">
      <c r="G5280"/>
      <c r="H5280"/>
    </row>
    <row r="5281" spans="7:8" x14ac:dyDescent="0.5">
      <c r="G5281"/>
      <c r="H5281"/>
    </row>
    <row r="5282" spans="7:8" x14ac:dyDescent="0.5">
      <c r="G5282"/>
      <c r="H5282"/>
    </row>
    <row r="5283" spans="7:8" x14ac:dyDescent="0.5">
      <c r="G5283"/>
      <c r="H5283"/>
    </row>
    <row r="5284" spans="7:8" x14ac:dyDescent="0.5">
      <c r="G5284"/>
      <c r="H5284"/>
    </row>
    <row r="5285" spans="7:8" x14ac:dyDescent="0.5">
      <c r="G5285"/>
      <c r="H5285"/>
    </row>
    <row r="5286" spans="7:8" x14ac:dyDescent="0.5">
      <c r="G5286"/>
      <c r="H5286"/>
    </row>
    <row r="5287" spans="7:8" x14ac:dyDescent="0.5">
      <c r="G5287"/>
      <c r="H5287"/>
    </row>
    <row r="5288" spans="7:8" x14ac:dyDescent="0.5">
      <c r="G5288"/>
      <c r="H5288"/>
    </row>
    <row r="5289" spans="7:8" x14ac:dyDescent="0.5">
      <c r="G5289"/>
      <c r="H5289"/>
    </row>
    <row r="5290" spans="7:8" x14ac:dyDescent="0.5">
      <c r="G5290"/>
      <c r="H5290"/>
    </row>
    <row r="5291" spans="7:8" x14ac:dyDescent="0.5">
      <c r="G5291"/>
      <c r="H5291"/>
    </row>
    <row r="5292" spans="7:8" x14ac:dyDescent="0.5">
      <c r="G5292"/>
      <c r="H5292"/>
    </row>
    <row r="5293" spans="7:8" x14ac:dyDescent="0.5">
      <c r="G5293"/>
      <c r="H5293"/>
    </row>
    <row r="5294" spans="7:8" x14ac:dyDescent="0.5">
      <c r="G5294"/>
      <c r="H5294"/>
    </row>
    <row r="5295" spans="7:8" x14ac:dyDescent="0.5">
      <c r="G5295"/>
      <c r="H5295"/>
    </row>
    <row r="5296" spans="7:8" x14ac:dyDescent="0.5">
      <c r="G5296"/>
      <c r="H5296"/>
    </row>
    <row r="5297" spans="7:8" x14ac:dyDescent="0.5">
      <c r="G5297"/>
      <c r="H5297"/>
    </row>
    <row r="5298" spans="7:8" x14ac:dyDescent="0.5">
      <c r="G5298"/>
      <c r="H5298"/>
    </row>
    <row r="5299" spans="7:8" x14ac:dyDescent="0.5">
      <c r="G5299"/>
      <c r="H5299"/>
    </row>
    <row r="5300" spans="7:8" x14ac:dyDescent="0.5">
      <c r="G5300"/>
      <c r="H5300"/>
    </row>
    <row r="5301" spans="7:8" x14ac:dyDescent="0.5">
      <c r="G5301"/>
      <c r="H5301"/>
    </row>
    <row r="5302" spans="7:8" x14ac:dyDescent="0.5">
      <c r="G5302"/>
      <c r="H5302"/>
    </row>
    <row r="5303" spans="7:8" x14ac:dyDescent="0.5">
      <c r="G5303"/>
      <c r="H5303"/>
    </row>
    <row r="5304" spans="7:8" x14ac:dyDescent="0.5">
      <c r="G5304"/>
      <c r="H5304"/>
    </row>
    <row r="5305" spans="7:8" x14ac:dyDescent="0.5">
      <c r="G5305"/>
      <c r="H5305"/>
    </row>
    <row r="5306" spans="7:8" x14ac:dyDescent="0.5">
      <c r="G5306"/>
      <c r="H5306"/>
    </row>
    <row r="5307" spans="7:8" x14ac:dyDescent="0.5">
      <c r="G5307"/>
      <c r="H5307"/>
    </row>
    <row r="5308" spans="7:8" x14ac:dyDescent="0.5">
      <c r="G5308"/>
      <c r="H5308"/>
    </row>
    <row r="5309" spans="7:8" x14ac:dyDescent="0.5">
      <c r="G5309"/>
      <c r="H5309"/>
    </row>
    <row r="5310" spans="7:8" x14ac:dyDescent="0.5">
      <c r="G5310"/>
      <c r="H5310"/>
    </row>
    <row r="5311" spans="7:8" x14ac:dyDescent="0.5">
      <c r="G5311"/>
      <c r="H5311"/>
    </row>
    <row r="5312" spans="7:8" x14ac:dyDescent="0.5">
      <c r="G5312"/>
      <c r="H5312"/>
    </row>
    <row r="5313" spans="7:8" x14ac:dyDescent="0.5">
      <c r="G5313"/>
      <c r="H5313"/>
    </row>
    <row r="5314" spans="7:8" x14ac:dyDescent="0.5">
      <c r="G5314"/>
      <c r="H5314"/>
    </row>
    <row r="5315" spans="7:8" x14ac:dyDescent="0.5">
      <c r="G5315"/>
      <c r="H5315"/>
    </row>
    <row r="5316" spans="7:8" x14ac:dyDescent="0.5">
      <c r="G5316"/>
      <c r="H5316"/>
    </row>
    <row r="5317" spans="7:8" x14ac:dyDescent="0.5">
      <c r="G5317"/>
      <c r="H5317"/>
    </row>
    <row r="5318" spans="7:8" x14ac:dyDescent="0.5">
      <c r="G5318"/>
      <c r="H5318"/>
    </row>
    <row r="5319" spans="7:8" x14ac:dyDescent="0.5">
      <c r="G5319"/>
      <c r="H5319"/>
    </row>
    <row r="5320" spans="7:8" x14ac:dyDescent="0.5">
      <c r="G5320"/>
      <c r="H5320"/>
    </row>
    <row r="5321" spans="7:8" x14ac:dyDescent="0.5">
      <c r="G5321"/>
      <c r="H5321"/>
    </row>
    <row r="5322" spans="7:8" x14ac:dyDescent="0.5">
      <c r="G5322"/>
      <c r="H5322"/>
    </row>
    <row r="5323" spans="7:8" x14ac:dyDescent="0.5">
      <c r="G5323"/>
      <c r="H5323"/>
    </row>
    <row r="5324" spans="7:8" x14ac:dyDescent="0.5">
      <c r="G5324"/>
      <c r="H5324"/>
    </row>
    <row r="5325" spans="7:8" x14ac:dyDescent="0.5">
      <c r="G5325"/>
      <c r="H5325"/>
    </row>
    <row r="5326" spans="7:8" x14ac:dyDescent="0.5">
      <c r="G5326"/>
      <c r="H5326"/>
    </row>
    <row r="5327" spans="7:8" x14ac:dyDescent="0.5">
      <c r="G5327"/>
      <c r="H5327"/>
    </row>
    <row r="5328" spans="7:8" x14ac:dyDescent="0.5">
      <c r="G5328"/>
      <c r="H5328"/>
    </row>
    <row r="5329" spans="7:8" x14ac:dyDescent="0.5">
      <c r="G5329"/>
      <c r="H5329"/>
    </row>
    <row r="5330" spans="7:8" x14ac:dyDescent="0.5">
      <c r="G5330"/>
      <c r="H5330"/>
    </row>
    <row r="5331" spans="7:8" x14ac:dyDescent="0.5">
      <c r="G5331"/>
      <c r="H5331"/>
    </row>
    <row r="5332" spans="7:8" x14ac:dyDescent="0.5">
      <c r="G5332"/>
      <c r="H5332"/>
    </row>
    <row r="5333" spans="7:8" x14ac:dyDescent="0.5">
      <c r="G5333"/>
      <c r="H5333"/>
    </row>
    <row r="5334" spans="7:8" x14ac:dyDescent="0.5">
      <c r="G5334"/>
      <c r="H5334"/>
    </row>
    <row r="5335" spans="7:8" x14ac:dyDescent="0.5">
      <c r="G5335"/>
      <c r="H5335"/>
    </row>
    <row r="5336" spans="7:8" x14ac:dyDescent="0.5">
      <c r="G5336"/>
      <c r="H5336"/>
    </row>
    <row r="5337" spans="7:8" x14ac:dyDescent="0.5">
      <c r="G5337"/>
      <c r="H5337"/>
    </row>
    <row r="5338" spans="7:8" x14ac:dyDescent="0.5">
      <c r="G5338"/>
      <c r="H5338"/>
    </row>
    <row r="5339" spans="7:8" x14ac:dyDescent="0.5">
      <c r="G5339"/>
      <c r="H5339"/>
    </row>
    <row r="5340" spans="7:8" x14ac:dyDescent="0.5">
      <c r="G5340"/>
      <c r="H5340"/>
    </row>
    <row r="5341" spans="7:8" x14ac:dyDescent="0.5">
      <c r="G5341"/>
      <c r="H5341"/>
    </row>
    <row r="5342" spans="7:8" x14ac:dyDescent="0.5">
      <c r="G5342"/>
      <c r="H5342"/>
    </row>
    <row r="5343" spans="7:8" x14ac:dyDescent="0.5">
      <c r="G5343"/>
      <c r="H5343"/>
    </row>
    <row r="5344" spans="7:8" x14ac:dyDescent="0.5">
      <c r="G5344"/>
      <c r="H5344"/>
    </row>
    <row r="5345" spans="7:8" x14ac:dyDescent="0.5">
      <c r="G5345"/>
      <c r="H5345"/>
    </row>
    <row r="5346" spans="7:8" x14ac:dyDescent="0.5">
      <c r="G5346"/>
      <c r="H5346"/>
    </row>
    <row r="5347" spans="7:8" x14ac:dyDescent="0.5">
      <c r="G5347"/>
      <c r="H5347"/>
    </row>
    <row r="5348" spans="7:8" x14ac:dyDescent="0.5">
      <c r="G5348"/>
      <c r="H5348"/>
    </row>
    <row r="5349" spans="7:8" x14ac:dyDescent="0.5">
      <c r="G5349"/>
      <c r="H5349"/>
    </row>
    <row r="5350" spans="7:8" x14ac:dyDescent="0.5">
      <c r="G5350"/>
      <c r="H5350"/>
    </row>
    <row r="5351" spans="7:8" x14ac:dyDescent="0.5">
      <c r="G5351"/>
      <c r="H5351"/>
    </row>
    <row r="5352" spans="7:8" x14ac:dyDescent="0.5">
      <c r="G5352"/>
      <c r="H5352"/>
    </row>
    <row r="5353" spans="7:8" x14ac:dyDescent="0.5">
      <c r="G5353"/>
      <c r="H5353"/>
    </row>
    <row r="5354" spans="7:8" x14ac:dyDescent="0.5">
      <c r="G5354"/>
      <c r="H5354"/>
    </row>
    <row r="5355" spans="7:8" x14ac:dyDescent="0.5">
      <c r="G5355"/>
      <c r="H5355"/>
    </row>
    <row r="5356" spans="7:8" x14ac:dyDescent="0.5">
      <c r="G5356"/>
      <c r="H5356"/>
    </row>
    <row r="5357" spans="7:8" x14ac:dyDescent="0.5">
      <c r="G5357"/>
      <c r="H5357"/>
    </row>
    <row r="5358" spans="7:8" x14ac:dyDescent="0.5">
      <c r="G5358"/>
      <c r="H5358"/>
    </row>
    <row r="5359" spans="7:8" x14ac:dyDescent="0.5">
      <c r="G5359"/>
      <c r="H5359"/>
    </row>
    <row r="5360" spans="7:8" x14ac:dyDescent="0.5">
      <c r="G5360"/>
      <c r="H5360"/>
    </row>
    <row r="5361" spans="7:8" x14ac:dyDescent="0.5">
      <c r="G5361"/>
      <c r="H5361"/>
    </row>
    <row r="5362" spans="7:8" x14ac:dyDescent="0.5">
      <c r="G5362"/>
      <c r="H5362"/>
    </row>
    <row r="5363" spans="7:8" x14ac:dyDescent="0.5">
      <c r="G5363"/>
      <c r="H5363"/>
    </row>
    <row r="5364" spans="7:8" x14ac:dyDescent="0.5">
      <c r="G5364"/>
      <c r="H5364"/>
    </row>
    <row r="5365" spans="7:8" x14ac:dyDescent="0.5">
      <c r="G5365"/>
      <c r="H5365"/>
    </row>
    <row r="5366" spans="7:8" x14ac:dyDescent="0.5">
      <c r="G5366"/>
      <c r="H5366"/>
    </row>
    <row r="5367" spans="7:8" x14ac:dyDescent="0.5">
      <c r="G5367"/>
      <c r="H5367"/>
    </row>
    <row r="5368" spans="7:8" x14ac:dyDescent="0.5">
      <c r="G5368"/>
      <c r="H5368"/>
    </row>
    <row r="5369" spans="7:8" x14ac:dyDescent="0.5">
      <c r="G5369"/>
      <c r="H5369"/>
    </row>
    <row r="5370" spans="7:8" x14ac:dyDescent="0.5">
      <c r="G5370"/>
      <c r="H5370"/>
    </row>
    <row r="5371" spans="7:8" x14ac:dyDescent="0.5">
      <c r="G5371"/>
      <c r="H5371"/>
    </row>
    <row r="5372" spans="7:8" x14ac:dyDescent="0.5">
      <c r="G5372"/>
      <c r="H5372"/>
    </row>
    <row r="5373" spans="7:8" x14ac:dyDescent="0.5">
      <c r="G5373"/>
      <c r="H5373"/>
    </row>
    <row r="5374" spans="7:8" x14ac:dyDescent="0.5">
      <c r="G5374"/>
      <c r="H5374"/>
    </row>
    <row r="5375" spans="7:8" x14ac:dyDescent="0.5">
      <c r="G5375"/>
      <c r="H5375"/>
    </row>
    <row r="5376" spans="7:8" x14ac:dyDescent="0.5">
      <c r="G5376"/>
      <c r="H5376"/>
    </row>
    <row r="5377" spans="7:8" x14ac:dyDescent="0.5">
      <c r="G5377"/>
      <c r="H5377"/>
    </row>
    <row r="5378" spans="7:8" x14ac:dyDescent="0.5">
      <c r="G5378"/>
      <c r="H5378"/>
    </row>
    <row r="5379" spans="7:8" x14ac:dyDescent="0.5">
      <c r="G5379"/>
      <c r="H5379"/>
    </row>
    <row r="5380" spans="7:8" x14ac:dyDescent="0.5">
      <c r="G5380"/>
      <c r="H5380"/>
    </row>
    <row r="5381" spans="7:8" x14ac:dyDescent="0.5">
      <c r="G5381"/>
      <c r="H5381"/>
    </row>
    <row r="5382" spans="7:8" x14ac:dyDescent="0.5">
      <c r="G5382"/>
      <c r="H5382"/>
    </row>
    <row r="5383" spans="7:8" x14ac:dyDescent="0.5">
      <c r="G5383"/>
      <c r="H5383"/>
    </row>
    <row r="5384" spans="7:8" x14ac:dyDescent="0.5">
      <c r="G5384"/>
      <c r="H5384"/>
    </row>
    <row r="5385" spans="7:8" x14ac:dyDescent="0.5">
      <c r="G5385"/>
      <c r="H5385"/>
    </row>
    <row r="5386" spans="7:8" x14ac:dyDescent="0.5">
      <c r="G5386"/>
      <c r="H5386"/>
    </row>
    <row r="5387" spans="7:8" x14ac:dyDescent="0.5">
      <c r="G5387"/>
      <c r="H5387"/>
    </row>
    <row r="5388" spans="7:8" x14ac:dyDescent="0.5">
      <c r="G5388"/>
      <c r="H5388"/>
    </row>
    <row r="5389" spans="7:8" x14ac:dyDescent="0.5">
      <c r="G5389"/>
      <c r="H5389"/>
    </row>
    <row r="5390" spans="7:8" x14ac:dyDescent="0.5">
      <c r="G5390"/>
      <c r="H5390"/>
    </row>
    <row r="5391" spans="7:8" x14ac:dyDescent="0.5">
      <c r="G5391"/>
      <c r="H5391"/>
    </row>
    <row r="5392" spans="7:8" x14ac:dyDescent="0.5">
      <c r="G5392"/>
      <c r="H5392"/>
    </row>
    <row r="5393" spans="7:8" x14ac:dyDescent="0.5">
      <c r="G5393"/>
      <c r="H5393"/>
    </row>
    <row r="5394" spans="7:8" x14ac:dyDescent="0.5">
      <c r="G5394"/>
      <c r="H5394"/>
    </row>
    <row r="5395" spans="7:8" x14ac:dyDescent="0.5">
      <c r="G5395"/>
      <c r="H5395"/>
    </row>
    <row r="5396" spans="7:8" x14ac:dyDescent="0.5">
      <c r="G5396"/>
      <c r="H5396"/>
    </row>
    <row r="5397" spans="7:8" x14ac:dyDescent="0.5">
      <c r="G5397"/>
      <c r="H5397"/>
    </row>
    <row r="5398" spans="7:8" x14ac:dyDescent="0.5">
      <c r="G5398"/>
      <c r="H5398"/>
    </row>
    <row r="5399" spans="7:8" x14ac:dyDescent="0.5">
      <c r="G5399"/>
      <c r="H5399"/>
    </row>
    <row r="5400" spans="7:8" x14ac:dyDescent="0.5">
      <c r="G5400"/>
      <c r="H5400"/>
    </row>
    <row r="5401" spans="7:8" x14ac:dyDescent="0.5">
      <c r="G5401"/>
      <c r="H5401"/>
    </row>
    <row r="5402" spans="7:8" x14ac:dyDescent="0.5">
      <c r="G5402"/>
      <c r="H5402"/>
    </row>
    <row r="5403" spans="7:8" x14ac:dyDescent="0.5">
      <c r="G5403"/>
      <c r="H5403"/>
    </row>
    <row r="5404" spans="7:8" x14ac:dyDescent="0.5">
      <c r="G5404"/>
      <c r="H5404"/>
    </row>
    <row r="5405" spans="7:8" x14ac:dyDescent="0.5">
      <c r="G5405"/>
      <c r="H5405"/>
    </row>
    <row r="5406" spans="7:8" x14ac:dyDescent="0.5">
      <c r="G5406"/>
      <c r="H5406"/>
    </row>
    <row r="5407" spans="7:8" x14ac:dyDescent="0.5">
      <c r="G5407"/>
      <c r="H5407"/>
    </row>
    <row r="5408" spans="7:8" x14ac:dyDescent="0.5">
      <c r="G5408"/>
      <c r="H5408"/>
    </row>
    <row r="5409" spans="7:8" x14ac:dyDescent="0.5">
      <c r="G5409"/>
      <c r="H5409"/>
    </row>
    <row r="5410" spans="7:8" x14ac:dyDescent="0.5">
      <c r="G5410"/>
      <c r="H5410"/>
    </row>
    <row r="5411" spans="7:8" x14ac:dyDescent="0.5">
      <c r="G5411"/>
      <c r="H5411"/>
    </row>
    <row r="5412" spans="7:8" x14ac:dyDescent="0.5">
      <c r="G5412"/>
      <c r="H5412"/>
    </row>
    <row r="5413" spans="7:8" x14ac:dyDescent="0.5">
      <c r="G5413"/>
      <c r="H5413"/>
    </row>
    <row r="5414" spans="7:8" x14ac:dyDescent="0.5">
      <c r="G5414"/>
      <c r="H5414"/>
    </row>
    <row r="5415" spans="7:8" x14ac:dyDescent="0.5">
      <c r="G5415"/>
      <c r="H5415"/>
    </row>
    <row r="5416" spans="7:8" x14ac:dyDescent="0.5">
      <c r="G5416"/>
      <c r="H5416"/>
    </row>
    <row r="5417" spans="7:8" x14ac:dyDescent="0.5">
      <c r="G5417"/>
      <c r="H5417"/>
    </row>
    <row r="5418" spans="7:8" x14ac:dyDescent="0.5">
      <c r="G5418"/>
      <c r="H5418"/>
    </row>
    <row r="5419" spans="7:8" x14ac:dyDescent="0.5">
      <c r="G5419"/>
      <c r="H5419"/>
    </row>
    <row r="5420" spans="7:8" x14ac:dyDescent="0.5">
      <c r="G5420"/>
      <c r="H5420"/>
    </row>
    <row r="5421" spans="7:8" x14ac:dyDescent="0.5">
      <c r="G5421"/>
      <c r="H5421"/>
    </row>
    <row r="5422" spans="7:8" x14ac:dyDescent="0.5">
      <c r="G5422"/>
      <c r="H5422"/>
    </row>
    <row r="5423" spans="7:8" x14ac:dyDescent="0.5">
      <c r="G5423"/>
      <c r="H5423"/>
    </row>
    <row r="5424" spans="7:8" x14ac:dyDescent="0.5">
      <c r="G5424"/>
      <c r="H5424"/>
    </row>
    <row r="5425" spans="7:8" x14ac:dyDescent="0.5">
      <c r="G5425"/>
      <c r="H5425"/>
    </row>
    <row r="5426" spans="7:8" x14ac:dyDescent="0.5">
      <c r="G5426"/>
      <c r="H5426"/>
    </row>
    <row r="5427" spans="7:8" x14ac:dyDescent="0.5">
      <c r="G5427"/>
      <c r="H5427"/>
    </row>
    <row r="5428" spans="7:8" x14ac:dyDescent="0.5">
      <c r="G5428"/>
      <c r="H5428"/>
    </row>
    <row r="5429" spans="7:8" x14ac:dyDescent="0.5">
      <c r="G5429"/>
      <c r="H5429"/>
    </row>
    <row r="5430" spans="7:8" x14ac:dyDescent="0.5">
      <c r="G5430"/>
      <c r="H5430"/>
    </row>
    <row r="5431" spans="7:8" x14ac:dyDescent="0.5">
      <c r="G5431"/>
      <c r="H5431"/>
    </row>
    <row r="5432" spans="7:8" x14ac:dyDescent="0.5">
      <c r="G5432"/>
      <c r="H5432"/>
    </row>
    <row r="5433" spans="7:8" x14ac:dyDescent="0.5">
      <c r="G5433"/>
      <c r="H5433"/>
    </row>
    <row r="5434" spans="7:8" x14ac:dyDescent="0.5">
      <c r="G5434"/>
      <c r="H5434"/>
    </row>
    <row r="5435" spans="7:8" x14ac:dyDescent="0.5">
      <c r="G5435"/>
      <c r="H5435"/>
    </row>
    <row r="5436" spans="7:8" x14ac:dyDescent="0.5">
      <c r="G5436"/>
      <c r="H5436"/>
    </row>
    <row r="5437" spans="7:8" x14ac:dyDescent="0.5">
      <c r="G5437"/>
      <c r="H5437"/>
    </row>
    <row r="5438" spans="7:8" x14ac:dyDescent="0.5">
      <c r="G5438"/>
      <c r="H5438"/>
    </row>
    <row r="5439" spans="7:8" x14ac:dyDescent="0.5">
      <c r="G5439"/>
      <c r="H5439"/>
    </row>
    <row r="5440" spans="7:8" x14ac:dyDescent="0.5">
      <c r="G5440"/>
      <c r="H5440"/>
    </row>
    <row r="5441" spans="7:8" x14ac:dyDescent="0.5">
      <c r="G5441"/>
      <c r="H5441"/>
    </row>
    <row r="5442" spans="7:8" x14ac:dyDescent="0.5">
      <c r="G5442"/>
      <c r="H5442"/>
    </row>
    <row r="5443" spans="7:8" x14ac:dyDescent="0.5">
      <c r="G5443"/>
      <c r="H5443"/>
    </row>
    <row r="5444" spans="7:8" x14ac:dyDescent="0.5">
      <c r="G5444"/>
      <c r="H5444"/>
    </row>
    <row r="5445" spans="7:8" x14ac:dyDescent="0.5">
      <c r="G5445"/>
      <c r="H5445"/>
    </row>
    <row r="5446" spans="7:8" x14ac:dyDescent="0.5">
      <c r="G5446"/>
      <c r="H5446"/>
    </row>
    <row r="5447" spans="7:8" x14ac:dyDescent="0.5">
      <c r="G5447"/>
      <c r="H5447"/>
    </row>
    <row r="5448" spans="7:8" x14ac:dyDescent="0.5">
      <c r="G5448"/>
      <c r="H5448"/>
    </row>
    <row r="5449" spans="7:8" x14ac:dyDescent="0.5">
      <c r="G5449"/>
      <c r="H5449"/>
    </row>
    <row r="5450" spans="7:8" x14ac:dyDescent="0.5">
      <c r="G5450"/>
      <c r="H5450"/>
    </row>
    <row r="5451" spans="7:8" x14ac:dyDescent="0.5">
      <c r="G5451"/>
      <c r="H5451"/>
    </row>
    <row r="5452" spans="7:8" x14ac:dyDescent="0.5">
      <c r="G5452"/>
      <c r="H5452"/>
    </row>
    <row r="5453" spans="7:8" x14ac:dyDescent="0.5">
      <c r="G5453"/>
      <c r="H5453"/>
    </row>
    <row r="5454" spans="7:8" x14ac:dyDescent="0.5">
      <c r="G5454"/>
      <c r="H5454"/>
    </row>
    <row r="5455" spans="7:8" x14ac:dyDescent="0.5">
      <c r="G5455"/>
      <c r="H5455"/>
    </row>
    <row r="5456" spans="7:8" x14ac:dyDescent="0.5">
      <c r="G5456"/>
      <c r="H5456"/>
    </row>
    <row r="5457" spans="7:8" x14ac:dyDescent="0.5">
      <c r="G5457"/>
      <c r="H5457"/>
    </row>
    <row r="5458" spans="7:8" x14ac:dyDescent="0.5">
      <c r="G5458"/>
      <c r="H5458"/>
    </row>
    <row r="5459" spans="7:8" x14ac:dyDescent="0.5">
      <c r="G5459"/>
      <c r="H5459"/>
    </row>
    <row r="5460" spans="7:8" x14ac:dyDescent="0.5">
      <c r="G5460"/>
      <c r="H5460"/>
    </row>
    <row r="5461" spans="7:8" x14ac:dyDescent="0.5">
      <c r="G5461"/>
      <c r="H5461"/>
    </row>
    <row r="5462" spans="7:8" x14ac:dyDescent="0.5">
      <c r="G5462"/>
      <c r="H5462"/>
    </row>
    <row r="5463" spans="7:8" x14ac:dyDescent="0.5">
      <c r="G5463"/>
      <c r="H5463"/>
    </row>
    <row r="5464" spans="7:8" x14ac:dyDescent="0.5">
      <c r="G5464"/>
      <c r="H5464"/>
    </row>
    <row r="5465" spans="7:8" x14ac:dyDescent="0.5">
      <c r="G5465"/>
      <c r="H5465"/>
    </row>
    <row r="5466" spans="7:8" x14ac:dyDescent="0.5">
      <c r="G5466"/>
      <c r="H5466"/>
    </row>
    <row r="5467" spans="7:8" x14ac:dyDescent="0.5">
      <c r="G5467"/>
      <c r="H5467"/>
    </row>
    <row r="5468" spans="7:8" x14ac:dyDescent="0.5">
      <c r="G5468"/>
      <c r="H5468"/>
    </row>
    <row r="5469" spans="7:8" x14ac:dyDescent="0.5">
      <c r="G5469"/>
      <c r="H5469"/>
    </row>
    <row r="5470" spans="7:8" x14ac:dyDescent="0.5">
      <c r="G5470"/>
      <c r="H5470"/>
    </row>
    <row r="5471" spans="7:8" x14ac:dyDescent="0.5">
      <c r="G5471"/>
      <c r="H5471"/>
    </row>
    <row r="5472" spans="7:8" x14ac:dyDescent="0.5">
      <c r="G5472"/>
      <c r="H5472"/>
    </row>
    <row r="5473" spans="7:8" x14ac:dyDescent="0.5">
      <c r="G5473"/>
      <c r="H5473"/>
    </row>
    <row r="5474" spans="7:8" x14ac:dyDescent="0.5">
      <c r="G5474"/>
      <c r="H5474"/>
    </row>
    <row r="5475" spans="7:8" x14ac:dyDescent="0.5">
      <c r="G5475"/>
      <c r="H5475"/>
    </row>
    <row r="5476" spans="7:8" x14ac:dyDescent="0.5">
      <c r="G5476"/>
      <c r="H5476"/>
    </row>
    <row r="5477" spans="7:8" x14ac:dyDescent="0.5">
      <c r="G5477"/>
      <c r="H5477"/>
    </row>
    <row r="5478" spans="7:8" x14ac:dyDescent="0.5">
      <c r="G5478"/>
      <c r="H5478"/>
    </row>
    <row r="5479" spans="7:8" x14ac:dyDescent="0.5">
      <c r="G5479"/>
      <c r="H5479"/>
    </row>
    <row r="5480" spans="7:8" x14ac:dyDescent="0.5">
      <c r="G5480"/>
      <c r="H5480"/>
    </row>
    <row r="5481" spans="7:8" x14ac:dyDescent="0.5">
      <c r="G5481"/>
      <c r="H5481"/>
    </row>
    <row r="5482" spans="7:8" x14ac:dyDescent="0.5">
      <c r="G5482"/>
      <c r="H5482"/>
    </row>
    <row r="5483" spans="7:8" x14ac:dyDescent="0.5">
      <c r="G5483"/>
      <c r="H5483"/>
    </row>
    <row r="5484" spans="7:8" x14ac:dyDescent="0.5">
      <c r="G5484"/>
      <c r="H5484"/>
    </row>
    <row r="5485" spans="7:8" x14ac:dyDescent="0.5">
      <c r="G5485"/>
      <c r="H5485"/>
    </row>
    <row r="5486" spans="7:8" x14ac:dyDescent="0.5">
      <c r="G5486"/>
      <c r="H5486"/>
    </row>
    <row r="5487" spans="7:8" x14ac:dyDescent="0.5">
      <c r="G5487"/>
      <c r="H5487"/>
    </row>
    <row r="5488" spans="7:8" x14ac:dyDescent="0.5">
      <c r="G5488"/>
      <c r="H5488"/>
    </row>
    <row r="5489" spans="7:8" x14ac:dyDescent="0.5">
      <c r="G5489"/>
      <c r="H5489"/>
    </row>
    <row r="5490" spans="7:8" x14ac:dyDescent="0.5">
      <c r="G5490"/>
      <c r="H5490"/>
    </row>
    <row r="5491" spans="7:8" x14ac:dyDescent="0.5">
      <c r="G5491"/>
      <c r="H5491"/>
    </row>
    <row r="5492" spans="7:8" x14ac:dyDescent="0.5">
      <c r="G5492"/>
      <c r="H5492"/>
    </row>
    <row r="5493" spans="7:8" x14ac:dyDescent="0.5">
      <c r="G5493"/>
      <c r="H5493"/>
    </row>
    <row r="5494" spans="7:8" x14ac:dyDescent="0.5">
      <c r="G5494"/>
      <c r="H5494"/>
    </row>
    <row r="5495" spans="7:8" x14ac:dyDescent="0.5">
      <c r="G5495"/>
      <c r="H5495"/>
    </row>
    <row r="5496" spans="7:8" x14ac:dyDescent="0.5">
      <c r="G5496"/>
      <c r="H5496"/>
    </row>
    <row r="5497" spans="7:8" x14ac:dyDescent="0.5">
      <c r="G5497"/>
      <c r="H5497"/>
    </row>
    <row r="5498" spans="7:8" x14ac:dyDescent="0.5">
      <c r="G5498"/>
      <c r="H5498"/>
    </row>
    <row r="5499" spans="7:8" x14ac:dyDescent="0.5">
      <c r="G5499"/>
      <c r="H5499"/>
    </row>
    <row r="5500" spans="7:8" x14ac:dyDescent="0.5">
      <c r="G5500"/>
      <c r="H5500"/>
    </row>
    <row r="5501" spans="7:8" x14ac:dyDescent="0.5">
      <c r="G5501"/>
      <c r="H5501"/>
    </row>
    <row r="5502" spans="7:8" x14ac:dyDescent="0.5">
      <c r="G5502"/>
      <c r="H5502"/>
    </row>
    <row r="5503" spans="7:8" x14ac:dyDescent="0.5">
      <c r="G5503"/>
      <c r="H5503"/>
    </row>
    <row r="5504" spans="7:8" x14ac:dyDescent="0.5">
      <c r="G5504"/>
      <c r="H5504"/>
    </row>
    <row r="5505" spans="7:8" x14ac:dyDescent="0.5">
      <c r="G5505"/>
      <c r="H5505"/>
    </row>
    <row r="5506" spans="7:8" x14ac:dyDescent="0.5">
      <c r="G5506"/>
      <c r="H5506"/>
    </row>
    <row r="5507" spans="7:8" x14ac:dyDescent="0.5">
      <c r="G5507"/>
      <c r="H5507"/>
    </row>
    <row r="5508" spans="7:8" x14ac:dyDescent="0.5">
      <c r="G5508"/>
      <c r="H5508"/>
    </row>
    <row r="5509" spans="7:8" x14ac:dyDescent="0.5">
      <c r="G5509"/>
      <c r="H5509"/>
    </row>
    <row r="5510" spans="7:8" x14ac:dyDescent="0.5">
      <c r="G5510"/>
      <c r="H5510"/>
    </row>
    <row r="5511" spans="7:8" x14ac:dyDescent="0.5">
      <c r="G5511"/>
      <c r="H5511"/>
    </row>
    <row r="5512" spans="7:8" x14ac:dyDescent="0.5">
      <c r="G5512"/>
      <c r="H5512"/>
    </row>
    <row r="5513" spans="7:8" x14ac:dyDescent="0.5">
      <c r="G5513"/>
      <c r="H5513"/>
    </row>
    <row r="5514" spans="7:8" x14ac:dyDescent="0.5">
      <c r="G5514"/>
      <c r="H5514"/>
    </row>
    <row r="5515" spans="7:8" x14ac:dyDescent="0.5">
      <c r="G5515"/>
      <c r="H5515"/>
    </row>
    <row r="5516" spans="7:8" x14ac:dyDescent="0.5">
      <c r="G5516"/>
      <c r="H5516"/>
    </row>
    <row r="5517" spans="7:8" x14ac:dyDescent="0.5">
      <c r="G5517"/>
      <c r="H5517"/>
    </row>
    <row r="5518" spans="7:8" x14ac:dyDescent="0.5">
      <c r="G5518"/>
      <c r="H5518"/>
    </row>
    <row r="5519" spans="7:8" x14ac:dyDescent="0.5">
      <c r="G5519"/>
      <c r="H5519"/>
    </row>
    <row r="5520" spans="7:8" x14ac:dyDescent="0.5">
      <c r="G5520"/>
      <c r="H5520"/>
    </row>
    <row r="5521" spans="7:8" x14ac:dyDescent="0.5">
      <c r="G5521"/>
      <c r="H5521"/>
    </row>
    <row r="5522" spans="7:8" x14ac:dyDescent="0.5">
      <c r="G5522"/>
      <c r="H5522"/>
    </row>
    <row r="5523" spans="7:8" x14ac:dyDescent="0.5">
      <c r="G5523"/>
      <c r="H5523"/>
    </row>
    <row r="5524" spans="7:8" x14ac:dyDescent="0.5">
      <c r="G5524"/>
      <c r="H5524"/>
    </row>
    <row r="5525" spans="7:8" x14ac:dyDescent="0.5">
      <c r="G5525"/>
      <c r="H5525"/>
    </row>
    <row r="5526" spans="7:8" x14ac:dyDescent="0.5">
      <c r="G5526"/>
      <c r="H5526"/>
    </row>
    <row r="5527" spans="7:8" x14ac:dyDescent="0.5">
      <c r="G5527"/>
      <c r="H5527"/>
    </row>
    <row r="5528" spans="7:8" x14ac:dyDescent="0.5">
      <c r="G5528"/>
      <c r="H5528"/>
    </row>
    <row r="5529" spans="7:8" x14ac:dyDescent="0.5">
      <c r="G5529"/>
      <c r="H5529"/>
    </row>
    <row r="5530" spans="7:8" x14ac:dyDescent="0.5">
      <c r="G5530"/>
      <c r="H5530"/>
    </row>
    <row r="5531" spans="7:8" x14ac:dyDescent="0.5">
      <c r="G5531"/>
      <c r="H5531"/>
    </row>
    <row r="5532" spans="7:8" x14ac:dyDescent="0.5">
      <c r="G5532"/>
      <c r="H5532"/>
    </row>
    <row r="5533" spans="7:8" x14ac:dyDescent="0.5">
      <c r="G5533"/>
      <c r="H5533"/>
    </row>
    <row r="5534" spans="7:8" x14ac:dyDescent="0.5">
      <c r="G5534"/>
      <c r="H5534"/>
    </row>
    <row r="5535" spans="7:8" x14ac:dyDescent="0.5">
      <c r="G5535"/>
      <c r="H5535"/>
    </row>
    <row r="5536" spans="7:8" x14ac:dyDescent="0.5">
      <c r="G5536"/>
      <c r="H5536"/>
    </row>
    <row r="5537" spans="7:8" x14ac:dyDescent="0.5">
      <c r="G5537"/>
      <c r="H5537"/>
    </row>
    <row r="5538" spans="7:8" x14ac:dyDescent="0.5">
      <c r="G5538"/>
      <c r="H5538"/>
    </row>
    <row r="5539" spans="7:8" x14ac:dyDescent="0.5">
      <c r="G5539"/>
      <c r="H5539"/>
    </row>
    <row r="5540" spans="7:8" x14ac:dyDescent="0.5">
      <c r="G5540"/>
      <c r="H5540"/>
    </row>
    <row r="5541" spans="7:8" x14ac:dyDescent="0.5">
      <c r="G5541"/>
      <c r="H5541"/>
    </row>
    <row r="5542" spans="7:8" x14ac:dyDescent="0.5">
      <c r="G5542"/>
      <c r="H5542"/>
    </row>
    <row r="5543" spans="7:8" x14ac:dyDescent="0.5">
      <c r="G5543"/>
      <c r="H5543"/>
    </row>
    <row r="5544" spans="7:8" x14ac:dyDescent="0.5">
      <c r="G5544"/>
      <c r="H5544"/>
    </row>
    <row r="5545" spans="7:8" x14ac:dyDescent="0.5">
      <c r="G5545"/>
      <c r="H5545"/>
    </row>
    <row r="5546" spans="7:8" x14ac:dyDescent="0.5">
      <c r="G5546"/>
      <c r="H5546"/>
    </row>
    <row r="5547" spans="7:8" x14ac:dyDescent="0.5">
      <c r="G5547"/>
      <c r="H5547"/>
    </row>
    <row r="5548" spans="7:8" x14ac:dyDescent="0.5">
      <c r="G5548"/>
      <c r="H5548"/>
    </row>
    <row r="5549" spans="7:8" x14ac:dyDescent="0.5">
      <c r="G5549"/>
      <c r="H5549"/>
    </row>
    <row r="5550" spans="7:8" x14ac:dyDescent="0.5">
      <c r="G5550"/>
      <c r="H5550"/>
    </row>
    <row r="5551" spans="7:8" x14ac:dyDescent="0.5">
      <c r="G5551"/>
      <c r="H5551"/>
    </row>
    <row r="5552" spans="7:8" x14ac:dyDescent="0.5">
      <c r="G5552"/>
      <c r="H5552"/>
    </row>
    <row r="5553" spans="7:8" x14ac:dyDescent="0.5">
      <c r="G5553"/>
      <c r="H5553"/>
    </row>
    <row r="5554" spans="7:8" x14ac:dyDescent="0.5">
      <c r="G5554"/>
      <c r="H5554"/>
    </row>
    <row r="5555" spans="7:8" x14ac:dyDescent="0.5">
      <c r="G5555"/>
      <c r="H5555"/>
    </row>
    <row r="5556" spans="7:8" x14ac:dyDescent="0.5">
      <c r="G5556"/>
      <c r="H5556"/>
    </row>
    <row r="5557" spans="7:8" x14ac:dyDescent="0.5">
      <c r="G5557"/>
      <c r="H5557"/>
    </row>
    <row r="5558" spans="7:8" x14ac:dyDescent="0.5">
      <c r="G5558"/>
      <c r="H5558"/>
    </row>
    <row r="5559" spans="7:8" x14ac:dyDescent="0.5">
      <c r="G5559"/>
      <c r="H5559"/>
    </row>
    <row r="5560" spans="7:8" x14ac:dyDescent="0.5">
      <c r="G5560"/>
      <c r="H5560"/>
    </row>
    <row r="5561" spans="7:8" x14ac:dyDescent="0.5">
      <c r="G5561"/>
      <c r="H5561"/>
    </row>
    <row r="5562" spans="7:8" x14ac:dyDescent="0.5">
      <c r="G5562"/>
      <c r="H5562"/>
    </row>
    <row r="5563" spans="7:8" x14ac:dyDescent="0.5">
      <c r="G5563"/>
      <c r="H5563"/>
    </row>
    <row r="5564" spans="7:8" x14ac:dyDescent="0.5">
      <c r="G5564"/>
      <c r="H5564"/>
    </row>
    <row r="5565" spans="7:8" x14ac:dyDescent="0.5">
      <c r="G5565"/>
      <c r="H5565"/>
    </row>
    <row r="5566" spans="7:8" x14ac:dyDescent="0.5">
      <c r="G5566"/>
      <c r="H5566"/>
    </row>
    <row r="5567" spans="7:8" x14ac:dyDescent="0.5">
      <c r="G5567"/>
      <c r="H5567"/>
    </row>
    <row r="5568" spans="7:8" x14ac:dyDescent="0.5">
      <c r="G5568"/>
      <c r="H5568"/>
    </row>
    <row r="5569" spans="7:8" x14ac:dyDescent="0.5">
      <c r="G5569"/>
      <c r="H5569"/>
    </row>
    <row r="5570" spans="7:8" x14ac:dyDescent="0.5">
      <c r="G5570"/>
      <c r="H5570"/>
    </row>
    <row r="5571" spans="7:8" x14ac:dyDescent="0.5">
      <c r="G5571"/>
      <c r="H5571"/>
    </row>
    <row r="5572" spans="7:8" x14ac:dyDescent="0.5">
      <c r="G5572"/>
      <c r="H5572"/>
    </row>
    <row r="5573" spans="7:8" x14ac:dyDescent="0.5">
      <c r="G5573"/>
      <c r="H5573"/>
    </row>
    <row r="5574" spans="7:8" x14ac:dyDescent="0.5">
      <c r="G5574"/>
      <c r="H5574"/>
    </row>
    <row r="5575" spans="7:8" x14ac:dyDescent="0.5">
      <c r="G5575"/>
      <c r="H5575"/>
    </row>
    <row r="5576" spans="7:8" x14ac:dyDescent="0.5">
      <c r="G5576"/>
      <c r="H5576"/>
    </row>
    <row r="5577" spans="7:8" x14ac:dyDescent="0.5">
      <c r="G5577"/>
      <c r="H5577"/>
    </row>
    <row r="5578" spans="7:8" x14ac:dyDescent="0.5">
      <c r="G5578"/>
      <c r="H5578"/>
    </row>
    <row r="5579" spans="7:8" x14ac:dyDescent="0.5">
      <c r="G5579"/>
      <c r="H5579"/>
    </row>
    <row r="5580" spans="7:8" x14ac:dyDescent="0.5">
      <c r="G5580"/>
      <c r="H5580"/>
    </row>
    <row r="5581" spans="7:8" x14ac:dyDescent="0.5">
      <c r="G5581"/>
      <c r="H5581"/>
    </row>
    <row r="5582" spans="7:8" x14ac:dyDescent="0.5">
      <c r="G5582"/>
      <c r="H5582"/>
    </row>
    <row r="5583" spans="7:8" x14ac:dyDescent="0.5">
      <c r="G5583"/>
      <c r="H5583"/>
    </row>
    <row r="5584" spans="7:8" x14ac:dyDescent="0.5">
      <c r="G5584"/>
      <c r="H5584"/>
    </row>
    <row r="5585" spans="7:8" x14ac:dyDescent="0.5">
      <c r="G5585"/>
      <c r="H5585"/>
    </row>
    <row r="5586" spans="7:8" x14ac:dyDescent="0.5">
      <c r="G5586"/>
      <c r="H5586"/>
    </row>
    <row r="5587" spans="7:8" x14ac:dyDescent="0.5">
      <c r="G5587"/>
      <c r="H5587"/>
    </row>
    <row r="5588" spans="7:8" x14ac:dyDescent="0.5">
      <c r="G5588"/>
      <c r="H5588"/>
    </row>
    <row r="5589" spans="7:8" x14ac:dyDescent="0.5">
      <c r="G5589"/>
      <c r="H5589"/>
    </row>
    <row r="5590" spans="7:8" x14ac:dyDescent="0.5">
      <c r="G5590"/>
      <c r="H5590"/>
    </row>
    <row r="5591" spans="7:8" x14ac:dyDescent="0.5">
      <c r="G5591"/>
      <c r="H5591"/>
    </row>
    <row r="5592" spans="7:8" x14ac:dyDescent="0.5">
      <c r="G5592"/>
      <c r="H5592"/>
    </row>
    <row r="5593" spans="7:8" x14ac:dyDescent="0.5">
      <c r="G5593"/>
      <c r="H5593"/>
    </row>
    <row r="5594" spans="7:8" x14ac:dyDescent="0.5">
      <c r="G5594"/>
      <c r="H5594"/>
    </row>
    <row r="5595" spans="7:8" x14ac:dyDescent="0.5">
      <c r="G5595"/>
      <c r="H5595"/>
    </row>
    <row r="5596" spans="7:8" x14ac:dyDescent="0.5">
      <c r="G5596"/>
      <c r="H5596"/>
    </row>
    <row r="5597" spans="7:8" x14ac:dyDescent="0.5">
      <c r="G5597"/>
      <c r="H5597"/>
    </row>
    <row r="5598" spans="7:8" x14ac:dyDescent="0.5">
      <c r="G5598"/>
      <c r="H5598"/>
    </row>
    <row r="5599" spans="7:8" x14ac:dyDescent="0.5">
      <c r="G5599"/>
      <c r="H5599"/>
    </row>
    <row r="5600" spans="7:8" x14ac:dyDescent="0.5">
      <c r="G5600"/>
      <c r="H5600"/>
    </row>
    <row r="5601" spans="7:8" x14ac:dyDescent="0.5">
      <c r="G5601"/>
      <c r="H5601"/>
    </row>
    <row r="5602" spans="7:8" x14ac:dyDescent="0.5">
      <c r="G5602"/>
      <c r="H5602"/>
    </row>
    <row r="5603" spans="7:8" x14ac:dyDescent="0.5">
      <c r="G5603"/>
      <c r="H5603"/>
    </row>
    <row r="5604" spans="7:8" x14ac:dyDescent="0.5">
      <c r="G5604"/>
      <c r="H5604"/>
    </row>
    <row r="5605" spans="7:8" x14ac:dyDescent="0.5">
      <c r="G5605"/>
      <c r="H5605"/>
    </row>
    <row r="5606" spans="7:8" x14ac:dyDescent="0.5">
      <c r="G5606"/>
      <c r="H5606"/>
    </row>
    <row r="5607" spans="7:8" x14ac:dyDescent="0.5">
      <c r="G5607"/>
      <c r="H5607"/>
    </row>
    <row r="5608" spans="7:8" x14ac:dyDescent="0.5">
      <c r="G5608"/>
      <c r="H5608"/>
    </row>
    <row r="5609" spans="7:8" x14ac:dyDescent="0.5">
      <c r="G5609"/>
      <c r="H5609"/>
    </row>
    <row r="5610" spans="7:8" x14ac:dyDescent="0.5">
      <c r="G5610"/>
      <c r="H5610"/>
    </row>
    <row r="5611" spans="7:8" x14ac:dyDescent="0.5">
      <c r="G5611"/>
      <c r="H5611"/>
    </row>
    <row r="5612" spans="7:8" x14ac:dyDescent="0.5">
      <c r="G5612"/>
      <c r="H5612"/>
    </row>
    <row r="5613" spans="7:8" x14ac:dyDescent="0.5">
      <c r="G5613"/>
      <c r="H5613"/>
    </row>
    <row r="5614" spans="7:8" x14ac:dyDescent="0.5">
      <c r="G5614"/>
      <c r="H5614"/>
    </row>
    <row r="5615" spans="7:8" x14ac:dyDescent="0.5">
      <c r="G5615"/>
      <c r="H5615"/>
    </row>
    <row r="5616" spans="7:8" x14ac:dyDescent="0.5">
      <c r="G5616"/>
      <c r="H5616"/>
    </row>
    <row r="5617" spans="7:8" x14ac:dyDescent="0.5">
      <c r="G5617"/>
      <c r="H5617"/>
    </row>
    <row r="5618" spans="7:8" x14ac:dyDescent="0.5">
      <c r="G5618"/>
      <c r="H5618"/>
    </row>
    <row r="5619" spans="7:8" x14ac:dyDescent="0.5">
      <c r="G5619"/>
      <c r="H5619"/>
    </row>
    <row r="5620" spans="7:8" x14ac:dyDescent="0.5">
      <c r="G5620"/>
      <c r="H5620"/>
    </row>
    <row r="5621" spans="7:8" x14ac:dyDescent="0.5">
      <c r="G5621"/>
      <c r="H5621"/>
    </row>
    <row r="5622" spans="7:8" x14ac:dyDescent="0.5">
      <c r="G5622"/>
      <c r="H5622"/>
    </row>
    <row r="5623" spans="7:8" x14ac:dyDescent="0.5">
      <c r="G5623"/>
      <c r="H5623"/>
    </row>
    <row r="5624" spans="7:8" x14ac:dyDescent="0.5">
      <c r="G5624"/>
      <c r="H5624"/>
    </row>
    <row r="5625" spans="7:8" x14ac:dyDescent="0.5">
      <c r="G5625"/>
      <c r="H5625"/>
    </row>
    <row r="5626" spans="7:8" x14ac:dyDescent="0.5">
      <c r="G5626"/>
      <c r="H5626"/>
    </row>
    <row r="5627" spans="7:8" x14ac:dyDescent="0.5">
      <c r="G5627"/>
      <c r="H5627"/>
    </row>
    <row r="5628" spans="7:8" x14ac:dyDescent="0.5">
      <c r="G5628"/>
      <c r="H5628"/>
    </row>
    <row r="5629" spans="7:8" x14ac:dyDescent="0.5">
      <c r="G5629"/>
      <c r="H5629"/>
    </row>
    <row r="5630" spans="7:8" x14ac:dyDescent="0.5">
      <c r="G5630"/>
      <c r="H5630"/>
    </row>
    <row r="5631" spans="7:8" x14ac:dyDescent="0.5">
      <c r="G5631"/>
      <c r="H5631"/>
    </row>
    <row r="5632" spans="7:8" x14ac:dyDescent="0.5">
      <c r="G5632"/>
      <c r="H5632"/>
    </row>
    <row r="5633" spans="7:8" x14ac:dyDescent="0.5">
      <c r="G5633"/>
      <c r="H5633"/>
    </row>
    <row r="5634" spans="7:8" x14ac:dyDescent="0.5">
      <c r="G5634"/>
      <c r="H5634"/>
    </row>
    <row r="5635" spans="7:8" x14ac:dyDescent="0.5">
      <c r="G5635"/>
      <c r="H5635"/>
    </row>
    <row r="5636" spans="7:8" x14ac:dyDescent="0.5">
      <c r="G5636"/>
      <c r="H5636"/>
    </row>
    <row r="5637" spans="7:8" x14ac:dyDescent="0.5">
      <c r="G5637"/>
      <c r="H5637"/>
    </row>
    <row r="5638" spans="7:8" x14ac:dyDescent="0.5">
      <c r="G5638"/>
      <c r="H5638"/>
    </row>
    <row r="5639" spans="7:8" x14ac:dyDescent="0.5">
      <c r="G5639"/>
      <c r="H5639"/>
    </row>
    <row r="5640" spans="7:8" x14ac:dyDescent="0.5">
      <c r="G5640"/>
      <c r="H5640"/>
    </row>
    <row r="5641" spans="7:8" x14ac:dyDescent="0.5">
      <c r="G5641"/>
      <c r="H5641"/>
    </row>
    <row r="5642" spans="7:8" x14ac:dyDescent="0.5">
      <c r="G5642"/>
      <c r="H5642"/>
    </row>
    <row r="5643" spans="7:8" x14ac:dyDescent="0.5">
      <c r="G5643"/>
      <c r="H5643"/>
    </row>
    <row r="5644" spans="7:8" x14ac:dyDescent="0.5">
      <c r="G5644"/>
      <c r="H5644"/>
    </row>
    <row r="5645" spans="7:8" x14ac:dyDescent="0.5">
      <c r="G5645"/>
      <c r="H5645"/>
    </row>
    <row r="5646" spans="7:8" x14ac:dyDescent="0.5">
      <c r="G5646"/>
      <c r="H5646"/>
    </row>
    <row r="5647" spans="7:8" x14ac:dyDescent="0.5">
      <c r="G5647"/>
      <c r="H5647"/>
    </row>
    <row r="5648" spans="7:8" x14ac:dyDescent="0.5">
      <c r="G5648"/>
      <c r="H5648"/>
    </row>
    <row r="5649" spans="7:8" x14ac:dyDescent="0.5">
      <c r="G5649"/>
      <c r="H5649"/>
    </row>
    <row r="5650" spans="7:8" x14ac:dyDescent="0.5">
      <c r="G5650"/>
      <c r="H5650"/>
    </row>
    <row r="5651" spans="7:8" x14ac:dyDescent="0.5">
      <c r="G5651"/>
      <c r="H5651"/>
    </row>
    <row r="5652" spans="7:8" x14ac:dyDescent="0.5">
      <c r="G5652"/>
      <c r="H5652"/>
    </row>
    <row r="5653" spans="7:8" x14ac:dyDescent="0.5">
      <c r="G5653"/>
      <c r="H5653"/>
    </row>
    <row r="5654" spans="7:8" x14ac:dyDescent="0.5">
      <c r="G5654"/>
      <c r="H5654"/>
    </row>
    <row r="5655" spans="7:8" x14ac:dyDescent="0.5">
      <c r="G5655"/>
      <c r="H5655"/>
    </row>
    <row r="5656" spans="7:8" x14ac:dyDescent="0.5">
      <c r="G5656"/>
      <c r="H5656"/>
    </row>
    <row r="5657" spans="7:8" x14ac:dyDescent="0.5">
      <c r="G5657"/>
      <c r="H5657"/>
    </row>
    <row r="5658" spans="7:8" x14ac:dyDescent="0.5">
      <c r="G5658"/>
      <c r="H5658"/>
    </row>
    <row r="5659" spans="7:8" x14ac:dyDescent="0.5">
      <c r="G5659"/>
      <c r="H5659"/>
    </row>
    <row r="5660" spans="7:8" x14ac:dyDescent="0.5">
      <c r="G5660"/>
      <c r="H5660"/>
    </row>
    <row r="5661" spans="7:8" x14ac:dyDescent="0.5">
      <c r="G5661"/>
      <c r="H5661"/>
    </row>
    <row r="5662" spans="7:8" x14ac:dyDescent="0.5">
      <c r="G5662"/>
      <c r="H5662"/>
    </row>
    <row r="5663" spans="7:8" x14ac:dyDescent="0.5">
      <c r="G5663"/>
      <c r="H5663"/>
    </row>
    <row r="5664" spans="7:8" x14ac:dyDescent="0.5">
      <c r="G5664"/>
      <c r="H5664"/>
    </row>
    <row r="5665" spans="7:8" x14ac:dyDescent="0.5">
      <c r="G5665"/>
      <c r="H5665"/>
    </row>
    <row r="5666" spans="7:8" x14ac:dyDescent="0.5">
      <c r="G5666"/>
      <c r="H5666"/>
    </row>
    <row r="5667" spans="7:8" x14ac:dyDescent="0.5">
      <c r="G5667"/>
      <c r="H5667"/>
    </row>
    <row r="5668" spans="7:8" x14ac:dyDescent="0.5">
      <c r="G5668"/>
      <c r="H5668"/>
    </row>
    <row r="5669" spans="7:8" x14ac:dyDescent="0.5">
      <c r="G5669"/>
      <c r="H5669"/>
    </row>
    <row r="5670" spans="7:8" x14ac:dyDescent="0.5">
      <c r="G5670"/>
      <c r="H5670"/>
    </row>
    <row r="5671" spans="7:8" x14ac:dyDescent="0.5">
      <c r="G5671"/>
      <c r="H5671"/>
    </row>
    <row r="5672" spans="7:8" x14ac:dyDescent="0.5">
      <c r="G5672"/>
      <c r="H5672"/>
    </row>
    <row r="5673" spans="7:8" x14ac:dyDescent="0.5">
      <c r="G5673"/>
      <c r="H5673"/>
    </row>
    <row r="5674" spans="7:8" x14ac:dyDescent="0.5">
      <c r="G5674"/>
      <c r="H5674"/>
    </row>
    <row r="5675" spans="7:8" x14ac:dyDescent="0.5">
      <c r="G5675"/>
      <c r="H5675"/>
    </row>
    <row r="5676" spans="7:8" x14ac:dyDescent="0.5">
      <c r="G5676"/>
      <c r="H5676"/>
    </row>
    <row r="5677" spans="7:8" x14ac:dyDescent="0.5">
      <c r="G5677"/>
      <c r="H5677"/>
    </row>
    <row r="5678" spans="7:8" x14ac:dyDescent="0.5">
      <c r="G5678"/>
      <c r="H5678"/>
    </row>
    <row r="5679" spans="7:8" x14ac:dyDescent="0.5">
      <c r="G5679"/>
      <c r="H5679"/>
    </row>
    <row r="5680" spans="7:8" x14ac:dyDescent="0.5">
      <c r="G5680"/>
      <c r="H5680"/>
    </row>
    <row r="5681" spans="7:8" x14ac:dyDescent="0.5">
      <c r="G5681"/>
      <c r="H5681"/>
    </row>
    <row r="5682" spans="7:8" x14ac:dyDescent="0.5">
      <c r="G5682"/>
      <c r="H5682"/>
    </row>
    <row r="5683" spans="7:8" x14ac:dyDescent="0.5">
      <c r="G5683"/>
      <c r="H5683"/>
    </row>
    <row r="5684" spans="7:8" x14ac:dyDescent="0.5">
      <c r="G5684"/>
      <c r="H5684"/>
    </row>
    <row r="5685" spans="7:8" x14ac:dyDescent="0.5">
      <c r="G5685"/>
      <c r="H5685"/>
    </row>
    <row r="5686" spans="7:8" x14ac:dyDescent="0.5">
      <c r="G5686"/>
      <c r="H5686"/>
    </row>
    <row r="5687" spans="7:8" x14ac:dyDescent="0.5">
      <c r="G5687"/>
      <c r="H5687"/>
    </row>
    <row r="5688" spans="7:8" x14ac:dyDescent="0.5">
      <c r="G5688"/>
      <c r="H5688"/>
    </row>
    <row r="5689" spans="7:8" x14ac:dyDescent="0.5">
      <c r="G5689"/>
      <c r="H5689"/>
    </row>
    <row r="5690" spans="7:8" x14ac:dyDescent="0.5">
      <c r="G5690"/>
      <c r="H5690"/>
    </row>
    <row r="5691" spans="7:8" x14ac:dyDescent="0.5">
      <c r="G5691"/>
      <c r="H5691"/>
    </row>
    <row r="5692" spans="7:8" x14ac:dyDescent="0.5">
      <c r="G5692"/>
      <c r="H5692"/>
    </row>
    <row r="5693" spans="7:8" x14ac:dyDescent="0.5">
      <c r="G5693"/>
      <c r="H5693"/>
    </row>
    <row r="5694" spans="7:8" x14ac:dyDescent="0.5">
      <c r="G5694"/>
      <c r="H5694"/>
    </row>
    <row r="5695" spans="7:8" x14ac:dyDescent="0.5">
      <c r="G5695"/>
      <c r="H5695"/>
    </row>
    <row r="5696" spans="7:8" x14ac:dyDescent="0.5">
      <c r="G5696"/>
      <c r="H5696"/>
    </row>
    <row r="5697" spans="7:8" x14ac:dyDescent="0.5">
      <c r="G5697"/>
      <c r="H5697"/>
    </row>
    <row r="5698" spans="7:8" x14ac:dyDescent="0.5">
      <c r="G5698"/>
      <c r="H5698"/>
    </row>
    <row r="5699" spans="7:8" x14ac:dyDescent="0.5">
      <c r="G5699"/>
      <c r="H5699"/>
    </row>
    <row r="5700" spans="7:8" x14ac:dyDescent="0.5">
      <c r="G5700"/>
      <c r="H5700"/>
    </row>
    <row r="5701" spans="7:8" x14ac:dyDescent="0.5">
      <c r="G5701"/>
      <c r="H5701"/>
    </row>
    <row r="5702" spans="7:8" x14ac:dyDescent="0.5">
      <c r="G5702"/>
      <c r="H5702"/>
    </row>
    <row r="5703" spans="7:8" x14ac:dyDescent="0.5">
      <c r="G5703"/>
      <c r="H5703"/>
    </row>
    <row r="5704" spans="7:8" x14ac:dyDescent="0.5">
      <c r="G5704"/>
      <c r="H5704"/>
    </row>
    <row r="5705" spans="7:8" x14ac:dyDescent="0.5">
      <c r="G5705"/>
      <c r="H5705"/>
    </row>
    <row r="5706" spans="7:8" x14ac:dyDescent="0.5">
      <c r="G5706"/>
      <c r="H5706"/>
    </row>
    <row r="5707" spans="7:8" x14ac:dyDescent="0.5">
      <c r="G5707"/>
      <c r="H5707"/>
    </row>
    <row r="5708" spans="7:8" x14ac:dyDescent="0.5">
      <c r="G5708"/>
      <c r="H5708"/>
    </row>
    <row r="5709" spans="7:8" x14ac:dyDescent="0.5">
      <c r="G5709"/>
      <c r="H5709"/>
    </row>
    <row r="5710" spans="7:8" x14ac:dyDescent="0.5">
      <c r="G5710"/>
      <c r="H5710"/>
    </row>
    <row r="5711" spans="7:8" x14ac:dyDescent="0.5">
      <c r="G5711"/>
      <c r="H5711"/>
    </row>
    <row r="5712" spans="7:8" x14ac:dyDescent="0.5">
      <c r="G5712"/>
      <c r="H5712"/>
    </row>
    <row r="5713" spans="7:8" x14ac:dyDescent="0.5">
      <c r="G5713"/>
      <c r="H5713"/>
    </row>
    <row r="5714" spans="7:8" x14ac:dyDescent="0.5">
      <c r="G5714"/>
      <c r="H5714"/>
    </row>
    <row r="5715" spans="7:8" x14ac:dyDescent="0.5">
      <c r="G5715"/>
      <c r="H5715"/>
    </row>
    <row r="5716" spans="7:8" x14ac:dyDescent="0.5">
      <c r="G5716"/>
      <c r="H5716"/>
    </row>
    <row r="5717" spans="7:8" x14ac:dyDescent="0.5">
      <c r="G5717"/>
      <c r="H5717"/>
    </row>
    <row r="5718" spans="7:8" x14ac:dyDescent="0.5">
      <c r="G5718"/>
      <c r="H5718"/>
    </row>
    <row r="5719" spans="7:8" x14ac:dyDescent="0.5">
      <c r="G5719"/>
      <c r="H5719"/>
    </row>
    <row r="5720" spans="7:8" x14ac:dyDescent="0.5">
      <c r="G5720"/>
      <c r="H5720"/>
    </row>
    <row r="5721" spans="7:8" x14ac:dyDescent="0.5">
      <c r="G5721"/>
      <c r="H5721"/>
    </row>
    <row r="5722" spans="7:8" x14ac:dyDescent="0.5">
      <c r="G5722"/>
      <c r="H5722"/>
    </row>
    <row r="5723" spans="7:8" x14ac:dyDescent="0.5">
      <c r="G5723"/>
      <c r="H5723"/>
    </row>
    <row r="5724" spans="7:8" x14ac:dyDescent="0.5">
      <c r="G5724"/>
      <c r="H5724"/>
    </row>
    <row r="5725" spans="7:8" x14ac:dyDescent="0.5">
      <c r="G5725"/>
      <c r="H5725"/>
    </row>
    <row r="5726" spans="7:8" x14ac:dyDescent="0.5">
      <c r="G5726"/>
      <c r="H5726"/>
    </row>
    <row r="5727" spans="7:8" x14ac:dyDescent="0.5">
      <c r="G5727"/>
      <c r="H5727"/>
    </row>
    <row r="5728" spans="7:8" x14ac:dyDescent="0.5">
      <c r="G5728"/>
      <c r="H5728"/>
    </row>
    <row r="5729" spans="7:8" x14ac:dyDescent="0.5">
      <c r="G5729"/>
      <c r="H5729"/>
    </row>
    <row r="5730" spans="7:8" x14ac:dyDescent="0.5">
      <c r="G5730"/>
      <c r="H5730"/>
    </row>
    <row r="5731" spans="7:8" x14ac:dyDescent="0.5">
      <c r="G5731"/>
      <c r="H5731"/>
    </row>
    <row r="5732" spans="7:8" x14ac:dyDescent="0.5">
      <c r="G5732"/>
      <c r="H5732"/>
    </row>
    <row r="5733" spans="7:8" x14ac:dyDescent="0.5">
      <c r="G5733"/>
      <c r="H5733"/>
    </row>
    <row r="5734" spans="7:8" x14ac:dyDescent="0.5">
      <c r="G5734"/>
      <c r="H5734"/>
    </row>
    <row r="5735" spans="7:8" x14ac:dyDescent="0.5">
      <c r="G5735"/>
      <c r="H5735"/>
    </row>
    <row r="5736" spans="7:8" x14ac:dyDescent="0.5">
      <c r="G5736"/>
      <c r="H5736"/>
    </row>
    <row r="5737" spans="7:8" x14ac:dyDescent="0.5">
      <c r="G5737"/>
      <c r="H5737"/>
    </row>
    <row r="5738" spans="7:8" x14ac:dyDescent="0.5">
      <c r="G5738"/>
      <c r="H5738"/>
    </row>
    <row r="5739" spans="7:8" x14ac:dyDescent="0.5">
      <c r="G5739"/>
      <c r="H5739"/>
    </row>
    <row r="5740" spans="7:8" x14ac:dyDescent="0.5">
      <c r="G5740"/>
      <c r="H5740"/>
    </row>
    <row r="5741" spans="7:8" x14ac:dyDescent="0.5">
      <c r="G5741"/>
      <c r="H5741"/>
    </row>
    <row r="5742" spans="7:8" x14ac:dyDescent="0.5">
      <c r="G5742"/>
      <c r="H5742"/>
    </row>
    <row r="5743" spans="7:8" x14ac:dyDescent="0.5">
      <c r="G5743"/>
      <c r="H5743"/>
    </row>
    <row r="5744" spans="7:8" x14ac:dyDescent="0.5">
      <c r="G5744"/>
      <c r="H5744"/>
    </row>
    <row r="5745" spans="7:8" x14ac:dyDescent="0.5">
      <c r="G5745"/>
      <c r="H5745"/>
    </row>
    <row r="5746" spans="7:8" x14ac:dyDescent="0.5">
      <c r="G5746"/>
      <c r="H5746"/>
    </row>
    <row r="5747" spans="7:8" x14ac:dyDescent="0.5">
      <c r="G5747"/>
      <c r="H5747"/>
    </row>
    <row r="5748" spans="7:8" x14ac:dyDescent="0.5">
      <c r="G5748"/>
      <c r="H5748"/>
    </row>
    <row r="5749" spans="7:8" x14ac:dyDescent="0.5">
      <c r="G5749"/>
      <c r="H5749"/>
    </row>
    <row r="5750" spans="7:8" x14ac:dyDescent="0.5">
      <c r="G5750"/>
      <c r="H5750"/>
    </row>
    <row r="5751" spans="7:8" x14ac:dyDescent="0.5">
      <c r="G5751"/>
      <c r="H5751"/>
    </row>
    <row r="5752" spans="7:8" x14ac:dyDescent="0.5">
      <c r="G5752"/>
      <c r="H5752"/>
    </row>
    <row r="5753" spans="7:8" x14ac:dyDescent="0.5">
      <c r="G5753"/>
      <c r="H5753"/>
    </row>
    <row r="5754" spans="7:8" x14ac:dyDescent="0.5">
      <c r="G5754"/>
      <c r="H5754"/>
    </row>
    <row r="5755" spans="7:8" x14ac:dyDescent="0.5">
      <c r="G5755"/>
      <c r="H5755"/>
    </row>
    <row r="5756" spans="7:8" x14ac:dyDescent="0.5">
      <c r="G5756"/>
      <c r="H5756"/>
    </row>
    <row r="5757" spans="7:8" x14ac:dyDescent="0.5">
      <c r="G5757"/>
      <c r="H5757"/>
    </row>
    <row r="5758" spans="7:8" x14ac:dyDescent="0.5">
      <c r="G5758"/>
      <c r="H5758"/>
    </row>
    <row r="5759" spans="7:8" x14ac:dyDescent="0.5">
      <c r="G5759"/>
      <c r="H5759"/>
    </row>
    <row r="5760" spans="7:8" x14ac:dyDescent="0.5">
      <c r="G5760"/>
      <c r="H5760"/>
    </row>
    <row r="5761" spans="7:8" x14ac:dyDescent="0.5">
      <c r="G5761"/>
      <c r="H5761"/>
    </row>
    <row r="5762" spans="7:8" x14ac:dyDescent="0.5">
      <c r="G5762"/>
      <c r="H5762"/>
    </row>
    <row r="5763" spans="7:8" x14ac:dyDescent="0.5">
      <c r="G5763"/>
      <c r="H5763"/>
    </row>
    <row r="5764" spans="7:8" x14ac:dyDescent="0.5">
      <c r="G5764"/>
      <c r="H5764"/>
    </row>
    <row r="5765" spans="7:8" x14ac:dyDescent="0.5">
      <c r="G5765"/>
      <c r="H5765"/>
    </row>
    <row r="5766" spans="7:8" x14ac:dyDescent="0.5">
      <c r="G5766"/>
      <c r="H5766"/>
    </row>
    <row r="5767" spans="7:8" x14ac:dyDescent="0.5">
      <c r="G5767"/>
      <c r="H5767"/>
    </row>
    <row r="5768" spans="7:8" x14ac:dyDescent="0.5">
      <c r="G5768"/>
      <c r="H5768"/>
    </row>
    <row r="5769" spans="7:8" x14ac:dyDescent="0.5">
      <c r="G5769"/>
      <c r="H5769"/>
    </row>
    <row r="5770" spans="7:8" x14ac:dyDescent="0.5">
      <c r="G5770"/>
      <c r="H5770"/>
    </row>
    <row r="5771" spans="7:8" x14ac:dyDescent="0.5">
      <c r="G5771"/>
      <c r="H5771"/>
    </row>
    <row r="5772" spans="7:8" x14ac:dyDescent="0.5">
      <c r="G5772"/>
      <c r="H5772"/>
    </row>
    <row r="5773" spans="7:8" x14ac:dyDescent="0.5">
      <c r="G5773"/>
      <c r="H5773"/>
    </row>
    <row r="5774" spans="7:8" x14ac:dyDescent="0.5">
      <c r="G5774"/>
      <c r="H5774"/>
    </row>
    <row r="5775" spans="7:8" x14ac:dyDescent="0.5">
      <c r="G5775"/>
      <c r="H5775"/>
    </row>
    <row r="5776" spans="7:8" x14ac:dyDescent="0.5">
      <c r="G5776"/>
      <c r="H5776"/>
    </row>
    <row r="5777" spans="7:8" x14ac:dyDescent="0.5">
      <c r="G5777"/>
      <c r="H5777"/>
    </row>
    <row r="5778" spans="7:8" x14ac:dyDescent="0.5">
      <c r="G5778"/>
      <c r="H5778"/>
    </row>
    <row r="5779" spans="7:8" x14ac:dyDescent="0.5">
      <c r="G5779"/>
      <c r="H5779"/>
    </row>
    <row r="5780" spans="7:8" x14ac:dyDescent="0.5">
      <c r="G5780"/>
      <c r="H5780"/>
    </row>
    <row r="5781" spans="7:8" x14ac:dyDescent="0.5">
      <c r="G5781"/>
      <c r="H5781"/>
    </row>
    <row r="5782" spans="7:8" x14ac:dyDescent="0.5">
      <c r="G5782"/>
      <c r="H5782"/>
    </row>
    <row r="5783" spans="7:8" x14ac:dyDescent="0.5">
      <c r="G5783"/>
      <c r="H5783"/>
    </row>
    <row r="5784" spans="7:8" x14ac:dyDescent="0.5">
      <c r="G5784"/>
      <c r="H5784"/>
    </row>
    <row r="5785" spans="7:8" x14ac:dyDescent="0.5">
      <c r="G5785"/>
      <c r="H5785"/>
    </row>
    <row r="5786" spans="7:8" x14ac:dyDescent="0.5">
      <c r="G5786"/>
      <c r="H5786"/>
    </row>
    <row r="5787" spans="7:8" x14ac:dyDescent="0.5">
      <c r="G5787"/>
      <c r="H5787"/>
    </row>
    <row r="5788" spans="7:8" x14ac:dyDescent="0.5">
      <c r="G5788"/>
      <c r="H5788"/>
    </row>
    <row r="5789" spans="7:8" x14ac:dyDescent="0.5">
      <c r="G5789"/>
      <c r="H5789"/>
    </row>
    <row r="5790" spans="7:8" x14ac:dyDescent="0.5">
      <c r="G5790"/>
      <c r="H5790"/>
    </row>
    <row r="5791" spans="7:8" x14ac:dyDescent="0.5">
      <c r="G5791"/>
      <c r="H5791"/>
    </row>
    <row r="5792" spans="7:8" x14ac:dyDescent="0.5">
      <c r="G5792"/>
      <c r="H5792"/>
    </row>
    <row r="5793" spans="7:8" x14ac:dyDescent="0.5">
      <c r="G5793"/>
      <c r="H5793"/>
    </row>
    <row r="5794" spans="7:8" x14ac:dyDescent="0.5">
      <c r="G5794"/>
      <c r="H5794"/>
    </row>
    <row r="5795" spans="7:8" x14ac:dyDescent="0.5">
      <c r="G5795"/>
      <c r="H5795"/>
    </row>
    <row r="5796" spans="7:8" x14ac:dyDescent="0.5">
      <c r="G5796"/>
      <c r="H5796"/>
    </row>
    <row r="5797" spans="7:8" x14ac:dyDescent="0.5">
      <c r="G5797"/>
      <c r="H5797"/>
    </row>
    <row r="5798" spans="7:8" x14ac:dyDescent="0.5">
      <c r="G5798"/>
      <c r="H5798"/>
    </row>
    <row r="5799" spans="7:8" x14ac:dyDescent="0.5">
      <c r="G5799"/>
      <c r="H5799"/>
    </row>
    <row r="5800" spans="7:8" x14ac:dyDescent="0.5">
      <c r="G5800"/>
      <c r="H5800"/>
    </row>
    <row r="5801" spans="7:8" x14ac:dyDescent="0.5">
      <c r="G5801"/>
      <c r="H5801"/>
    </row>
    <row r="5802" spans="7:8" x14ac:dyDescent="0.5">
      <c r="G5802"/>
      <c r="H5802"/>
    </row>
    <row r="5803" spans="7:8" x14ac:dyDescent="0.5">
      <c r="G5803"/>
      <c r="H5803"/>
    </row>
    <row r="5804" spans="7:8" x14ac:dyDescent="0.5">
      <c r="G5804"/>
      <c r="H5804"/>
    </row>
    <row r="5805" spans="7:8" x14ac:dyDescent="0.5">
      <c r="G5805"/>
      <c r="H5805"/>
    </row>
    <row r="5806" spans="7:8" x14ac:dyDescent="0.5">
      <c r="G5806"/>
      <c r="H5806"/>
    </row>
    <row r="5807" spans="7:8" x14ac:dyDescent="0.5">
      <c r="G5807"/>
      <c r="H5807"/>
    </row>
    <row r="5808" spans="7:8" x14ac:dyDescent="0.5">
      <c r="G5808"/>
      <c r="H5808"/>
    </row>
    <row r="5809" spans="7:8" x14ac:dyDescent="0.5">
      <c r="G5809"/>
      <c r="H5809"/>
    </row>
    <row r="5810" spans="7:8" x14ac:dyDescent="0.5">
      <c r="G5810"/>
      <c r="H5810"/>
    </row>
    <row r="5811" spans="7:8" x14ac:dyDescent="0.5">
      <c r="G5811"/>
      <c r="H5811"/>
    </row>
    <row r="5812" spans="7:8" x14ac:dyDescent="0.5">
      <c r="G5812"/>
      <c r="H5812"/>
    </row>
    <row r="5813" spans="7:8" x14ac:dyDescent="0.5">
      <c r="G5813"/>
      <c r="H5813"/>
    </row>
    <row r="5814" spans="7:8" x14ac:dyDescent="0.5">
      <c r="G5814"/>
      <c r="H5814"/>
    </row>
    <row r="5815" spans="7:8" x14ac:dyDescent="0.5">
      <c r="G5815"/>
      <c r="H5815"/>
    </row>
    <row r="5816" spans="7:8" x14ac:dyDescent="0.5">
      <c r="G5816"/>
      <c r="H5816"/>
    </row>
    <row r="5817" spans="7:8" x14ac:dyDescent="0.5">
      <c r="G5817"/>
      <c r="H5817"/>
    </row>
    <row r="5818" spans="7:8" x14ac:dyDescent="0.5">
      <c r="G5818"/>
      <c r="H5818"/>
    </row>
    <row r="5819" spans="7:8" x14ac:dyDescent="0.5">
      <c r="G5819"/>
      <c r="H5819"/>
    </row>
    <row r="5820" spans="7:8" x14ac:dyDescent="0.5">
      <c r="G5820"/>
      <c r="H5820"/>
    </row>
    <row r="5821" spans="7:8" x14ac:dyDescent="0.5">
      <c r="G5821"/>
      <c r="H5821"/>
    </row>
    <row r="5822" spans="7:8" x14ac:dyDescent="0.5">
      <c r="G5822"/>
      <c r="H5822"/>
    </row>
    <row r="5823" spans="7:8" x14ac:dyDescent="0.5">
      <c r="G5823"/>
      <c r="H5823"/>
    </row>
    <row r="5824" spans="7:8" x14ac:dyDescent="0.5">
      <c r="G5824"/>
      <c r="H5824"/>
    </row>
    <row r="5825" spans="7:8" x14ac:dyDescent="0.5">
      <c r="G5825"/>
      <c r="H5825"/>
    </row>
    <row r="5826" spans="7:8" x14ac:dyDescent="0.5">
      <c r="G5826"/>
      <c r="H5826"/>
    </row>
    <row r="5827" spans="7:8" x14ac:dyDescent="0.5">
      <c r="G5827"/>
      <c r="H5827"/>
    </row>
    <row r="5828" spans="7:8" x14ac:dyDescent="0.5">
      <c r="G5828"/>
      <c r="H5828"/>
    </row>
    <row r="5829" spans="7:8" x14ac:dyDescent="0.5">
      <c r="G5829"/>
      <c r="H5829"/>
    </row>
    <row r="5830" spans="7:8" x14ac:dyDescent="0.5">
      <c r="G5830"/>
      <c r="H5830"/>
    </row>
    <row r="5831" spans="7:8" x14ac:dyDescent="0.5">
      <c r="G5831"/>
      <c r="H5831"/>
    </row>
    <row r="5832" spans="7:8" x14ac:dyDescent="0.5">
      <c r="G5832"/>
      <c r="H5832"/>
    </row>
    <row r="5833" spans="7:8" x14ac:dyDescent="0.5">
      <c r="G5833"/>
      <c r="H5833"/>
    </row>
    <row r="5834" spans="7:8" x14ac:dyDescent="0.5">
      <c r="G5834"/>
      <c r="H5834"/>
    </row>
    <row r="5835" spans="7:8" x14ac:dyDescent="0.5">
      <c r="G5835"/>
      <c r="H5835"/>
    </row>
    <row r="5836" spans="7:8" x14ac:dyDescent="0.5">
      <c r="G5836"/>
      <c r="H5836"/>
    </row>
    <row r="5837" spans="7:8" x14ac:dyDescent="0.5">
      <c r="G5837"/>
      <c r="H5837"/>
    </row>
    <row r="5838" spans="7:8" x14ac:dyDescent="0.5">
      <c r="G5838"/>
      <c r="H5838"/>
    </row>
    <row r="5839" spans="7:8" x14ac:dyDescent="0.5">
      <c r="G5839"/>
      <c r="H5839"/>
    </row>
    <row r="5840" spans="7:8" x14ac:dyDescent="0.5">
      <c r="G5840"/>
      <c r="H5840"/>
    </row>
    <row r="5841" spans="7:8" x14ac:dyDescent="0.5">
      <c r="G5841"/>
      <c r="H5841"/>
    </row>
    <row r="5842" spans="7:8" x14ac:dyDescent="0.5">
      <c r="G5842"/>
      <c r="H5842"/>
    </row>
    <row r="5843" spans="7:8" x14ac:dyDescent="0.5">
      <c r="G5843"/>
      <c r="H5843"/>
    </row>
    <row r="5844" spans="7:8" x14ac:dyDescent="0.5">
      <c r="G5844"/>
      <c r="H5844"/>
    </row>
    <row r="5845" spans="7:8" x14ac:dyDescent="0.5">
      <c r="G5845"/>
      <c r="H5845"/>
    </row>
    <row r="5846" spans="7:8" x14ac:dyDescent="0.5">
      <c r="G5846"/>
      <c r="H5846"/>
    </row>
    <row r="5847" spans="7:8" x14ac:dyDescent="0.5">
      <c r="G5847"/>
      <c r="H5847"/>
    </row>
    <row r="5848" spans="7:8" x14ac:dyDescent="0.5">
      <c r="G5848"/>
      <c r="H5848"/>
    </row>
    <row r="5849" spans="7:8" x14ac:dyDescent="0.5">
      <c r="G5849"/>
      <c r="H5849"/>
    </row>
    <row r="5850" spans="7:8" x14ac:dyDescent="0.5">
      <c r="G5850"/>
      <c r="H5850"/>
    </row>
    <row r="5851" spans="7:8" x14ac:dyDescent="0.5">
      <c r="G5851"/>
      <c r="H5851"/>
    </row>
    <row r="5852" spans="7:8" x14ac:dyDescent="0.5">
      <c r="G5852"/>
      <c r="H5852"/>
    </row>
    <row r="5853" spans="7:8" x14ac:dyDescent="0.5">
      <c r="G5853"/>
      <c r="H5853"/>
    </row>
    <row r="5854" spans="7:8" x14ac:dyDescent="0.5">
      <c r="G5854"/>
      <c r="H5854"/>
    </row>
    <row r="5855" spans="7:8" x14ac:dyDescent="0.5">
      <c r="G5855"/>
      <c r="H5855"/>
    </row>
    <row r="5856" spans="7:8" x14ac:dyDescent="0.5">
      <c r="G5856"/>
      <c r="H5856"/>
    </row>
    <row r="5857" spans="7:8" x14ac:dyDescent="0.5">
      <c r="G5857"/>
      <c r="H5857"/>
    </row>
    <row r="5858" spans="7:8" x14ac:dyDescent="0.5">
      <c r="G5858"/>
      <c r="H5858"/>
    </row>
    <row r="5859" spans="7:8" x14ac:dyDescent="0.5">
      <c r="G5859"/>
      <c r="H5859"/>
    </row>
    <row r="5860" spans="7:8" x14ac:dyDescent="0.5">
      <c r="G5860"/>
      <c r="H5860"/>
    </row>
    <row r="5861" spans="7:8" x14ac:dyDescent="0.5">
      <c r="G5861"/>
      <c r="H5861"/>
    </row>
    <row r="5862" spans="7:8" x14ac:dyDescent="0.5">
      <c r="G5862"/>
      <c r="H5862"/>
    </row>
    <row r="5863" spans="7:8" x14ac:dyDescent="0.5">
      <c r="G5863"/>
      <c r="H5863"/>
    </row>
    <row r="5864" spans="7:8" x14ac:dyDescent="0.5">
      <c r="G5864"/>
      <c r="H5864"/>
    </row>
    <row r="5865" spans="7:8" x14ac:dyDescent="0.5">
      <c r="G5865"/>
      <c r="H5865"/>
    </row>
    <row r="5866" spans="7:8" x14ac:dyDescent="0.5">
      <c r="G5866"/>
      <c r="H5866"/>
    </row>
    <row r="5867" spans="7:8" x14ac:dyDescent="0.5">
      <c r="G5867"/>
      <c r="H5867"/>
    </row>
    <row r="5868" spans="7:8" x14ac:dyDescent="0.5">
      <c r="G5868"/>
      <c r="H5868"/>
    </row>
    <row r="5869" spans="7:8" x14ac:dyDescent="0.5">
      <c r="G5869"/>
      <c r="H5869"/>
    </row>
    <row r="5870" spans="7:8" x14ac:dyDescent="0.5">
      <c r="G5870"/>
      <c r="H5870"/>
    </row>
    <row r="5871" spans="7:8" x14ac:dyDescent="0.5">
      <c r="G5871"/>
      <c r="H5871"/>
    </row>
    <row r="5872" spans="7:8" x14ac:dyDescent="0.5">
      <c r="G5872"/>
      <c r="H5872"/>
    </row>
    <row r="5873" spans="7:8" x14ac:dyDescent="0.5">
      <c r="G5873"/>
      <c r="H5873"/>
    </row>
    <row r="5874" spans="7:8" x14ac:dyDescent="0.5">
      <c r="G5874"/>
      <c r="H5874"/>
    </row>
    <row r="5875" spans="7:8" x14ac:dyDescent="0.5">
      <c r="G5875"/>
      <c r="H5875"/>
    </row>
    <row r="5876" spans="7:8" x14ac:dyDescent="0.5">
      <c r="G5876"/>
      <c r="H5876"/>
    </row>
    <row r="5877" spans="7:8" x14ac:dyDescent="0.5">
      <c r="G5877"/>
      <c r="H5877"/>
    </row>
    <row r="5878" spans="7:8" x14ac:dyDescent="0.5">
      <c r="G5878"/>
      <c r="H5878"/>
    </row>
    <row r="5879" spans="7:8" x14ac:dyDescent="0.5">
      <c r="G5879"/>
      <c r="H5879"/>
    </row>
    <row r="5880" spans="7:8" x14ac:dyDescent="0.5">
      <c r="G5880"/>
      <c r="H5880"/>
    </row>
    <row r="5881" spans="7:8" x14ac:dyDescent="0.5">
      <c r="G5881"/>
      <c r="H5881"/>
    </row>
    <row r="5882" spans="7:8" x14ac:dyDescent="0.5">
      <c r="G5882"/>
      <c r="H5882"/>
    </row>
    <row r="5883" spans="7:8" x14ac:dyDescent="0.5">
      <c r="G5883"/>
      <c r="H5883"/>
    </row>
    <row r="5884" spans="7:8" x14ac:dyDescent="0.5">
      <c r="G5884"/>
      <c r="H5884"/>
    </row>
    <row r="5885" spans="7:8" x14ac:dyDescent="0.5">
      <c r="G5885"/>
      <c r="H5885"/>
    </row>
    <row r="5886" spans="7:8" x14ac:dyDescent="0.5">
      <c r="G5886"/>
      <c r="H5886"/>
    </row>
    <row r="5887" spans="7:8" x14ac:dyDescent="0.5">
      <c r="G5887"/>
      <c r="H5887"/>
    </row>
    <row r="5888" spans="7:8" x14ac:dyDescent="0.5">
      <c r="G5888"/>
      <c r="H5888"/>
    </row>
    <row r="5889" spans="7:8" x14ac:dyDescent="0.5">
      <c r="G5889"/>
      <c r="H5889"/>
    </row>
    <row r="5890" spans="7:8" x14ac:dyDescent="0.5">
      <c r="G5890"/>
      <c r="H5890"/>
    </row>
    <row r="5891" spans="7:8" x14ac:dyDescent="0.5">
      <c r="G5891"/>
      <c r="H5891"/>
    </row>
    <row r="5892" spans="7:8" x14ac:dyDescent="0.5">
      <c r="G5892"/>
      <c r="H5892"/>
    </row>
    <row r="5893" spans="7:8" x14ac:dyDescent="0.5">
      <c r="G5893"/>
      <c r="H5893"/>
    </row>
    <row r="5894" spans="7:8" x14ac:dyDescent="0.5">
      <c r="G5894"/>
      <c r="H5894"/>
    </row>
    <row r="5895" spans="7:8" x14ac:dyDescent="0.5">
      <c r="G5895"/>
      <c r="H5895"/>
    </row>
    <row r="5896" spans="7:8" x14ac:dyDescent="0.5">
      <c r="G5896"/>
      <c r="H5896"/>
    </row>
    <row r="5897" spans="7:8" x14ac:dyDescent="0.5">
      <c r="G5897"/>
      <c r="H5897"/>
    </row>
    <row r="5898" spans="7:8" x14ac:dyDescent="0.5">
      <c r="G5898"/>
      <c r="H5898"/>
    </row>
    <row r="5899" spans="7:8" x14ac:dyDescent="0.5">
      <c r="G5899"/>
      <c r="H5899"/>
    </row>
    <row r="5900" spans="7:8" x14ac:dyDescent="0.5">
      <c r="G5900"/>
      <c r="H5900"/>
    </row>
    <row r="5901" spans="7:8" x14ac:dyDescent="0.5">
      <c r="G5901"/>
      <c r="H5901"/>
    </row>
    <row r="5902" spans="7:8" x14ac:dyDescent="0.5">
      <c r="G5902"/>
      <c r="H5902"/>
    </row>
    <row r="5903" spans="7:8" x14ac:dyDescent="0.5">
      <c r="G5903"/>
      <c r="H5903"/>
    </row>
    <row r="5904" spans="7:8" x14ac:dyDescent="0.5">
      <c r="G5904"/>
      <c r="H5904"/>
    </row>
    <row r="5905" spans="7:8" x14ac:dyDescent="0.5">
      <c r="G5905"/>
      <c r="H5905"/>
    </row>
    <row r="5906" spans="7:8" x14ac:dyDescent="0.5">
      <c r="G5906"/>
      <c r="H5906"/>
    </row>
    <row r="5907" spans="7:8" x14ac:dyDescent="0.5">
      <c r="G5907"/>
      <c r="H5907"/>
    </row>
    <row r="5908" spans="7:8" x14ac:dyDescent="0.5">
      <c r="G5908"/>
      <c r="H5908"/>
    </row>
    <row r="5909" spans="7:8" x14ac:dyDescent="0.5">
      <c r="G5909"/>
      <c r="H5909"/>
    </row>
    <row r="5910" spans="7:8" x14ac:dyDescent="0.5">
      <c r="G5910"/>
      <c r="H5910"/>
    </row>
    <row r="5911" spans="7:8" x14ac:dyDescent="0.5">
      <c r="G5911"/>
      <c r="H5911"/>
    </row>
    <row r="5912" spans="7:8" x14ac:dyDescent="0.5">
      <c r="G5912"/>
      <c r="H5912"/>
    </row>
    <row r="5913" spans="7:8" x14ac:dyDescent="0.5">
      <c r="G5913"/>
      <c r="H5913"/>
    </row>
    <row r="5914" spans="7:8" x14ac:dyDescent="0.5">
      <c r="G5914"/>
      <c r="H5914"/>
    </row>
    <row r="5915" spans="7:8" x14ac:dyDescent="0.5">
      <c r="G5915"/>
      <c r="H5915"/>
    </row>
    <row r="5916" spans="7:8" x14ac:dyDescent="0.5">
      <c r="G5916"/>
      <c r="H5916"/>
    </row>
    <row r="5917" spans="7:8" x14ac:dyDescent="0.5">
      <c r="G5917"/>
      <c r="H5917"/>
    </row>
    <row r="5918" spans="7:8" x14ac:dyDescent="0.5">
      <c r="G5918"/>
      <c r="H5918"/>
    </row>
    <row r="5919" spans="7:8" x14ac:dyDescent="0.5">
      <c r="G5919"/>
      <c r="H5919"/>
    </row>
    <row r="5920" spans="7:8" x14ac:dyDescent="0.5">
      <c r="G5920"/>
      <c r="H5920"/>
    </row>
    <row r="5921" spans="7:8" x14ac:dyDescent="0.5">
      <c r="G5921"/>
      <c r="H5921"/>
    </row>
    <row r="5922" spans="7:8" x14ac:dyDescent="0.5">
      <c r="G5922"/>
      <c r="H5922"/>
    </row>
    <row r="5923" spans="7:8" x14ac:dyDescent="0.5">
      <c r="G5923"/>
      <c r="H5923"/>
    </row>
    <row r="5924" spans="7:8" x14ac:dyDescent="0.5">
      <c r="G5924"/>
      <c r="H5924"/>
    </row>
    <row r="5925" spans="7:8" x14ac:dyDescent="0.5">
      <c r="G5925"/>
      <c r="H5925"/>
    </row>
    <row r="5926" spans="7:8" x14ac:dyDescent="0.5">
      <c r="G5926"/>
      <c r="H5926"/>
    </row>
    <row r="5927" spans="7:8" x14ac:dyDescent="0.5">
      <c r="G5927"/>
      <c r="H5927"/>
    </row>
    <row r="5928" spans="7:8" x14ac:dyDescent="0.5">
      <c r="G5928"/>
      <c r="H5928"/>
    </row>
    <row r="5929" spans="7:8" x14ac:dyDescent="0.5">
      <c r="G5929"/>
      <c r="H5929"/>
    </row>
    <row r="5930" spans="7:8" x14ac:dyDescent="0.5">
      <c r="G5930"/>
      <c r="H5930"/>
    </row>
    <row r="5931" spans="7:8" x14ac:dyDescent="0.5">
      <c r="G5931"/>
      <c r="H5931"/>
    </row>
    <row r="5932" spans="7:8" x14ac:dyDescent="0.5">
      <c r="G5932"/>
      <c r="H5932"/>
    </row>
    <row r="5933" spans="7:8" x14ac:dyDescent="0.5">
      <c r="G5933"/>
      <c r="H5933"/>
    </row>
    <row r="5934" spans="7:8" x14ac:dyDescent="0.5">
      <c r="G5934"/>
      <c r="H5934"/>
    </row>
    <row r="5935" spans="7:8" x14ac:dyDescent="0.5">
      <c r="G5935"/>
      <c r="H5935"/>
    </row>
    <row r="5936" spans="7:8" x14ac:dyDescent="0.5">
      <c r="G5936"/>
      <c r="H5936"/>
    </row>
    <row r="5937" spans="7:8" x14ac:dyDescent="0.5">
      <c r="G5937"/>
      <c r="H5937"/>
    </row>
    <row r="5938" spans="7:8" x14ac:dyDescent="0.5">
      <c r="G5938"/>
      <c r="H5938"/>
    </row>
    <row r="5939" spans="7:8" x14ac:dyDescent="0.5">
      <c r="G5939"/>
      <c r="H5939"/>
    </row>
    <row r="5940" spans="7:8" x14ac:dyDescent="0.5">
      <c r="G5940"/>
      <c r="H5940"/>
    </row>
    <row r="5941" spans="7:8" x14ac:dyDescent="0.5">
      <c r="G5941"/>
      <c r="H5941"/>
    </row>
    <row r="5942" spans="7:8" x14ac:dyDescent="0.5">
      <c r="G5942"/>
      <c r="H5942"/>
    </row>
    <row r="5943" spans="7:8" x14ac:dyDescent="0.5">
      <c r="G5943"/>
      <c r="H5943"/>
    </row>
    <row r="5944" spans="7:8" x14ac:dyDescent="0.5">
      <c r="G5944"/>
      <c r="H5944"/>
    </row>
    <row r="5945" spans="7:8" x14ac:dyDescent="0.5">
      <c r="G5945"/>
      <c r="H5945"/>
    </row>
    <row r="5946" spans="7:8" x14ac:dyDescent="0.5">
      <c r="G5946"/>
      <c r="H5946"/>
    </row>
    <row r="5947" spans="7:8" x14ac:dyDescent="0.5">
      <c r="G5947"/>
      <c r="H5947"/>
    </row>
    <row r="5948" spans="7:8" x14ac:dyDescent="0.5">
      <c r="G5948"/>
      <c r="H5948"/>
    </row>
    <row r="5949" spans="7:8" x14ac:dyDescent="0.5">
      <c r="G5949"/>
      <c r="H5949"/>
    </row>
    <row r="5950" spans="7:8" x14ac:dyDescent="0.5">
      <c r="G5950"/>
      <c r="H5950"/>
    </row>
    <row r="5951" spans="7:8" x14ac:dyDescent="0.5">
      <c r="G5951"/>
      <c r="H5951"/>
    </row>
    <row r="5952" spans="7:8" x14ac:dyDescent="0.5">
      <c r="G5952"/>
      <c r="H5952"/>
    </row>
    <row r="5953" spans="7:8" x14ac:dyDescent="0.5">
      <c r="G5953"/>
      <c r="H5953"/>
    </row>
    <row r="5954" spans="7:8" x14ac:dyDescent="0.5">
      <c r="G5954"/>
      <c r="H5954"/>
    </row>
    <row r="5955" spans="7:8" x14ac:dyDescent="0.5">
      <c r="G5955"/>
      <c r="H5955"/>
    </row>
    <row r="5956" spans="7:8" x14ac:dyDescent="0.5">
      <c r="G5956"/>
      <c r="H5956"/>
    </row>
    <row r="5957" spans="7:8" x14ac:dyDescent="0.5">
      <c r="G5957"/>
      <c r="H5957"/>
    </row>
    <row r="5958" spans="7:8" x14ac:dyDescent="0.5">
      <c r="G5958"/>
      <c r="H5958"/>
    </row>
    <row r="5959" spans="7:8" x14ac:dyDescent="0.5">
      <c r="G5959"/>
      <c r="H5959"/>
    </row>
    <row r="5960" spans="7:8" x14ac:dyDescent="0.5">
      <c r="G5960"/>
      <c r="H5960"/>
    </row>
    <row r="5961" spans="7:8" x14ac:dyDescent="0.5">
      <c r="G5961"/>
      <c r="H5961"/>
    </row>
    <row r="5962" spans="7:8" x14ac:dyDescent="0.5">
      <c r="G5962"/>
      <c r="H5962"/>
    </row>
    <row r="5963" spans="7:8" x14ac:dyDescent="0.5">
      <c r="G5963"/>
      <c r="H5963"/>
    </row>
    <row r="5964" spans="7:8" x14ac:dyDescent="0.5">
      <c r="G5964"/>
      <c r="H5964"/>
    </row>
    <row r="5965" spans="7:8" x14ac:dyDescent="0.5">
      <c r="G5965"/>
      <c r="H5965"/>
    </row>
    <row r="5966" spans="7:8" x14ac:dyDescent="0.5">
      <c r="G5966"/>
      <c r="H5966"/>
    </row>
    <row r="5967" spans="7:8" x14ac:dyDescent="0.5">
      <c r="G5967"/>
      <c r="H5967"/>
    </row>
    <row r="5968" spans="7:8" x14ac:dyDescent="0.5">
      <c r="G5968"/>
      <c r="H5968"/>
    </row>
    <row r="5969" spans="7:8" x14ac:dyDescent="0.5">
      <c r="G5969"/>
      <c r="H5969"/>
    </row>
    <row r="5970" spans="7:8" x14ac:dyDescent="0.5">
      <c r="G5970"/>
      <c r="H5970"/>
    </row>
    <row r="5971" spans="7:8" x14ac:dyDescent="0.5">
      <c r="G5971"/>
      <c r="H5971"/>
    </row>
    <row r="5972" spans="7:8" x14ac:dyDescent="0.5">
      <c r="G5972"/>
      <c r="H5972"/>
    </row>
    <row r="5973" spans="7:8" x14ac:dyDescent="0.5">
      <c r="G5973"/>
      <c r="H5973"/>
    </row>
    <row r="5974" spans="7:8" x14ac:dyDescent="0.5">
      <c r="G5974"/>
      <c r="H5974"/>
    </row>
    <row r="5975" spans="7:8" x14ac:dyDescent="0.5">
      <c r="G5975"/>
      <c r="H5975"/>
    </row>
    <row r="5976" spans="7:8" x14ac:dyDescent="0.5">
      <c r="G5976"/>
      <c r="H5976"/>
    </row>
    <row r="5977" spans="7:8" x14ac:dyDescent="0.5">
      <c r="G5977"/>
      <c r="H5977"/>
    </row>
    <row r="5978" spans="7:8" x14ac:dyDescent="0.5">
      <c r="G5978"/>
      <c r="H5978"/>
    </row>
    <row r="5979" spans="7:8" x14ac:dyDescent="0.5">
      <c r="G5979"/>
      <c r="H5979"/>
    </row>
    <row r="5980" spans="7:8" x14ac:dyDescent="0.5">
      <c r="G5980"/>
      <c r="H5980"/>
    </row>
    <row r="5981" spans="7:8" x14ac:dyDescent="0.5">
      <c r="G5981"/>
      <c r="H5981"/>
    </row>
    <row r="5982" spans="7:8" x14ac:dyDescent="0.5">
      <c r="G5982"/>
      <c r="H5982"/>
    </row>
    <row r="5983" spans="7:8" x14ac:dyDescent="0.5">
      <c r="G5983"/>
      <c r="H5983"/>
    </row>
    <row r="5984" spans="7:8" x14ac:dyDescent="0.5">
      <c r="G5984"/>
      <c r="H5984"/>
    </row>
    <row r="5985" spans="7:8" x14ac:dyDescent="0.5">
      <c r="G5985"/>
      <c r="H5985"/>
    </row>
    <row r="5986" spans="7:8" x14ac:dyDescent="0.5">
      <c r="G5986"/>
      <c r="H5986"/>
    </row>
    <row r="5987" spans="7:8" x14ac:dyDescent="0.5">
      <c r="G5987"/>
      <c r="H5987"/>
    </row>
    <row r="5988" spans="7:8" x14ac:dyDescent="0.5">
      <c r="G5988"/>
      <c r="H5988"/>
    </row>
    <row r="5989" spans="7:8" x14ac:dyDescent="0.5">
      <c r="G5989"/>
      <c r="H5989"/>
    </row>
    <row r="5990" spans="7:8" x14ac:dyDescent="0.5">
      <c r="G5990"/>
      <c r="H5990"/>
    </row>
    <row r="5991" spans="7:8" x14ac:dyDescent="0.5">
      <c r="G5991"/>
      <c r="H5991"/>
    </row>
    <row r="5992" spans="7:8" x14ac:dyDescent="0.5">
      <c r="G5992"/>
      <c r="H5992"/>
    </row>
    <row r="5993" spans="7:8" x14ac:dyDescent="0.5">
      <c r="G5993"/>
      <c r="H5993"/>
    </row>
    <row r="5994" spans="7:8" x14ac:dyDescent="0.5">
      <c r="G5994"/>
      <c r="H5994"/>
    </row>
    <row r="5995" spans="7:8" x14ac:dyDescent="0.5">
      <c r="G5995"/>
      <c r="H5995"/>
    </row>
    <row r="5996" spans="7:8" x14ac:dyDescent="0.5">
      <c r="G5996"/>
      <c r="H5996"/>
    </row>
    <row r="5997" spans="7:8" x14ac:dyDescent="0.5">
      <c r="G5997"/>
      <c r="H5997"/>
    </row>
    <row r="5998" spans="7:8" x14ac:dyDescent="0.5">
      <c r="G5998"/>
      <c r="H5998"/>
    </row>
    <row r="5999" spans="7:8" x14ac:dyDescent="0.5">
      <c r="G5999"/>
      <c r="H5999"/>
    </row>
    <row r="6000" spans="7:8" x14ac:dyDescent="0.5">
      <c r="G6000"/>
      <c r="H6000"/>
    </row>
    <row r="6001" spans="7:8" x14ac:dyDescent="0.5">
      <c r="G6001"/>
      <c r="H6001"/>
    </row>
    <row r="6002" spans="7:8" x14ac:dyDescent="0.5">
      <c r="G6002"/>
      <c r="H6002"/>
    </row>
    <row r="6003" spans="7:8" x14ac:dyDescent="0.5">
      <c r="G6003"/>
      <c r="H6003"/>
    </row>
    <row r="6004" spans="7:8" x14ac:dyDescent="0.5">
      <c r="G6004"/>
      <c r="H6004"/>
    </row>
    <row r="6005" spans="7:8" x14ac:dyDescent="0.5">
      <c r="G6005"/>
      <c r="H6005"/>
    </row>
    <row r="6006" spans="7:8" x14ac:dyDescent="0.5">
      <c r="G6006"/>
      <c r="H6006"/>
    </row>
    <row r="6007" spans="7:8" x14ac:dyDescent="0.5">
      <c r="G6007"/>
      <c r="H6007"/>
    </row>
    <row r="6008" spans="7:8" x14ac:dyDescent="0.5">
      <c r="G6008"/>
      <c r="H6008"/>
    </row>
    <row r="6009" spans="7:8" x14ac:dyDescent="0.5">
      <c r="G6009"/>
      <c r="H6009"/>
    </row>
    <row r="6010" spans="7:8" x14ac:dyDescent="0.5">
      <c r="G6010"/>
      <c r="H6010"/>
    </row>
    <row r="6011" spans="7:8" x14ac:dyDescent="0.5">
      <c r="G6011"/>
      <c r="H6011"/>
    </row>
    <row r="6012" spans="7:8" x14ac:dyDescent="0.5">
      <c r="G6012"/>
      <c r="H6012"/>
    </row>
    <row r="6013" spans="7:8" x14ac:dyDescent="0.5">
      <c r="G6013"/>
      <c r="H6013"/>
    </row>
    <row r="6014" spans="7:8" x14ac:dyDescent="0.5">
      <c r="G6014"/>
      <c r="H6014"/>
    </row>
    <row r="6015" spans="7:8" x14ac:dyDescent="0.5">
      <c r="G6015"/>
      <c r="H6015"/>
    </row>
    <row r="6016" spans="7:8" x14ac:dyDescent="0.5">
      <c r="G6016"/>
      <c r="H6016"/>
    </row>
    <row r="6017" spans="7:8" x14ac:dyDescent="0.5">
      <c r="G6017"/>
      <c r="H6017"/>
    </row>
    <row r="6018" spans="7:8" x14ac:dyDescent="0.5">
      <c r="G6018"/>
      <c r="H6018"/>
    </row>
    <row r="6019" spans="7:8" x14ac:dyDescent="0.5">
      <c r="G6019"/>
      <c r="H6019"/>
    </row>
    <row r="6020" spans="7:8" x14ac:dyDescent="0.5">
      <c r="G6020"/>
      <c r="H6020"/>
    </row>
    <row r="6021" spans="7:8" x14ac:dyDescent="0.5">
      <c r="G6021"/>
      <c r="H6021"/>
    </row>
    <row r="6022" spans="7:8" x14ac:dyDescent="0.5">
      <c r="G6022"/>
      <c r="H6022"/>
    </row>
    <row r="6023" spans="7:8" x14ac:dyDescent="0.5">
      <c r="G6023"/>
      <c r="H6023"/>
    </row>
    <row r="6024" spans="7:8" x14ac:dyDescent="0.5">
      <c r="G6024"/>
      <c r="H6024"/>
    </row>
    <row r="6025" spans="7:8" x14ac:dyDescent="0.5">
      <c r="G6025"/>
      <c r="H6025"/>
    </row>
    <row r="6026" spans="7:8" x14ac:dyDescent="0.5">
      <c r="G6026"/>
      <c r="H6026"/>
    </row>
    <row r="6027" spans="7:8" x14ac:dyDescent="0.5">
      <c r="G6027"/>
      <c r="H6027"/>
    </row>
    <row r="6028" spans="7:8" x14ac:dyDescent="0.5">
      <c r="G6028"/>
      <c r="H6028"/>
    </row>
    <row r="6029" spans="7:8" x14ac:dyDescent="0.5">
      <c r="G6029"/>
      <c r="H6029"/>
    </row>
    <row r="6030" spans="7:8" x14ac:dyDescent="0.5">
      <c r="G6030"/>
      <c r="H6030"/>
    </row>
    <row r="6031" spans="7:8" x14ac:dyDescent="0.5">
      <c r="G6031"/>
      <c r="H6031"/>
    </row>
    <row r="6032" spans="7:8" x14ac:dyDescent="0.5">
      <c r="G6032"/>
      <c r="H6032"/>
    </row>
    <row r="6033" spans="7:8" x14ac:dyDescent="0.5">
      <c r="G6033"/>
      <c r="H6033"/>
    </row>
    <row r="6034" spans="7:8" x14ac:dyDescent="0.5">
      <c r="G6034"/>
      <c r="H6034"/>
    </row>
    <row r="6035" spans="7:8" x14ac:dyDescent="0.5">
      <c r="G6035"/>
      <c r="H6035"/>
    </row>
    <row r="6036" spans="7:8" x14ac:dyDescent="0.5">
      <c r="G6036"/>
      <c r="H6036"/>
    </row>
    <row r="6037" spans="7:8" x14ac:dyDescent="0.5">
      <c r="G6037"/>
      <c r="H6037"/>
    </row>
    <row r="6038" spans="7:8" x14ac:dyDescent="0.5">
      <c r="G6038"/>
      <c r="H6038"/>
    </row>
    <row r="6039" spans="7:8" x14ac:dyDescent="0.5">
      <c r="G6039"/>
      <c r="H6039"/>
    </row>
    <row r="6040" spans="7:8" x14ac:dyDescent="0.5">
      <c r="G6040"/>
      <c r="H6040"/>
    </row>
    <row r="6041" spans="7:8" x14ac:dyDescent="0.5">
      <c r="G6041"/>
      <c r="H6041"/>
    </row>
    <row r="6042" spans="7:8" x14ac:dyDescent="0.5">
      <c r="G6042"/>
      <c r="H6042"/>
    </row>
    <row r="6043" spans="7:8" x14ac:dyDescent="0.5">
      <c r="G6043"/>
      <c r="H6043"/>
    </row>
    <row r="6044" spans="7:8" x14ac:dyDescent="0.5">
      <c r="G6044"/>
      <c r="H6044"/>
    </row>
    <row r="6045" spans="7:8" x14ac:dyDescent="0.5">
      <c r="G6045"/>
      <c r="H6045"/>
    </row>
    <row r="6046" spans="7:8" x14ac:dyDescent="0.5">
      <c r="G6046"/>
      <c r="H6046"/>
    </row>
    <row r="6047" spans="7:8" x14ac:dyDescent="0.5">
      <c r="G6047"/>
      <c r="H6047"/>
    </row>
    <row r="6048" spans="7:8" x14ac:dyDescent="0.5">
      <c r="G6048"/>
      <c r="H6048"/>
    </row>
    <row r="6049" spans="7:8" x14ac:dyDescent="0.5">
      <c r="G6049"/>
      <c r="H6049"/>
    </row>
    <row r="6050" spans="7:8" x14ac:dyDescent="0.5">
      <c r="G6050"/>
      <c r="H6050"/>
    </row>
    <row r="6051" spans="7:8" x14ac:dyDescent="0.5">
      <c r="G6051"/>
      <c r="H6051"/>
    </row>
    <row r="6052" spans="7:8" x14ac:dyDescent="0.5">
      <c r="G6052"/>
      <c r="H6052"/>
    </row>
    <row r="6053" spans="7:8" x14ac:dyDescent="0.5">
      <c r="G6053"/>
      <c r="H6053"/>
    </row>
    <row r="6054" spans="7:8" x14ac:dyDescent="0.5">
      <c r="G6054"/>
      <c r="H6054"/>
    </row>
    <row r="6055" spans="7:8" x14ac:dyDescent="0.5">
      <c r="G6055"/>
      <c r="H6055"/>
    </row>
    <row r="6056" spans="7:8" x14ac:dyDescent="0.5">
      <c r="G6056"/>
      <c r="H6056"/>
    </row>
    <row r="6057" spans="7:8" x14ac:dyDescent="0.5">
      <c r="G6057"/>
      <c r="H6057"/>
    </row>
    <row r="6058" spans="7:8" x14ac:dyDescent="0.5">
      <c r="G6058"/>
      <c r="H6058"/>
    </row>
    <row r="6059" spans="7:8" x14ac:dyDescent="0.5">
      <c r="G6059"/>
      <c r="H6059"/>
    </row>
    <row r="6060" spans="7:8" x14ac:dyDescent="0.5">
      <c r="G6060"/>
      <c r="H6060"/>
    </row>
    <row r="6061" spans="7:8" x14ac:dyDescent="0.5">
      <c r="G6061"/>
      <c r="H6061"/>
    </row>
    <row r="6062" spans="7:8" x14ac:dyDescent="0.5">
      <c r="G6062"/>
      <c r="H6062"/>
    </row>
    <row r="6063" spans="7:8" x14ac:dyDescent="0.5">
      <c r="G6063"/>
      <c r="H6063"/>
    </row>
    <row r="6064" spans="7:8" x14ac:dyDescent="0.5">
      <c r="G6064"/>
      <c r="H6064"/>
    </row>
    <row r="6065" spans="7:8" x14ac:dyDescent="0.5">
      <c r="G6065"/>
      <c r="H6065"/>
    </row>
    <row r="6066" spans="7:8" x14ac:dyDescent="0.5">
      <c r="G6066"/>
      <c r="H6066"/>
    </row>
    <row r="6067" spans="7:8" x14ac:dyDescent="0.5">
      <c r="G6067"/>
      <c r="H6067"/>
    </row>
    <row r="6068" spans="7:8" x14ac:dyDescent="0.5">
      <c r="G6068"/>
      <c r="H6068"/>
    </row>
    <row r="6069" spans="7:8" x14ac:dyDescent="0.5">
      <c r="G6069"/>
      <c r="H6069"/>
    </row>
    <row r="6070" spans="7:8" x14ac:dyDescent="0.5">
      <c r="G6070"/>
      <c r="H6070"/>
    </row>
    <row r="6071" spans="7:8" x14ac:dyDescent="0.5">
      <c r="G6071"/>
      <c r="H6071"/>
    </row>
    <row r="6072" spans="7:8" x14ac:dyDescent="0.5">
      <c r="G6072"/>
      <c r="H6072"/>
    </row>
    <row r="6073" spans="7:8" x14ac:dyDescent="0.5">
      <c r="G6073"/>
      <c r="H6073"/>
    </row>
    <row r="6074" spans="7:8" x14ac:dyDescent="0.5">
      <c r="G6074"/>
      <c r="H6074"/>
    </row>
    <row r="6075" spans="7:8" x14ac:dyDescent="0.5">
      <c r="G6075"/>
      <c r="H6075"/>
    </row>
    <row r="6076" spans="7:8" x14ac:dyDescent="0.5">
      <c r="G6076"/>
      <c r="H6076"/>
    </row>
    <row r="6077" spans="7:8" x14ac:dyDescent="0.5">
      <c r="G6077"/>
      <c r="H6077"/>
    </row>
    <row r="6078" spans="7:8" x14ac:dyDescent="0.5">
      <c r="G6078"/>
      <c r="H6078"/>
    </row>
    <row r="6079" spans="7:8" x14ac:dyDescent="0.5">
      <c r="G6079"/>
      <c r="H6079"/>
    </row>
    <row r="6080" spans="7:8" x14ac:dyDescent="0.5">
      <c r="G6080"/>
      <c r="H6080"/>
    </row>
    <row r="6081" spans="7:8" x14ac:dyDescent="0.5">
      <c r="G6081"/>
      <c r="H6081"/>
    </row>
    <row r="6082" spans="7:8" x14ac:dyDescent="0.5">
      <c r="G6082"/>
      <c r="H6082"/>
    </row>
    <row r="6083" spans="7:8" x14ac:dyDescent="0.5">
      <c r="G6083"/>
      <c r="H6083"/>
    </row>
    <row r="6084" spans="7:8" x14ac:dyDescent="0.5">
      <c r="G6084"/>
      <c r="H6084"/>
    </row>
    <row r="6085" spans="7:8" x14ac:dyDescent="0.5">
      <c r="G6085"/>
      <c r="H6085"/>
    </row>
    <row r="6086" spans="7:8" x14ac:dyDescent="0.5">
      <c r="G6086"/>
      <c r="H6086"/>
    </row>
    <row r="6087" spans="7:8" x14ac:dyDescent="0.5">
      <c r="G6087"/>
      <c r="H6087"/>
    </row>
    <row r="6088" spans="7:8" x14ac:dyDescent="0.5">
      <c r="G6088"/>
      <c r="H6088"/>
    </row>
    <row r="6089" spans="7:8" x14ac:dyDescent="0.5">
      <c r="G6089"/>
      <c r="H6089"/>
    </row>
    <row r="6090" spans="7:8" x14ac:dyDescent="0.5">
      <c r="G6090"/>
      <c r="H6090"/>
    </row>
    <row r="6091" spans="7:8" x14ac:dyDescent="0.5">
      <c r="G6091"/>
      <c r="H6091"/>
    </row>
    <row r="6092" spans="7:8" x14ac:dyDescent="0.5">
      <c r="G6092"/>
      <c r="H6092"/>
    </row>
    <row r="6093" spans="7:8" x14ac:dyDescent="0.5">
      <c r="G6093"/>
      <c r="H6093"/>
    </row>
    <row r="6094" spans="7:8" x14ac:dyDescent="0.5">
      <c r="G6094"/>
      <c r="H6094"/>
    </row>
    <row r="6095" spans="7:8" x14ac:dyDescent="0.5">
      <c r="G6095"/>
      <c r="H6095"/>
    </row>
    <row r="6096" spans="7:8" x14ac:dyDescent="0.5">
      <c r="G6096"/>
      <c r="H6096"/>
    </row>
    <row r="6097" spans="7:8" x14ac:dyDescent="0.5">
      <c r="G6097"/>
      <c r="H6097"/>
    </row>
    <row r="6098" spans="7:8" x14ac:dyDescent="0.5">
      <c r="G6098"/>
      <c r="H6098"/>
    </row>
    <row r="6099" spans="7:8" x14ac:dyDescent="0.5">
      <c r="G6099"/>
      <c r="H6099"/>
    </row>
    <row r="6100" spans="7:8" x14ac:dyDescent="0.5">
      <c r="G6100"/>
      <c r="H6100"/>
    </row>
    <row r="6101" spans="7:8" x14ac:dyDescent="0.5">
      <c r="G6101"/>
      <c r="H6101"/>
    </row>
    <row r="6102" spans="7:8" x14ac:dyDescent="0.5">
      <c r="G6102"/>
      <c r="H6102"/>
    </row>
    <row r="6103" spans="7:8" x14ac:dyDescent="0.5">
      <c r="G6103"/>
      <c r="H6103"/>
    </row>
    <row r="6104" spans="7:8" x14ac:dyDescent="0.5">
      <c r="G6104"/>
      <c r="H6104"/>
    </row>
    <row r="6105" spans="7:8" x14ac:dyDescent="0.5">
      <c r="G6105"/>
      <c r="H6105"/>
    </row>
    <row r="6106" spans="7:8" x14ac:dyDescent="0.5">
      <c r="G6106"/>
      <c r="H6106"/>
    </row>
    <row r="6107" spans="7:8" x14ac:dyDescent="0.5">
      <c r="G6107"/>
      <c r="H6107"/>
    </row>
    <row r="6108" spans="7:8" x14ac:dyDescent="0.5">
      <c r="G6108"/>
      <c r="H6108"/>
    </row>
    <row r="6109" spans="7:8" x14ac:dyDescent="0.5">
      <c r="G6109"/>
      <c r="H6109"/>
    </row>
    <row r="6110" spans="7:8" x14ac:dyDescent="0.5">
      <c r="G6110"/>
      <c r="H6110"/>
    </row>
    <row r="6111" spans="7:8" x14ac:dyDescent="0.5">
      <c r="G6111"/>
      <c r="H6111"/>
    </row>
    <row r="6112" spans="7:8" x14ac:dyDescent="0.5">
      <c r="G6112"/>
      <c r="H6112"/>
    </row>
    <row r="6113" spans="7:8" x14ac:dyDescent="0.5">
      <c r="G6113"/>
      <c r="H6113"/>
    </row>
    <row r="6114" spans="7:8" x14ac:dyDescent="0.5">
      <c r="G6114"/>
      <c r="H6114"/>
    </row>
    <row r="6115" spans="7:8" x14ac:dyDescent="0.5">
      <c r="G6115"/>
      <c r="H6115"/>
    </row>
    <row r="6116" spans="7:8" x14ac:dyDescent="0.5">
      <c r="G6116"/>
      <c r="H6116"/>
    </row>
    <row r="6117" spans="7:8" x14ac:dyDescent="0.5">
      <c r="G6117"/>
      <c r="H6117"/>
    </row>
    <row r="6118" spans="7:8" x14ac:dyDescent="0.5">
      <c r="G6118"/>
      <c r="H6118"/>
    </row>
    <row r="6119" spans="7:8" x14ac:dyDescent="0.5">
      <c r="G6119"/>
      <c r="H6119"/>
    </row>
    <row r="6120" spans="7:8" x14ac:dyDescent="0.5">
      <c r="G6120"/>
      <c r="H6120"/>
    </row>
    <row r="6121" spans="7:8" x14ac:dyDescent="0.5">
      <c r="G6121"/>
      <c r="H6121"/>
    </row>
    <row r="6122" spans="7:8" x14ac:dyDescent="0.5">
      <c r="G6122"/>
      <c r="H6122"/>
    </row>
    <row r="6123" spans="7:8" x14ac:dyDescent="0.5">
      <c r="G6123"/>
      <c r="H6123"/>
    </row>
    <row r="6124" spans="7:8" x14ac:dyDescent="0.5">
      <c r="G6124"/>
      <c r="H6124"/>
    </row>
    <row r="6125" spans="7:8" x14ac:dyDescent="0.5">
      <c r="G6125"/>
      <c r="H6125"/>
    </row>
    <row r="6126" spans="7:8" x14ac:dyDescent="0.5">
      <c r="G6126"/>
      <c r="H6126"/>
    </row>
    <row r="6127" spans="7:8" x14ac:dyDescent="0.5">
      <c r="G6127"/>
      <c r="H6127"/>
    </row>
    <row r="6128" spans="7:8" x14ac:dyDescent="0.5">
      <c r="G6128"/>
      <c r="H6128"/>
    </row>
    <row r="6129" spans="7:8" x14ac:dyDescent="0.5">
      <c r="G6129"/>
      <c r="H6129"/>
    </row>
    <row r="6130" spans="7:8" x14ac:dyDescent="0.5">
      <c r="G6130"/>
      <c r="H6130"/>
    </row>
    <row r="6131" spans="7:8" x14ac:dyDescent="0.5">
      <c r="G6131"/>
      <c r="H6131"/>
    </row>
    <row r="6132" spans="7:8" x14ac:dyDescent="0.5">
      <c r="G6132"/>
      <c r="H6132"/>
    </row>
    <row r="6133" spans="7:8" x14ac:dyDescent="0.5">
      <c r="G6133"/>
      <c r="H6133"/>
    </row>
    <row r="6134" spans="7:8" x14ac:dyDescent="0.5">
      <c r="G6134"/>
      <c r="H6134"/>
    </row>
    <row r="6135" spans="7:8" x14ac:dyDescent="0.5">
      <c r="G6135"/>
      <c r="H6135"/>
    </row>
    <row r="6136" spans="7:8" x14ac:dyDescent="0.5">
      <c r="G6136"/>
      <c r="H6136"/>
    </row>
    <row r="6137" spans="7:8" x14ac:dyDescent="0.5">
      <c r="G6137"/>
      <c r="H6137"/>
    </row>
    <row r="6138" spans="7:8" x14ac:dyDescent="0.5">
      <c r="G6138"/>
      <c r="H6138"/>
    </row>
    <row r="6139" spans="7:8" x14ac:dyDescent="0.5">
      <c r="G6139"/>
      <c r="H6139"/>
    </row>
    <row r="6140" spans="7:8" x14ac:dyDescent="0.5">
      <c r="G6140"/>
      <c r="H6140"/>
    </row>
    <row r="6141" spans="7:8" x14ac:dyDescent="0.5">
      <c r="G6141"/>
      <c r="H6141"/>
    </row>
    <row r="6142" spans="7:8" x14ac:dyDescent="0.5">
      <c r="G6142"/>
      <c r="H6142"/>
    </row>
    <row r="6143" spans="7:8" x14ac:dyDescent="0.5">
      <c r="G6143"/>
      <c r="H6143"/>
    </row>
    <row r="6144" spans="7:8" x14ac:dyDescent="0.5">
      <c r="G6144"/>
      <c r="H6144"/>
    </row>
    <row r="6145" spans="7:8" x14ac:dyDescent="0.5">
      <c r="G6145"/>
      <c r="H6145"/>
    </row>
    <row r="6146" spans="7:8" x14ac:dyDescent="0.5">
      <c r="G6146"/>
      <c r="H6146"/>
    </row>
    <row r="6147" spans="7:8" x14ac:dyDescent="0.5">
      <c r="G6147"/>
      <c r="H6147"/>
    </row>
    <row r="6148" spans="7:8" x14ac:dyDescent="0.5">
      <c r="G6148"/>
      <c r="H6148"/>
    </row>
    <row r="6149" spans="7:8" x14ac:dyDescent="0.5">
      <c r="G6149"/>
      <c r="H6149"/>
    </row>
    <row r="6150" spans="7:8" x14ac:dyDescent="0.5">
      <c r="G6150"/>
      <c r="H6150"/>
    </row>
    <row r="6151" spans="7:8" x14ac:dyDescent="0.5">
      <c r="G6151"/>
      <c r="H6151"/>
    </row>
    <row r="6152" spans="7:8" x14ac:dyDescent="0.5">
      <c r="G6152"/>
      <c r="H6152"/>
    </row>
    <row r="6153" spans="7:8" x14ac:dyDescent="0.5">
      <c r="G6153"/>
      <c r="H6153"/>
    </row>
    <row r="6154" spans="7:8" x14ac:dyDescent="0.5">
      <c r="G6154"/>
      <c r="H6154"/>
    </row>
    <row r="6155" spans="7:8" x14ac:dyDescent="0.5">
      <c r="G6155"/>
      <c r="H6155"/>
    </row>
    <row r="6156" spans="7:8" x14ac:dyDescent="0.5">
      <c r="G6156"/>
      <c r="H6156"/>
    </row>
    <row r="6157" spans="7:8" x14ac:dyDescent="0.5">
      <c r="G6157"/>
      <c r="H6157"/>
    </row>
    <row r="6158" spans="7:8" x14ac:dyDescent="0.5">
      <c r="G6158"/>
      <c r="H6158"/>
    </row>
    <row r="6159" spans="7:8" x14ac:dyDescent="0.5">
      <c r="G6159"/>
      <c r="H6159"/>
    </row>
    <row r="6160" spans="7:8" x14ac:dyDescent="0.5">
      <c r="G6160"/>
      <c r="H6160"/>
    </row>
    <row r="6161" spans="7:8" x14ac:dyDescent="0.5">
      <c r="G6161"/>
      <c r="H6161"/>
    </row>
    <row r="6162" spans="7:8" x14ac:dyDescent="0.5">
      <c r="G6162"/>
      <c r="H6162"/>
    </row>
    <row r="6163" spans="7:8" x14ac:dyDescent="0.5">
      <c r="G6163"/>
      <c r="H6163"/>
    </row>
    <row r="6164" spans="7:8" x14ac:dyDescent="0.5">
      <c r="G6164"/>
      <c r="H6164"/>
    </row>
    <row r="6165" spans="7:8" x14ac:dyDescent="0.5">
      <c r="G6165"/>
      <c r="H6165"/>
    </row>
    <row r="6166" spans="7:8" x14ac:dyDescent="0.5">
      <c r="G6166"/>
      <c r="H6166"/>
    </row>
    <row r="6167" spans="7:8" x14ac:dyDescent="0.5">
      <c r="G6167"/>
      <c r="H6167"/>
    </row>
    <row r="6168" spans="7:8" x14ac:dyDescent="0.5">
      <c r="G6168"/>
      <c r="H6168"/>
    </row>
    <row r="6169" spans="7:8" x14ac:dyDescent="0.5">
      <c r="G6169"/>
      <c r="H6169"/>
    </row>
    <row r="6170" spans="7:8" x14ac:dyDescent="0.5">
      <c r="G6170"/>
      <c r="H6170"/>
    </row>
    <row r="6171" spans="7:8" x14ac:dyDescent="0.5">
      <c r="G6171"/>
      <c r="H6171"/>
    </row>
    <row r="6172" spans="7:8" x14ac:dyDescent="0.5">
      <c r="G6172"/>
      <c r="H6172"/>
    </row>
    <row r="6173" spans="7:8" x14ac:dyDescent="0.5">
      <c r="G6173"/>
      <c r="H6173"/>
    </row>
    <row r="6174" spans="7:8" x14ac:dyDescent="0.5">
      <c r="G6174"/>
      <c r="H6174"/>
    </row>
    <row r="6175" spans="7:8" x14ac:dyDescent="0.5">
      <c r="G6175"/>
      <c r="H6175"/>
    </row>
    <row r="6176" spans="7:8" x14ac:dyDescent="0.5">
      <c r="G6176"/>
      <c r="H6176"/>
    </row>
    <row r="6177" spans="7:8" x14ac:dyDescent="0.5">
      <c r="G6177"/>
      <c r="H6177"/>
    </row>
    <row r="6178" spans="7:8" x14ac:dyDescent="0.5">
      <c r="G6178"/>
      <c r="H6178"/>
    </row>
    <row r="6179" spans="7:8" x14ac:dyDescent="0.5">
      <c r="G6179"/>
      <c r="H6179"/>
    </row>
    <row r="6180" spans="7:8" x14ac:dyDescent="0.5">
      <c r="G6180"/>
      <c r="H6180"/>
    </row>
    <row r="6181" spans="7:8" x14ac:dyDescent="0.5">
      <c r="G6181"/>
      <c r="H6181"/>
    </row>
    <row r="6182" spans="7:8" x14ac:dyDescent="0.5">
      <c r="G6182"/>
      <c r="H6182"/>
    </row>
    <row r="6183" spans="7:8" x14ac:dyDescent="0.5">
      <c r="G6183"/>
      <c r="H6183"/>
    </row>
    <row r="6184" spans="7:8" x14ac:dyDescent="0.5">
      <c r="G6184"/>
      <c r="H6184"/>
    </row>
    <row r="6185" spans="7:8" x14ac:dyDescent="0.5">
      <c r="G6185"/>
      <c r="H6185"/>
    </row>
    <row r="6186" spans="7:8" x14ac:dyDescent="0.5">
      <c r="G6186"/>
      <c r="H6186"/>
    </row>
    <row r="6187" spans="7:8" x14ac:dyDescent="0.5">
      <c r="G6187"/>
      <c r="H6187"/>
    </row>
    <row r="6188" spans="7:8" x14ac:dyDescent="0.5">
      <c r="G6188"/>
      <c r="H6188"/>
    </row>
    <row r="6189" spans="7:8" x14ac:dyDescent="0.5">
      <c r="G6189"/>
      <c r="H6189"/>
    </row>
    <row r="6190" spans="7:8" x14ac:dyDescent="0.5">
      <c r="G6190"/>
      <c r="H6190"/>
    </row>
    <row r="6191" spans="7:8" x14ac:dyDescent="0.5">
      <c r="G6191"/>
      <c r="H6191"/>
    </row>
    <row r="6192" spans="7:8" x14ac:dyDescent="0.5">
      <c r="G6192"/>
      <c r="H6192"/>
    </row>
    <row r="6193" spans="7:8" x14ac:dyDescent="0.5">
      <c r="G6193"/>
      <c r="H6193"/>
    </row>
    <row r="6194" spans="7:8" x14ac:dyDescent="0.5">
      <c r="G6194"/>
      <c r="H6194"/>
    </row>
    <row r="6195" spans="7:8" x14ac:dyDescent="0.5">
      <c r="G6195"/>
      <c r="H6195"/>
    </row>
    <row r="6196" spans="7:8" x14ac:dyDescent="0.5">
      <c r="G6196"/>
      <c r="H6196"/>
    </row>
    <row r="6197" spans="7:8" x14ac:dyDescent="0.5">
      <c r="G6197"/>
      <c r="H6197"/>
    </row>
    <row r="6198" spans="7:8" x14ac:dyDescent="0.5">
      <c r="G6198"/>
      <c r="H6198"/>
    </row>
    <row r="6199" spans="7:8" x14ac:dyDescent="0.5">
      <c r="G6199"/>
      <c r="H6199"/>
    </row>
    <row r="6200" spans="7:8" x14ac:dyDescent="0.5">
      <c r="G6200"/>
      <c r="H6200"/>
    </row>
    <row r="6201" spans="7:8" x14ac:dyDescent="0.5">
      <c r="G6201"/>
      <c r="H6201"/>
    </row>
    <row r="6202" spans="7:8" x14ac:dyDescent="0.5">
      <c r="G6202"/>
      <c r="H6202"/>
    </row>
    <row r="6203" spans="7:8" x14ac:dyDescent="0.5">
      <c r="G6203"/>
      <c r="H6203"/>
    </row>
    <row r="6204" spans="7:8" x14ac:dyDescent="0.5">
      <c r="G6204"/>
      <c r="H6204"/>
    </row>
    <row r="6205" spans="7:8" x14ac:dyDescent="0.5">
      <c r="G6205"/>
      <c r="H6205"/>
    </row>
    <row r="6206" spans="7:8" x14ac:dyDescent="0.5">
      <c r="G6206"/>
      <c r="H6206"/>
    </row>
    <row r="6207" spans="7:8" x14ac:dyDescent="0.5">
      <c r="G6207"/>
      <c r="H6207"/>
    </row>
    <row r="6208" spans="7:8" x14ac:dyDescent="0.5">
      <c r="G6208"/>
      <c r="H6208"/>
    </row>
    <row r="6209" spans="7:8" x14ac:dyDescent="0.5">
      <c r="G6209"/>
      <c r="H6209"/>
    </row>
    <row r="6210" spans="7:8" x14ac:dyDescent="0.5">
      <c r="G6210"/>
      <c r="H6210"/>
    </row>
    <row r="6211" spans="7:8" x14ac:dyDescent="0.5">
      <c r="G6211"/>
      <c r="H6211"/>
    </row>
    <row r="6212" spans="7:8" x14ac:dyDescent="0.5">
      <c r="G6212"/>
      <c r="H6212"/>
    </row>
    <row r="6213" spans="7:8" x14ac:dyDescent="0.5">
      <c r="G6213"/>
      <c r="H6213"/>
    </row>
    <row r="6214" spans="7:8" x14ac:dyDescent="0.5">
      <c r="G6214"/>
      <c r="H6214"/>
    </row>
    <row r="6215" spans="7:8" x14ac:dyDescent="0.5">
      <c r="G6215"/>
      <c r="H6215"/>
    </row>
    <row r="6216" spans="7:8" x14ac:dyDescent="0.5">
      <c r="G6216"/>
      <c r="H6216"/>
    </row>
    <row r="6217" spans="7:8" x14ac:dyDescent="0.5">
      <c r="G6217"/>
      <c r="H6217"/>
    </row>
    <row r="6218" spans="7:8" x14ac:dyDescent="0.5">
      <c r="G6218"/>
      <c r="H6218"/>
    </row>
    <row r="6219" spans="7:8" x14ac:dyDescent="0.5">
      <c r="G6219"/>
      <c r="H6219"/>
    </row>
    <row r="6220" spans="7:8" x14ac:dyDescent="0.5">
      <c r="G6220"/>
      <c r="H6220"/>
    </row>
    <row r="6221" spans="7:8" x14ac:dyDescent="0.5">
      <c r="G6221"/>
      <c r="H6221"/>
    </row>
    <row r="6222" spans="7:8" x14ac:dyDescent="0.5">
      <c r="G6222"/>
      <c r="H6222"/>
    </row>
    <row r="6223" spans="7:8" x14ac:dyDescent="0.5">
      <c r="G6223"/>
      <c r="H6223"/>
    </row>
    <row r="6224" spans="7:8" x14ac:dyDescent="0.5">
      <c r="G6224"/>
      <c r="H6224"/>
    </row>
    <row r="6225" spans="7:8" x14ac:dyDescent="0.5">
      <c r="G6225"/>
      <c r="H6225"/>
    </row>
    <row r="6226" spans="7:8" x14ac:dyDescent="0.5">
      <c r="G6226"/>
      <c r="H6226"/>
    </row>
    <row r="6227" spans="7:8" x14ac:dyDescent="0.5">
      <c r="G6227"/>
      <c r="H6227"/>
    </row>
    <row r="6228" spans="7:8" x14ac:dyDescent="0.5">
      <c r="G6228"/>
      <c r="H6228"/>
    </row>
    <row r="6229" spans="7:8" x14ac:dyDescent="0.5">
      <c r="G6229"/>
      <c r="H6229"/>
    </row>
    <row r="6230" spans="7:8" x14ac:dyDescent="0.5">
      <c r="G6230"/>
      <c r="H6230"/>
    </row>
    <row r="6231" spans="7:8" x14ac:dyDescent="0.5">
      <c r="G6231"/>
      <c r="H6231"/>
    </row>
    <row r="6232" spans="7:8" x14ac:dyDescent="0.5">
      <c r="G6232"/>
      <c r="H6232"/>
    </row>
    <row r="6233" spans="7:8" x14ac:dyDescent="0.5">
      <c r="G6233"/>
      <c r="H6233"/>
    </row>
    <row r="6234" spans="7:8" x14ac:dyDescent="0.5">
      <c r="G6234"/>
      <c r="H6234"/>
    </row>
    <row r="6235" spans="7:8" x14ac:dyDescent="0.5">
      <c r="G6235"/>
      <c r="H6235"/>
    </row>
    <row r="6236" spans="7:8" x14ac:dyDescent="0.5">
      <c r="G6236"/>
      <c r="H6236"/>
    </row>
    <row r="6237" spans="7:8" x14ac:dyDescent="0.5">
      <c r="G6237"/>
      <c r="H6237"/>
    </row>
    <row r="6238" spans="7:8" x14ac:dyDescent="0.5">
      <c r="G6238"/>
      <c r="H6238"/>
    </row>
    <row r="6239" spans="7:8" x14ac:dyDescent="0.5">
      <c r="G6239"/>
      <c r="H6239"/>
    </row>
    <row r="6240" spans="7:8" x14ac:dyDescent="0.5">
      <c r="G6240"/>
      <c r="H6240"/>
    </row>
    <row r="6241" spans="7:8" x14ac:dyDescent="0.5">
      <c r="G6241"/>
      <c r="H6241"/>
    </row>
    <row r="6242" spans="7:8" x14ac:dyDescent="0.5">
      <c r="G6242"/>
      <c r="H6242"/>
    </row>
    <row r="6243" spans="7:8" x14ac:dyDescent="0.5">
      <c r="G6243"/>
      <c r="H6243"/>
    </row>
    <row r="6244" spans="7:8" x14ac:dyDescent="0.5">
      <c r="G6244"/>
      <c r="H6244"/>
    </row>
    <row r="6245" spans="7:8" x14ac:dyDescent="0.5">
      <c r="G6245"/>
      <c r="H6245"/>
    </row>
    <row r="6246" spans="7:8" x14ac:dyDescent="0.5">
      <c r="G6246"/>
      <c r="H6246"/>
    </row>
    <row r="6247" spans="7:8" x14ac:dyDescent="0.5">
      <c r="G6247"/>
      <c r="H6247"/>
    </row>
    <row r="6248" spans="7:8" x14ac:dyDescent="0.5">
      <c r="G6248"/>
      <c r="H6248"/>
    </row>
    <row r="6249" spans="7:8" x14ac:dyDescent="0.5">
      <c r="G6249"/>
      <c r="H6249"/>
    </row>
    <row r="6250" spans="7:8" x14ac:dyDescent="0.5">
      <c r="G6250"/>
      <c r="H6250"/>
    </row>
    <row r="6251" spans="7:8" x14ac:dyDescent="0.5">
      <c r="G6251"/>
      <c r="H6251"/>
    </row>
    <row r="6252" spans="7:8" x14ac:dyDescent="0.5">
      <c r="G6252"/>
      <c r="H6252"/>
    </row>
    <row r="6253" spans="7:8" x14ac:dyDescent="0.5">
      <c r="G6253"/>
      <c r="H6253"/>
    </row>
    <row r="6254" spans="7:8" x14ac:dyDescent="0.5">
      <c r="G6254"/>
      <c r="H6254"/>
    </row>
    <row r="6255" spans="7:8" x14ac:dyDescent="0.5">
      <c r="G6255"/>
      <c r="H6255"/>
    </row>
    <row r="6256" spans="7:8" x14ac:dyDescent="0.5">
      <c r="G6256"/>
      <c r="H6256"/>
    </row>
    <row r="6257" spans="7:8" x14ac:dyDescent="0.5">
      <c r="G6257"/>
      <c r="H6257"/>
    </row>
    <row r="6258" spans="7:8" x14ac:dyDescent="0.5">
      <c r="G6258"/>
      <c r="H6258"/>
    </row>
    <row r="6259" spans="7:8" x14ac:dyDescent="0.5">
      <c r="G6259"/>
      <c r="H6259"/>
    </row>
    <row r="6260" spans="7:8" x14ac:dyDescent="0.5">
      <c r="G6260"/>
      <c r="H6260"/>
    </row>
    <row r="6261" spans="7:8" x14ac:dyDescent="0.5">
      <c r="G6261"/>
      <c r="H6261"/>
    </row>
    <row r="6262" spans="7:8" x14ac:dyDescent="0.5">
      <c r="G6262"/>
      <c r="H6262"/>
    </row>
    <row r="6263" spans="7:8" x14ac:dyDescent="0.5">
      <c r="G6263"/>
      <c r="H6263"/>
    </row>
    <row r="6264" spans="7:8" x14ac:dyDescent="0.5">
      <c r="G6264"/>
      <c r="H6264"/>
    </row>
    <row r="6265" spans="7:8" x14ac:dyDescent="0.5">
      <c r="G6265"/>
      <c r="H6265"/>
    </row>
    <row r="6266" spans="7:8" x14ac:dyDescent="0.5">
      <c r="G6266"/>
      <c r="H6266"/>
    </row>
    <row r="6267" spans="7:8" x14ac:dyDescent="0.5">
      <c r="G6267"/>
      <c r="H6267"/>
    </row>
    <row r="6268" spans="7:8" x14ac:dyDescent="0.5">
      <c r="G6268"/>
      <c r="H6268"/>
    </row>
    <row r="6269" spans="7:8" x14ac:dyDescent="0.5">
      <c r="G6269"/>
      <c r="H6269"/>
    </row>
    <row r="6270" spans="7:8" x14ac:dyDescent="0.5">
      <c r="G6270"/>
      <c r="H6270"/>
    </row>
    <row r="6271" spans="7:8" x14ac:dyDescent="0.5">
      <c r="G6271"/>
      <c r="H6271"/>
    </row>
    <row r="6272" spans="7:8" x14ac:dyDescent="0.5">
      <c r="G6272"/>
      <c r="H6272"/>
    </row>
    <row r="6273" spans="7:8" x14ac:dyDescent="0.5">
      <c r="G6273"/>
      <c r="H6273"/>
    </row>
    <row r="6274" spans="7:8" x14ac:dyDescent="0.5">
      <c r="G6274"/>
      <c r="H6274"/>
    </row>
    <row r="6275" spans="7:8" x14ac:dyDescent="0.5">
      <c r="G6275"/>
      <c r="H6275"/>
    </row>
    <row r="6276" spans="7:8" x14ac:dyDescent="0.5">
      <c r="G6276"/>
      <c r="H6276"/>
    </row>
    <row r="6277" spans="7:8" x14ac:dyDescent="0.5">
      <c r="G6277"/>
      <c r="H6277"/>
    </row>
    <row r="6278" spans="7:8" x14ac:dyDescent="0.5">
      <c r="G6278"/>
      <c r="H6278"/>
    </row>
    <row r="6279" spans="7:8" x14ac:dyDescent="0.5">
      <c r="G6279"/>
      <c r="H6279"/>
    </row>
    <row r="6280" spans="7:8" x14ac:dyDescent="0.5">
      <c r="G6280"/>
      <c r="H6280"/>
    </row>
    <row r="6281" spans="7:8" x14ac:dyDescent="0.5">
      <c r="G6281"/>
      <c r="H6281"/>
    </row>
    <row r="6282" spans="7:8" x14ac:dyDescent="0.5">
      <c r="G6282"/>
      <c r="H6282"/>
    </row>
    <row r="6283" spans="7:8" x14ac:dyDescent="0.5">
      <c r="G6283"/>
      <c r="H6283"/>
    </row>
    <row r="6284" spans="7:8" x14ac:dyDescent="0.5">
      <c r="G6284"/>
      <c r="H6284"/>
    </row>
    <row r="6285" spans="7:8" x14ac:dyDescent="0.5">
      <c r="G6285"/>
      <c r="H6285"/>
    </row>
    <row r="6286" spans="7:8" x14ac:dyDescent="0.5">
      <c r="G6286"/>
      <c r="H6286"/>
    </row>
    <row r="6287" spans="7:8" x14ac:dyDescent="0.5">
      <c r="G6287"/>
      <c r="H6287"/>
    </row>
    <row r="6288" spans="7:8" x14ac:dyDescent="0.5">
      <c r="G6288"/>
      <c r="H6288"/>
    </row>
    <row r="6289" spans="7:8" x14ac:dyDescent="0.5">
      <c r="G6289"/>
      <c r="H6289"/>
    </row>
    <row r="6290" spans="7:8" x14ac:dyDescent="0.5">
      <c r="G6290"/>
      <c r="H6290"/>
    </row>
    <row r="6291" spans="7:8" x14ac:dyDescent="0.5">
      <c r="G6291"/>
      <c r="H6291"/>
    </row>
    <row r="6292" spans="7:8" x14ac:dyDescent="0.5">
      <c r="G6292"/>
      <c r="H6292"/>
    </row>
    <row r="6293" spans="7:8" x14ac:dyDescent="0.5">
      <c r="G6293"/>
      <c r="H6293"/>
    </row>
    <row r="6294" spans="7:8" x14ac:dyDescent="0.5">
      <c r="G6294"/>
      <c r="H6294"/>
    </row>
    <row r="6295" spans="7:8" x14ac:dyDescent="0.5">
      <c r="G6295"/>
      <c r="H6295"/>
    </row>
    <row r="6296" spans="7:8" x14ac:dyDescent="0.5">
      <c r="G6296"/>
      <c r="H6296"/>
    </row>
    <row r="6297" spans="7:8" x14ac:dyDescent="0.5">
      <c r="G6297"/>
      <c r="H6297"/>
    </row>
    <row r="6298" spans="7:8" x14ac:dyDescent="0.5">
      <c r="G6298"/>
      <c r="H6298"/>
    </row>
    <row r="6299" spans="7:8" x14ac:dyDescent="0.5">
      <c r="G6299"/>
      <c r="H6299"/>
    </row>
    <row r="6300" spans="7:8" x14ac:dyDescent="0.5">
      <c r="G6300"/>
      <c r="H6300"/>
    </row>
    <row r="6301" spans="7:8" x14ac:dyDescent="0.5">
      <c r="G6301"/>
      <c r="H6301"/>
    </row>
    <row r="6302" spans="7:8" x14ac:dyDescent="0.5">
      <c r="G6302"/>
      <c r="H6302"/>
    </row>
    <row r="6303" spans="7:8" x14ac:dyDescent="0.5">
      <c r="G6303"/>
      <c r="H6303"/>
    </row>
    <row r="6304" spans="7:8" x14ac:dyDescent="0.5">
      <c r="G6304"/>
      <c r="H6304"/>
    </row>
    <row r="6305" spans="7:8" x14ac:dyDescent="0.5">
      <c r="G6305"/>
      <c r="H6305"/>
    </row>
    <row r="6306" spans="7:8" x14ac:dyDescent="0.5">
      <c r="G6306"/>
      <c r="H6306"/>
    </row>
    <row r="6307" spans="7:8" x14ac:dyDescent="0.5">
      <c r="G6307"/>
      <c r="H6307"/>
    </row>
    <row r="6308" spans="7:8" x14ac:dyDescent="0.5">
      <c r="G6308"/>
      <c r="H6308"/>
    </row>
    <row r="6309" spans="7:8" x14ac:dyDescent="0.5">
      <c r="G6309"/>
      <c r="H6309"/>
    </row>
    <row r="6310" spans="7:8" x14ac:dyDescent="0.5">
      <c r="G6310"/>
      <c r="H6310"/>
    </row>
    <row r="6311" spans="7:8" x14ac:dyDescent="0.5">
      <c r="G6311"/>
      <c r="H6311"/>
    </row>
    <row r="6312" spans="7:8" x14ac:dyDescent="0.5">
      <c r="G6312"/>
      <c r="H6312"/>
    </row>
    <row r="6313" spans="7:8" x14ac:dyDescent="0.5">
      <c r="G6313"/>
      <c r="H6313"/>
    </row>
    <row r="6314" spans="7:8" x14ac:dyDescent="0.5">
      <c r="G6314"/>
      <c r="H6314"/>
    </row>
    <row r="6315" spans="7:8" x14ac:dyDescent="0.5">
      <c r="G6315"/>
      <c r="H6315"/>
    </row>
    <row r="6316" spans="7:8" x14ac:dyDescent="0.5">
      <c r="G6316"/>
      <c r="H6316"/>
    </row>
    <row r="6317" spans="7:8" x14ac:dyDescent="0.5">
      <c r="G6317"/>
      <c r="H6317"/>
    </row>
    <row r="6318" spans="7:8" x14ac:dyDescent="0.5">
      <c r="G6318"/>
      <c r="H6318"/>
    </row>
    <row r="6319" spans="7:8" x14ac:dyDescent="0.5">
      <c r="G6319"/>
      <c r="H6319"/>
    </row>
    <row r="6320" spans="7:8" x14ac:dyDescent="0.5">
      <c r="G6320"/>
      <c r="H6320"/>
    </row>
    <row r="6321" spans="7:8" x14ac:dyDescent="0.5">
      <c r="G6321"/>
      <c r="H6321"/>
    </row>
    <row r="6322" spans="7:8" x14ac:dyDescent="0.5">
      <c r="G6322"/>
      <c r="H6322"/>
    </row>
    <row r="6323" spans="7:8" x14ac:dyDescent="0.5">
      <c r="G6323"/>
      <c r="H6323"/>
    </row>
    <row r="6324" spans="7:8" x14ac:dyDescent="0.5">
      <c r="G6324"/>
      <c r="H6324"/>
    </row>
    <row r="6325" spans="7:8" x14ac:dyDescent="0.5">
      <c r="G6325"/>
      <c r="H6325"/>
    </row>
    <row r="6326" spans="7:8" x14ac:dyDescent="0.5">
      <c r="G6326"/>
      <c r="H6326"/>
    </row>
    <row r="6327" spans="7:8" x14ac:dyDescent="0.5">
      <c r="G6327"/>
      <c r="H6327"/>
    </row>
    <row r="6328" spans="7:8" x14ac:dyDescent="0.5">
      <c r="G6328"/>
      <c r="H6328"/>
    </row>
    <row r="6329" spans="7:8" x14ac:dyDescent="0.5">
      <c r="G6329"/>
      <c r="H6329"/>
    </row>
    <row r="6330" spans="7:8" x14ac:dyDescent="0.5">
      <c r="G6330"/>
      <c r="H6330"/>
    </row>
    <row r="6331" spans="7:8" x14ac:dyDescent="0.5">
      <c r="G6331"/>
      <c r="H6331"/>
    </row>
    <row r="6332" spans="7:8" x14ac:dyDescent="0.5">
      <c r="G6332"/>
      <c r="H6332"/>
    </row>
    <row r="6333" spans="7:8" x14ac:dyDescent="0.5">
      <c r="G6333"/>
      <c r="H6333"/>
    </row>
    <row r="6334" spans="7:8" x14ac:dyDescent="0.5">
      <c r="G6334"/>
      <c r="H6334"/>
    </row>
    <row r="6335" spans="7:8" x14ac:dyDescent="0.5">
      <c r="G6335"/>
      <c r="H6335"/>
    </row>
    <row r="6336" spans="7:8" x14ac:dyDescent="0.5">
      <c r="G6336"/>
      <c r="H6336"/>
    </row>
    <row r="6337" spans="7:8" x14ac:dyDescent="0.5">
      <c r="G6337"/>
      <c r="H6337"/>
    </row>
    <row r="6338" spans="7:8" x14ac:dyDescent="0.5">
      <c r="G6338"/>
      <c r="H6338"/>
    </row>
    <row r="6339" spans="7:8" x14ac:dyDescent="0.5">
      <c r="G6339"/>
      <c r="H6339"/>
    </row>
    <row r="6340" spans="7:8" x14ac:dyDescent="0.5">
      <c r="G6340"/>
      <c r="H6340"/>
    </row>
    <row r="6341" spans="7:8" x14ac:dyDescent="0.5">
      <c r="G6341"/>
      <c r="H6341"/>
    </row>
    <row r="6342" spans="7:8" x14ac:dyDescent="0.5">
      <c r="G6342"/>
      <c r="H6342"/>
    </row>
    <row r="6343" spans="7:8" x14ac:dyDescent="0.5">
      <c r="G6343"/>
      <c r="H6343"/>
    </row>
    <row r="6344" spans="7:8" x14ac:dyDescent="0.5">
      <c r="G6344"/>
      <c r="H6344"/>
    </row>
    <row r="6345" spans="7:8" x14ac:dyDescent="0.5">
      <c r="G6345"/>
      <c r="H6345"/>
    </row>
    <row r="6346" spans="7:8" x14ac:dyDescent="0.5">
      <c r="G6346"/>
      <c r="H6346"/>
    </row>
    <row r="6347" spans="7:8" x14ac:dyDescent="0.5">
      <c r="G6347"/>
      <c r="H6347"/>
    </row>
    <row r="6348" spans="7:8" x14ac:dyDescent="0.5">
      <c r="G6348"/>
      <c r="H6348"/>
    </row>
    <row r="6349" spans="7:8" x14ac:dyDescent="0.5">
      <c r="G6349"/>
      <c r="H6349"/>
    </row>
    <row r="6350" spans="7:8" x14ac:dyDescent="0.5">
      <c r="G6350"/>
      <c r="H6350"/>
    </row>
    <row r="6351" spans="7:8" x14ac:dyDescent="0.5">
      <c r="G6351"/>
      <c r="H6351"/>
    </row>
    <row r="6352" spans="7:8" x14ac:dyDescent="0.5">
      <c r="G6352"/>
      <c r="H6352"/>
    </row>
    <row r="6353" spans="7:8" x14ac:dyDescent="0.5">
      <c r="G6353"/>
      <c r="H6353"/>
    </row>
    <row r="6354" spans="7:8" x14ac:dyDescent="0.5">
      <c r="G6354"/>
      <c r="H6354"/>
    </row>
    <row r="6355" spans="7:8" x14ac:dyDescent="0.5">
      <c r="G6355"/>
      <c r="H6355"/>
    </row>
    <row r="6356" spans="7:8" x14ac:dyDescent="0.5">
      <c r="G6356"/>
      <c r="H6356"/>
    </row>
    <row r="6357" spans="7:8" x14ac:dyDescent="0.5">
      <c r="G6357"/>
      <c r="H6357"/>
    </row>
    <row r="6358" spans="7:8" x14ac:dyDescent="0.5">
      <c r="G6358"/>
      <c r="H6358"/>
    </row>
    <row r="6359" spans="7:8" x14ac:dyDescent="0.5">
      <c r="G6359"/>
      <c r="H6359"/>
    </row>
    <row r="6360" spans="7:8" x14ac:dyDescent="0.5">
      <c r="G6360"/>
      <c r="H6360"/>
    </row>
    <row r="6361" spans="7:8" x14ac:dyDescent="0.5">
      <c r="G6361"/>
      <c r="H6361"/>
    </row>
    <row r="6362" spans="7:8" x14ac:dyDescent="0.5">
      <c r="G6362"/>
      <c r="H6362"/>
    </row>
    <row r="6363" spans="7:8" x14ac:dyDescent="0.5">
      <c r="G6363"/>
      <c r="H6363"/>
    </row>
    <row r="6364" spans="7:8" x14ac:dyDescent="0.5">
      <c r="G6364"/>
      <c r="H6364"/>
    </row>
    <row r="6365" spans="7:8" x14ac:dyDescent="0.5">
      <c r="G6365"/>
      <c r="H6365"/>
    </row>
    <row r="6366" spans="7:8" x14ac:dyDescent="0.5">
      <c r="G6366"/>
      <c r="H6366"/>
    </row>
    <row r="6367" spans="7:8" x14ac:dyDescent="0.5">
      <c r="G6367"/>
      <c r="H6367"/>
    </row>
    <row r="6368" spans="7:8" x14ac:dyDescent="0.5">
      <c r="G6368"/>
      <c r="H6368"/>
    </row>
    <row r="6369" spans="7:8" x14ac:dyDescent="0.5">
      <c r="G6369"/>
      <c r="H6369"/>
    </row>
    <row r="6370" spans="7:8" x14ac:dyDescent="0.5">
      <c r="G6370"/>
      <c r="H6370"/>
    </row>
    <row r="6371" spans="7:8" x14ac:dyDescent="0.5">
      <c r="G6371"/>
      <c r="H6371"/>
    </row>
    <row r="6372" spans="7:8" x14ac:dyDescent="0.5">
      <c r="G6372"/>
      <c r="H6372"/>
    </row>
    <row r="6373" spans="7:8" x14ac:dyDescent="0.5">
      <c r="G6373"/>
      <c r="H6373"/>
    </row>
    <row r="6374" spans="7:8" x14ac:dyDescent="0.5">
      <c r="G6374"/>
      <c r="H6374"/>
    </row>
    <row r="6375" spans="7:8" x14ac:dyDescent="0.5">
      <c r="G6375"/>
      <c r="H6375"/>
    </row>
    <row r="6376" spans="7:8" x14ac:dyDescent="0.5">
      <c r="G6376"/>
      <c r="H6376"/>
    </row>
    <row r="6377" spans="7:8" x14ac:dyDescent="0.5">
      <c r="G6377"/>
      <c r="H6377"/>
    </row>
    <row r="6378" spans="7:8" x14ac:dyDescent="0.5">
      <c r="G6378"/>
      <c r="H6378"/>
    </row>
    <row r="6379" spans="7:8" x14ac:dyDescent="0.5">
      <c r="G6379"/>
      <c r="H6379"/>
    </row>
    <row r="6380" spans="7:8" x14ac:dyDescent="0.5">
      <c r="G6380"/>
      <c r="H6380"/>
    </row>
    <row r="6381" spans="7:8" x14ac:dyDescent="0.5">
      <c r="G6381"/>
      <c r="H6381"/>
    </row>
    <row r="6382" spans="7:8" x14ac:dyDescent="0.5">
      <c r="G6382"/>
      <c r="H6382"/>
    </row>
    <row r="6383" spans="7:8" x14ac:dyDescent="0.5">
      <c r="G6383"/>
      <c r="H6383"/>
    </row>
    <row r="6384" spans="7:8" x14ac:dyDescent="0.5">
      <c r="G6384"/>
      <c r="H6384"/>
    </row>
    <row r="6385" spans="7:8" x14ac:dyDescent="0.5">
      <c r="G6385"/>
      <c r="H6385"/>
    </row>
    <row r="6386" spans="7:8" x14ac:dyDescent="0.5">
      <c r="G6386"/>
      <c r="H6386"/>
    </row>
    <row r="6387" spans="7:8" x14ac:dyDescent="0.5">
      <c r="G6387"/>
      <c r="H6387"/>
    </row>
    <row r="6388" spans="7:8" x14ac:dyDescent="0.5">
      <c r="G6388"/>
      <c r="H6388"/>
    </row>
    <row r="6389" spans="7:8" x14ac:dyDescent="0.5">
      <c r="G6389"/>
      <c r="H6389"/>
    </row>
    <row r="6390" spans="7:8" x14ac:dyDescent="0.5">
      <c r="G6390"/>
      <c r="H6390"/>
    </row>
    <row r="6391" spans="7:8" x14ac:dyDescent="0.5">
      <c r="G6391"/>
      <c r="H6391"/>
    </row>
    <row r="6392" spans="7:8" x14ac:dyDescent="0.5">
      <c r="G6392"/>
      <c r="H6392"/>
    </row>
    <row r="6393" spans="7:8" x14ac:dyDescent="0.5">
      <c r="G6393"/>
      <c r="H6393"/>
    </row>
    <row r="6394" spans="7:8" x14ac:dyDescent="0.5">
      <c r="G6394"/>
      <c r="H6394"/>
    </row>
    <row r="6395" spans="7:8" x14ac:dyDescent="0.5">
      <c r="G6395"/>
      <c r="H6395"/>
    </row>
    <row r="6396" spans="7:8" x14ac:dyDescent="0.5">
      <c r="G6396"/>
      <c r="H6396"/>
    </row>
    <row r="6397" spans="7:8" x14ac:dyDescent="0.5">
      <c r="G6397"/>
      <c r="H6397"/>
    </row>
    <row r="6398" spans="7:8" x14ac:dyDescent="0.5">
      <c r="G6398"/>
      <c r="H6398"/>
    </row>
    <row r="6399" spans="7:8" x14ac:dyDescent="0.5">
      <c r="G6399"/>
      <c r="H6399"/>
    </row>
    <row r="6400" spans="7:8" x14ac:dyDescent="0.5">
      <c r="G6400"/>
      <c r="H6400"/>
    </row>
    <row r="6401" spans="7:8" x14ac:dyDescent="0.5">
      <c r="G6401"/>
      <c r="H6401"/>
    </row>
    <row r="6402" spans="7:8" x14ac:dyDescent="0.5">
      <c r="G6402"/>
      <c r="H6402"/>
    </row>
    <row r="6403" spans="7:8" x14ac:dyDescent="0.5">
      <c r="G6403"/>
      <c r="H6403"/>
    </row>
    <row r="6404" spans="7:8" x14ac:dyDescent="0.5">
      <c r="G6404"/>
      <c r="H6404"/>
    </row>
    <row r="6405" spans="7:8" x14ac:dyDescent="0.5">
      <c r="G6405"/>
      <c r="H6405"/>
    </row>
    <row r="6406" spans="7:8" x14ac:dyDescent="0.5">
      <c r="G6406"/>
      <c r="H6406"/>
    </row>
    <row r="6407" spans="7:8" x14ac:dyDescent="0.5">
      <c r="G6407"/>
      <c r="H6407"/>
    </row>
    <row r="6408" spans="7:8" x14ac:dyDescent="0.5">
      <c r="G6408"/>
      <c r="H6408"/>
    </row>
    <row r="6409" spans="7:8" x14ac:dyDescent="0.5">
      <c r="G6409"/>
      <c r="H6409"/>
    </row>
    <row r="6410" spans="7:8" x14ac:dyDescent="0.5">
      <c r="G6410"/>
      <c r="H6410"/>
    </row>
    <row r="6411" spans="7:8" x14ac:dyDescent="0.5">
      <c r="G6411"/>
      <c r="H6411"/>
    </row>
    <row r="6412" spans="7:8" x14ac:dyDescent="0.5">
      <c r="G6412"/>
      <c r="H6412"/>
    </row>
    <row r="6413" spans="7:8" x14ac:dyDescent="0.5">
      <c r="G6413"/>
      <c r="H6413"/>
    </row>
    <row r="6414" spans="7:8" x14ac:dyDescent="0.5">
      <c r="G6414"/>
      <c r="H6414"/>
    </row>
    <row r="6415" spans="7:8" x14ac:dyDescent="0.5">
      <c r="G6415"/>
      <c r="H6415"/>
    </row>
    <row r="6416" spans="7:8" x14ac:dyDescent="0.5">
      <c r="G6416"/>
      <c r="H6416"/>
    </row>
    <row r="6417" spans="7:8" x14ac:dyDescent="0.5">
      <c r="G6417"/>
      <c r="H6417"/>
    </row>
    <row r="6418" spans="7:8" x14ac:dyDescent="0.5">
      <c r="G6418"/>
      <c r="H6418"/>
    </row>
    <row r="6419" spans="7:8" x14ac:dyDescent="0.5">
      <c r="G6419"/>
      <c r="H6419"/>
    </row>
    <row r="6420" spans="7:8" x14ac:dyDescent="0.5">
      <c r="G6420"/>
      <c r="H6420"/>
    </row>
    <row r="6421" spans="7:8" x14ac:dyDescent="0.5">
      <c r="G6421"/>
      <c r="H6421"/>
    </row>
    <row r="6422" spans="7:8" x14ac:dyDescent="0.5">
      <c r="G6422"/>
      <c r="H6422"/>
    </row>
    <row r="6423" spans="7:8" x14ac:dyDescent="0.5">
      <c r="G6423"/>
      <c r="H6423"/>
    </row>
    <row r="6424" spans="7:8" x14ac:dyDescent="0.5">
      <c r="G6424"/>
      <c r="H6424"/>
    </row>
    <row r="6425" spans="7:8" x14ac:dyDescent="0.5">
      <c r="G6425"/>
      <c r="H6425"/>
    </row>
    <row r="6426" spans="7:8" x14ac:dyDescent="0.5">
      <c r="G6426"/>
      <c r="H6426"/>
    </row>
    <row r="6427" spans="7:8" x14ac:dyDescent="0.5">
      <c r="G6427"/>
      <c r="H6427"/>
    </row>
    <row r="6428" spans="7:8" x14ac:dyDescent="0.5">
      <c r="G6428"/>
      <c r="H6428"/>
    </row>
    <row r="6429" spans="7:8" x14ac:dyDescent="0.5">
      <c r="G6429"/>
      <c r="H6429"/>
    </row>
    <row r="6430" spans="7:8" x14ac:dyDescent="0.5">
      <c r="G6430"/>
      <c r="H6430"/>
    </row>
    <row r="6431" spans="7:8" x14ac:dyDescent="0.5">
      <c r="G6431"/>
      <c r="H6431"/>
    </row>
    <row r="6432" spans="7:8" x14ac:dyDescent="0.5">
      <c r="G6432"/>
      <c r="H6432"/>
    </row>
    <row r="6433" spans="7:8" x14ac:dyDescent="0.5">
      <c r="G6433"/>
      <c r="H6433"/>
    </row>
    <row r="6434" spans="7:8" x14ac:dyDescent="0.5">
      <c r="G6434"/>
      <c r="H6434"/>
    </row>
    <row r="6435" spans="7:8" x14ac:dyDescent="0.5">
      <c r="G6435"/>
      <c r="H6435"/>
    </row>
    <row r="6436" spans="7:8" x14ac:dyDescent="0.5">
      <c r="G6436"/>
      <c r="H6436"/>
    </row>
    <row r="6437" spans="7:8" x14ac:dyDescent="0.5">
      <c r="G6437"/>
      <c r="H6437"/>
    </row>
    <row r="6438" spans="7:8" x14ac:dyDescent="0.5">
      <c r="G6438"/>
      <c r="H6438"/>
    </row>
    <row r="6439" spans="7:8" x14ac:dyDescent="0.5">
      <c r="G6439"/>
      <c r="H6439"/>
    </row>
    <row r="6440" spans="7:8" x14ac:dyDescent="0.5">
      <c r="G6440"/>
      <c r="H6440"/>
    </row>
    <row r="6441" spans="7:8" x14ac:dyDescent="0.5">
      <c r="G6441"/>
      <c r="H6441"/>
    </row>
    <row r="6442" spans="7:8" x14ac:dyDescent="0.5">
      <c r="G6442"/>
      <c r="H6442"/>
    </row>
    <row r="6443" spans="7:8" x14ac:dyDescent="0.5">
      <c r="G6443"/>
      <c r="H6443"/>
    </row>
    <row r="6444" spans="7:8" x14ac:dyDescent="0.5">
      <c r="G6444"/>
      <c r="H6444"/>
    </row>
    <row r="6445" spans="7:8" x14ac:dyDescent="0.5">
      <c r="G6445"/>
      <c r="H6445"/>
    </row>
    <row r="6446" spans="7:8" x14ac:dyDescent="0.5">
      <c r="G6446"/>
      <c r="H6446"/>
    </row>
    <row r="6447" spans="7:8" x14ac:dyDescent="0.5">
      <c r="G6447"/>
      <c r="H6447"/>
    </row>
    <row r="6448" spans="7:8" x14ac:dyDescent="0.5">
      <c r="G6448"/>
      <c r="H6448"/>
    </row>
    <row r="6449" spans="7:8" x14ac:dyDescent="0.5">
      <c r="G6449"/>
      <c r="H6449"/>
    </row>
    <row r="6450" spans="7:8" x14ac:dyDescent="0.5">
      <c r="G6450"/>
      <c r="H6450"/>
    </row>
    <row r="6451" spans="7:8" x14ac:dyDescent="0.5">
      <c r="G6451"/>
      <c r="H6451"/>
    </row>
    <row r="6452" spans="7:8" x14ac:dyDescent="0.5">
      <c r="G6452"/>
      <c r="H6452"/>
    </row>
    <row r="6453" spans="7:8" x14ac:dyDescent="0.5">
      <c r="G6453"/>
      <c r="H6453"/>
    </row>
    <row r="6454" spans="7:8" x14ac:dyDescent="0.5">
      <c r="G6454"/>
      <c r="H6454"/>
    </row>
    <row r="6455" spans="7:8" x14ac:dyDescent="0.5">
      <c r="G6455"/>
      <c r="H6455"/>
    </row>
    <row r="6456" spans="7:8" x14ac:dyDescent="0.5">
      <c r="G6456"/>
      <c r="H6456"/>
    </row>
    <row r="6457" spans="7:8" x14ac:dyDescent="0.5">
      <c r="G6457"/>
      <c r="H6457"/>
    </row>
    <row r="6458" spans="7:8" x14ac:dyDescent="0.5">
      <c r="G6458"/>
      <c r="H6458"/>
    </row>
    <row r="6459" spans="7:8" x14ac:dyDescent="0.5">
      <c r="G6459"/>
      <c r="H6459"/>
    </row>
    <row r="6460" spans="7:8" x14ac:dyDescent="0.5">
      <c r="G6460"/>
      <c r="H6460"/>
    </row>
    <row r="6461" spans="7:8" x14ac:dyDescent="0.5">
      <c r="G6461"/>
      <c r="H6461"/>
    </row>
    <row r="6462" spans="7:8" x14ac:dyDescent="0.5">
      <c r="G6462"/>
      <c r="H6462"/>
    </row>
    <row r="6463" spans="7:8" x14ac:dyDescent="0.5">
      <c r="G6463"/>
      <c r="H6463"/>
    </row>
    <row r="6464" spans="7:8" x14ac:dyDescent="0.5">
      <c r="G6464"/>
      <c r="H6464"/>
    </row>
    <row r="6465" spans="7:8" x14ac:dyDescent="0.5">
      <c r="G6465"/>
      <c r="H6465"/>
    </row>
    <row r="6466" spans="7:8" x14ac:dyDescent="0.5">
      <c r="G6466"/>
      <c r="H6466"/>
    </row>
    <row r="6467" spans="7:8" x14ac:dyDescent="0.5">
      <c r="G6467"/>
      <c r="H6467"/>
    </row>
    <row r="6468" spans="7:8" x14ac:dyDescent="0.5">
      <c r="G6468"/>
      <c r="H6468"/>
    </row>
    <row r="6469" spans="7:8" x14ac:dyDescent="0.5">
      <c r="G6469"/>
      <c r="H6469"/>
    </row>
    <row r="6470" spans="7:8" x14ac:dyDescent="0.5">
      <c r="G6470"/>
      <c r="H6470"/>
    </row>
    <row r="6471" spans="7:8" x14ac:dyDescent="0.5">
      <c r="G6471"/>
      <c r="H6471"/>
    </row>
    <row r="6472" spans="7:8" x14ac:dyDescent="0.5">
      <c r="G6472"/>
      <c r="H6472"/>
    </row>
    <row r="6473" spans="7:8" x14ac:dyDescent="0.5">
      <c r="G6473"/>
      <c r="H6473"/>
    </row>
    <row r="6474" spans="7:8" x14ac:dyDescent="0.5">
      <c r="G6474"/>
      <c r="H6474"/>
    </row>
    <row r="6475" spans="7:8" x14ac:dyDescent="0.5">
      <c r="G6475"/>
      <c r="H6475"/>
    </row>
    <row r="6476" spans="7:8" x14ac:dyDescent="0.5">
      <c r="G6476"/>
      <c r="H6476"/>
    </row>
    <row r="6477" spans="7:8" x14ac:dyDescent="0.5">
      <c r="G6477"/>
      <c r="H6477"/>
    </row>
    <row r="6478" spans="7:8" x14ac:dyDescent="0.5">
      <c r="G6478"/>
      <c r="H6478"/>
    </row>
    <row r="6479" spans="7:8" x14ac:dyDescent="0.5">
      <c r="G6479"/>
      <c r="H6479"/>
    </row>
    <row r="6480" spans="7:8" x14ac:dyDescent="0.5">
      <c r="G6480"/>
      <c r="H6480"/>
    </row>
    <row r="6481" spans="7:8" x14ac:dyDescent="0.5">
      <c r="G6481"/>
      <c r="H6481"/>
    </row>
    <row r="6482" spans="7:8" x14ac:dyDescent="0.5">
      <c r="G6482"/>
      <c r="H6482"/>
    </row>
    <row r="6483" spans="7:8" x14ac:dyDescent="0.5">
      <c r="G6483"/>
      <c r="H6483"/>
    </row>
    <row r="6484" spans="7:8" x14ac:dyDescent="0.5">
      <c r="G6484"/>
      <c r="H6484"/>
    </row>
    <row r="6485" spans="7:8" x14ac:dyDescent="0.5">
      <c r="G6485"/>
      <c r="H6485"/>
    </row>
    <row r="6486" spans="7:8" x14ac:dyDescent="0.5">
      <c r="G6486"/>
      <c r="H6486"/>
    </row>
    <row r="6487" spans="7:8" x14ac:dyDescent="0.5">
      <c r="G6487"/>
      <c r="H6487"/>
    </row>
    <row r="6488" spans="7:8" x14ac:dyDescent="0.5">
      <c r="G6488"/>
      <c r="H6488"/>
    </row>
    <row r="6489" spans="7:8" x14ac:dyDescent="0.5">
      <c r="G6489"/>
      <c r="H6489"/>
    </row>
    <row r="6490" spans="7:8" x14ac:dyDescent="0.5">
      <c r="G6490"/>
      <c r="H6490"/>
    </row>
    <row r="6491" spans="7:8" x14ac:dyDescent="0.5">
      <c r="G6491"/>
      <c r="H6491"/>
    </row>
    <row r="6492" spans="7:8" x14ac:dyDescent="0.5">
      <c r="G6492"/>
      <c r="H6492"/>
    </row>
    <row r="6493" spans="7:8" x14ac:dyDescent="0.5">
      <c r="G6493"/>
      <c r="H6493"/>
    </row>
    <row r="6494" spans="7:8" x14ac:dyDescent="0.5">
      <c r="G6494"/>
      <c r="H6494"/>
    </row>
    <row r="6495" spans="7:8" x14ac:dyDescent="0.5">
      <c r="G6495"/>
      <c r="H6495"/>
    </row>
    <row r="6496" spans="7:8" x14ac:dyDescent="0.5">
      <c r="G6496"/>
      <c r="H6496"/>
    </row>
    <row r="6497" spans="7:8" x14ac:dyDescent="0.5">
      <c r="G6497"/>
      <c r="H6497"/>
    </row>
    <row r="6498" spans="7:8" x14ac:dyDescent="0.5">
      <c r="G6498"/>
      <c r="H6498"/>
    </row>
    <row r="6499" spans="7:8" x14ac:dyDescent="0.5">
      <c r="G6499"/>
      <c r="H6499"/>
    </row>
    <row r="6500" spans="7:8" x14ac:dyDescent="0.5">
      <c r="G6500"/>
      <c r="H6500"/>
    </row>
    <row r="6501" spans="7:8" x14ac:dyDescent="0.5">
      <c r="G6501"/>
      <c r="H6501"/>
    </row>
    <row r="6502" spans="7:8" x14ac:dyDescent="0.5">
      <c r="G6502"/>
      <c r="H6502"/>
    </row>
    <row r="6503" spans="7:8" x14ac:dyDescent="0.5">
      <c r="G6503"/>
      <c r="H6503"/>
    </row>
    <row r="6504" spans="7:8" x14ac:dyDescent="0.5">
      <c r="G6504"/>
      <c r="H6504"/>
    </row>
    <row r="6505" spans="7:8" x14ac:dyDescent="0.5">
      <c r="G6505"/>
      <c r="H6505"/>
    </row>
    <row r="6506" spans="7:8" x14ac:dyDescent="0.5">
      <c r="G6506"/>
      <c r="H6506"/>
    </row>
    <row r="6507" spans="7:8" x14ac:dyDescent="0.5">
      <c r="G6507"/>
      <c r="H6507"/>
    </row>
    <row r="6508" spans="7:8" x14ac:dyDescent="0.5">
      <c r="G6508"/>
      <c r="H6508"/>
    </row>
    <row r="6509" spans="7:8" x14ac:dyDescent="0.5">
      <c r="G6509"/>
      <c r="H6509"/>
    </row>
    <row r="6510" spans="7:8" x14ac:dyDescent="0.5">
      <c r="G6510"/>
      <c r="H6510"/>
    </row>
    <row r="6511" spans="7:8" x14ac:dyDescent="0.5">
      <c r="G6511"/>
      <c r="H6511"/>
    </row>
    <row r="6512" spans="7:8" x14ac:dyDescent="0.5">
      <c r="G6512"/>
      <c r="H6512"/>
    </row>
    <row r="6513" spans="7:8" x14ac:dyDescent="0.5">
      <c r="G6513"/>
      <c r="H6513"/>
    </row>
    <row r="6514" spans="7:8" x14ac:dyDescent="0.5">
      <c r="G6514"/>
      <c r="H6514"/>
    </row>
    <row r="6515" spans="7:8" x14ac:dyDescent="0.5">
      <c r="G6515"/>
      <c r="H6515"/>
    </row>
    <row r="6516" spans="7:8" x14ac:dyDescent="0.5">
      <c r="G6516"/>
      <c r="H6516"/>
    </row>
    <row r="6517" spans="7:8" x14ac:dyDescent="0.5">
      <c r="G6517"/>
      <c r="H6517"/>
    </row>
    <row r="6518" spans="7:8" x14ac:dyDescent="0.5">
      <c r="G6518"/>
      <c r="H6518"/>
    </row>
    <row r="6519" spans="7:8" x14ac:dyDescent="0.5">
      <c r="G6519"/>
      <c r="H6519"/>
    </row>
    <row r="6520" spans="7:8" x14ac:dyDescent="0.5">
      <c r="G6520"/>
      <c r="H6520"/>
    </row>
    <row r="6521" spans="7:8" x14ac:dyDescent="0.5">
      <c r="G6521"/>
      <c r="H6521"/>
    </row>
    <row r="6522" spans="7:8" x14ac:dyDescent="0.5">
      <c r="G6522"/>
      <c r="H6522"/>
    </row>
    <row r="6523" spans="7:8" x14ac:dyDescent="0.5">
      <c r="G6523"/>
      <c r="H6523"/>
    </row>
    <row r="6524" spans="7:8" x14ac:dyDescent="0.5">
      <c r="G6524"/>
      <c r="H6524"/>
    </row>
    <row r="6525" spans="7:8" x14ac:dyDescent="0.5">
      <c r="G6525"/>
      <c r="H6525"/>
    </row>
    <row r="6526" spans="7:8" x14ac:dyDescent="0.5">
      <c r="G6526"/>
      <c r="H6526"/>
    </row>
    <row r="6527" spans="7:8" x14ac:dyDescent="0.5">
      <c r="G6527"/>
      <c r="H6527"/>
    </row>
    <row r="6528" spans="7:8" x14ac:dyDescent="0.5">
      <c r="G6528"/>
      <c r="H6528"/>
    </row>
    <row r="6529" spans="7:8" x14ac:dyDescent="0.5">
      <c r="G6529"/>
      <c r="H6529"/>
    </row>
    <row r="6530" spans="7:8" x14ac:dyDescent="0.5">
      <c r="G6530"/>
      <c r="H6530"/>
    </row>
    <row r="6531" spans="7:8" x14ac:dyDescent="0.5">
      <c r="G6531"/>
      <c r="H6531"/>
    </row>
    <row r="6532" spans="7:8" x14ac:dyDescent="0.5">
      <c r="G6532"/>
      <c r="H6532"/>
    </row>
    <row r="6533" spans="7:8" x14ac:dyDescent="0.5">
      <c r="G6533"/>
      <c r="H6533"/>
    </row>
    <row r="6534" spans="7:8" x14ac:dyDescent="0.5">
      <c r="G6534"/>
      <c r="H6534"/>
    </row>
    <row r="6535" spans="7:8" x14ac:dyDescent="0.5">
      <c r="G6535"/>
      <c r="H6535"/>
    </row>
    <row r="6536" spans="7:8" x14ac:dyDescent="0.5">
      <c r="G6536"/>
      <c r="H6536"/>
    </row>
    <row r="6537" spans="7:8" x14ac:dyDescent="0.5">
      <c r="G6537"/>
      <c r="H6537"/>
    </row>
    <row r="6538" spans="7:8" x14ac:dyDescent="0.5">
      <c r="G6538"/>
      <c r="H6538"/>
    </row>
    <row r="6539" spans="7:8" x14ac:dyDescent="0.5">
      <c r="G6539"/>
      <c r="H6539"/>
    </row>
    <row r="6540" spans="7:8" x14ac:dyDescent="0.5">
      <c r="G6540"/>
      <c r="H6540"/>
    </row>
    <row r="6541" spans="7:8" x14ac:dyDescent="0.5">
      <c r="G6541"/>
      <c r="H6541"/>
    </row>
    <row r="6542" spans="7:8" x14ac:dyDescent="0.5">
      <c r="G6542"/>
      <c r="H6542"/>
    </row>
    <row r="6543" spans="7:8" x14ac:dyDescent="0.5">
      <c r="G6543"/>
      <c r="H6543"/>
    </row>
    <row r="6544" spans="7:8" x14ac:dyDescent="0.5">
      <c r="G6544"/>
      <c r="H6544"/>
    </row>
    <row r="6545" spans="7:8" x14ac:dyDescent="0.5">
      <c r="G6545"/>
      <c r="H6545"/>
    </row>
    <row r="6546" spans="7:8" x14ac:dyDescent="0.5">
      <c r="G6546"/>
      <c r="H6546"/>
    </row>
    <row r="6547" spans="7:8" x14ac:dyDescent="0.5">
      <c r="G6547"/>
      <c r="H6547"/>
    </row>
    <row r="6548" spans="7:8" x14ac:dyDescent="0.5">
      <c r="G6548"/>
      <c r="H6548"/>
    </row>
    <row r="6549" spans="7:8" x14ac:dyDescent="0.5">
      <c r="G6549"/>
      <c r="H6549"/>
    </row>
    <row r="6550" spans="7:8" x14ac:dyDescent="0.5">
      <c r="G6550"/>
      <c r="H6550"/>
    </row>
    <row r="6551" spans="7:8" x14ac:dyDescent="0.5">
      <c r="G6551"/>
      <c r="H6551"/>
    </row>
    <row r="6552" spans="7:8" x14ac:dyDescent="0.5">
      <c r="G6552"/>
      <c r="H6552"/>
    </row>
    <row r="6553" spans="7:8" x14ac:dyDescent="0.5">
      <c r="G6553"/>
      <c r="H6553"/>
    </row>
    <row r="6554" spans="7:8" x14ac:dyDescent="0.5">
      <c r="G6554"/>
      <c r="H6554"/>
    </row>
    <row r="6555" spans="7:8" x14ac:dyDescent="0.5">
      <c r="G6555"/>
      <c r="H6555"/>
    </row>
    <row r="6556" spans="7:8" x14ac:dyDescent="0.5">
      <c r="G6556"/>
      <c r="H6556"/>
    </row>
    <row r="6557" spans="7:8" x14ac:dyDescent="0.5">
      <c r="G6557"/>
      <c r="H6557"/>
    </row>
    <row r="6558" spans="7:8" x14ac:dyDescent="0.5">
      <c r="G6558"/>
      <c r="H6558"/>
    </row>
    <row r="6559" spans="7:8" x14ac:dyDescent="0.5">
      <c r="G6559"/>
      <c r="H6559"/>
    </row>
    <row r="6560" spans="7:8" x14ac:dyDescent="0.5">
      <c r="G6560"/>
      <c r="H6560"/>
    </row>
    <row r="6561" spans="7:8" x14ac:dyDescent="0.5">
      <c r="G6561"/>
      <c r="H6561"/>
    </row>
    <row r="6562" spans="7:8" x14ac:dyDescent="0.5">
      <c r="G6562"/>
      <c r="H6562"/>
    </row>
    <row r="6563" spans="7:8" x14ac:dyDescent="0.5">
      <c r="G6563"/>
      <c r="H6563"/>
    </row>
    <row r="6564" spans="7:8" x14ac:dyDescent="0.5">
      <c r="G6564"/>
      <c r="H6564"/>
    </row>
    <row r="6565" spans="7:8" x14ac:dyDescent="0.5">
      <c r="G6565"/>
      <c r="H6565"/>
    </row>
    <row r="6566" spans="7:8" x14ac:dyDescent="0.5">
      <c r="G6566"/>
      <c r="H6566"/>
    </row>
    <row r="6567" spans="7:8" x14ac:dyDescent="0.5">
      <c r="G6567"/>
      <c r="H6567"/>
    </row>
    <row r="6568" spans="7:8" x14ac:dyDescent="0.5">
      <c r="G6568"/>
      <c r="H6568"/>
    </row>
    <row r="6569" spans="7:8" x14ac:dyDescent="0.5">
      <c r="G6569"/>
      <c r="H6569"/>
    </row>
    <row r="6570" spans="7:8" x14ac:dyDescent="0.5">
      <c r="G6570"/>
      <c r="H6570"/>
    </row>
    <row r="6571" spans="7:8" x14ac:dyDescent="0.5">
      <c r="G6571"/>
      <c r="H6571"/>
    </row>
    <row r="6572" spans="7:8" x14ac:dyDescent="0.5">
      <c r="G6572"/>
      <c r="H6572"/>
    </row>
    <row r="6573" spans="7:8" x14ac:dyDescent="0.5">
      <c r="G6573"/>
      <c r="H6573"/>
    </row>
    <row r="6574" spans="7:8" x14ac:dyDescent="0.5">
      <c r="G6574"/>
      <c r="H6574"/>
    </row>
    <row r="6575" spans="7:8" x14ac:dyDescent="0.5">
      <c r="G6575"/>
      <c r="H6575"/>
    </row>
    <row r="6576" spans="7:8" x14ac:dyDescent="0.5">
      <c r="G6576"/>
      <c r="H6576"/>
    </row>
    <row r="6577" spans="7:8" x14ac:dyDescent="0.5">
      <c r="G6577"/>
      <c r="H6577"/>
    </row>
    <row r="6578" spans="7:8" x14ac:dyDescent="0.5">
      <c r="G6578"/>
      <c r="H6578"/>
    </row>
    <row r="6579" spans="7:8" x14ac:dyDescent="0.5">
      <c r="G6579"/>
      <c r="H6579"/>
    </row>
    <row r="6580" spans="7:8" x14ac:dyDescent="0.5">
      <c r="G6580"/>
      <c r="H6580"/>
    </row>
    <row r="6581" spans="7:8" x14ac:dyDescent="0.5">
      <c r="G6581"/>
      <c r="H6581"/>
    </row>
    <row r="6582" spans="7:8" x14ac:dyDescent="0.5">
      <c r="G6582"/>
      <c r="H6582"/>
    </row>
    <row r="6583" spans="7:8" x14ac:dyDescent="0.5">
      <c r="G6583"/>
      <c r="H6583"/>
    </row>
    <row r="6584" spans="7:8" x14ac:dyDescent="0.5">
      <c r="G6584"/>
      <c r="H6584"/>
    </row>
    <row r="6585" spans="7:8" x14ac:dyDescent="0.5">
      <c r="G6585"/>
      <c r="H6585"/>
    </row>
    <row r="6586" spans="7:8" x14ac:dyDescent="0.5">
      <c r="G6586"/>
      <c r="H6586"/>
    </row>
    <row r="6587" spans="7:8" x14ac:dyDescent="0.5">
      <c r="G6587"/>
      <c r="H6587"/>
    </row>
    <row r="6588" spans="7:8" x14ac:dyDescent="0.5">
      <c r="G6588"/>
      <c r="H6588"/>
    </row>
    <row r="6589" spans="7:8" x14ac:dyDescent="0.5">
      <c r="G6589"/>
      <c r="H6589"/>
    </row>
    <row r="6590" spans="7:8" x14ac:dyDescent="0.5">
      <c r="G6590"/>
      <c r="H6590"/>
    </row>
    <row r="6591" spans="7:8" x14ac:dyDescent="0.5">
      <c r="G6591"/>
      <c r="H6591"/>
    </row>
    <row r="6592" spans="7:8" x14ac:dyDescent="0.5">
      <c r="G6592"/>
      <c r="H6592"/>
    </row>
    <row r="6593" spans="7:8" x14ac:dyDescent="0.5">
      <c r="G6593"/>
      <c r="H6593"/>
    </row>
    <row r="6594" spans="7:8" x14ac:dyDescent="0.5">
      <c r="G6594"/>
      <c r="H6594"/>
    </row>
    <row r="6595" spans="7:8" x14ac:dyDescent="0.5">
      <c r="G6595"/>
      <c r="H6595"/>
    </row>
    <row r="6596" spans="7:8" x14ac:dyDescent="0.5">
      <c r="G6596"/>
      <c r="H6596"/>
    </row>
    <row r="6597" spans="7:8" x14ac:dyDescent="0.5">
      <c r="G6597"/>
      <c r="H6597"/>
    </row>
    <row r="6598" spans="7:8" x14ac:dyDescent="0.5">
      <c r="G6598"/>
      <c r="H6598"/>
    </row>
    <row r="6599" spans="7:8" x14ac:dyDescent="0.5">
      <c r="G6599"/>
      <c r="H6599"/>
    </row>
    <row r="6600" spans="7:8" x14ac:dyDescent="0.5">
      <c r="G6600"/>
      <c r="H6600"/>
    </row>
    <row r="6601" spans="7:8" x14ac:dyDescent="0.5">
      <c r="G6601"/>
      <c r="H6601"/>
    </row>
    <row r="6602" spans="7:8" x14ac:dyDescent="0.5">
      <c r="G6602"/>
      <c r="H6602"/>
    </row>
    <row r="6603" spans="7:8" x14ac:dyDescent="0.5">
      <c r="G6603"/>
      <c r="H6603"/>
    </row>
    <row r="6604" spans="7:8" x14ac:dyDescent="0.5">
      <c r="G6604"/>
      <c r="H6604"/>
    </row>
    <row r="6605" spans="7:8" x14ac:dyDescent="0.5">
      <c r="G6605"/>
      <c r="H6605"/>
    </row>
    <row r="6606" spans="7:8" x14ac:dyDescent="0.5">
      <c r="G6606"/>
      <c r="H6606"/>
    </row>
    <row r="6607" spans="7:8" x14ac:dyDescent="0.5">
      <c r="G6607"/>
      <c r="H6607"/>
    </row>
    <row r="6608" spans="7:8" x14ac:dyDescent="0.5">
      <c r="G6608"/>
      <c r="H6608"/>
    </row>
    <row r="6609" spans="7:8" x14ac:dyDescent="0.5">
      <c r="G6609"/>
      <c r="H6609"/>
    </row>
    <row r="6610" spans="7:8" x14ac:dyDescent="0.5">
      <c r="G6610"/>
      <c r="H6610"/>
    </row>
    <row r="6611" spans="7:8" x14ac:dyDescent="0.5">
      <c r="G6611"/>
      <c r="H6611"/>
    </row>
    <row r="6612" spans="7:8" x14ac:dyDescent="0.5">
      <c r="G6612"/>
      <c r="H6612"/>
    </row>
    <row r="6613" spans="7:8" x14ac:dyDescent="0.5">
      <c r="G6613"/>
      <c r="H6613"/>
    </row>
    <row r="6614" spans="7:8" x14ac:dyDescent="0.5">
      <c r="G6614"/>
      <c r="H6614"/>
    </row>
    <row r="6615" spans="7:8" x14ac:dyDescent="0.5">
      <c r="G6615"/>
      <c r="H6615"/>
    </row>
    <row r="6616" spans="7:8" x14ac:dyDescent="0.5">
      <c r="G6616"/>
      <c r="H6616"/>
    </row>
    <row r="6617" spans="7:8" x14ac:dyDescent="0.5">
      <c r="G6617"/>
      <c r="H6617"/>
    </row>
    <row r="6618" spans="7:8" x14ac:dyDescent="0.5">
      <c r="G6618"/>
      <c r="H6618"/>
    </row>
    <row r="6619" spans="7:8" x14ac:dyDescent="0.5">
      <c r="G6619"/>
      <c r="H6619"/>
    </row>
    <row r="6620" spans="7:8" x14ac:dyDescent="0.5">
      <c r="G6620"/>
      <c r="H6620"/>
    </row>
    <row r="6621" spans="7:8" x14ac:dyDescent="0.5">
      <c r="G6621"/>
      <c r="H6621"/>
    </row>
    <row r="6622" spans="7:8" x14ac:dyDescent="0.5">
      <c r="G6622"/>
      <c r="H6622"/>
    </row>
    <row r="6623" spans="7:8" x14ac:dyDescent="0.5">
      <c r="G6623"/>
      <c r="H6623"/>
    </row>
    <row r="6624" spans="7:8" x14ac:dyDescent="0.5">
      <c r="G6624"/>
      <c r="H6624"/>
    </row>
    <row r="6625" spans="7:8" x14ac:dyDescent="0.5">
      <c r="G6625"/>
      <c r="H6625"/>
    </row>
    <row r="6626" spans="7:8" x14ac:dyDescent="0.5">
      <c r="G6626"/>
      <c r="H6626"/>
    </row>
    <row r="6627" spans="7:8" x14ac:dyDescent="0.5">
      <c r="G6627"/>
      <c r="H6627"/>
    </row>
    <row r="6628" spans="7:8" x14ac:dyDescent="0.5">
      <c r="G6628"/>
      <c r="H6628"/>
    </row>
    <row r="6629" spans="7:8" x14ac:dyDescent="0.5">
      <c r="G6629"/>
      <c r="H6629"/>
    </row>
    <row r="6630" spans="7:8" x14ac:dyDescent="0.5">
      <c r="G6630"/>
      <c r="H6630"/>
    </row>
    <row r="6631" spans="7:8" x14ac:dyDescent="0.5">
      <c r="G6631"/>
      <c r="H6631"/>
    </row>
    <row r="6632" spans="7:8" x14ac:dyDescent="0.5">
      <c r="G6632"/>
      <c r="H6632"/>
    </row>
    <row r="6633" spans="7:8" x14ac:dyDescent="0.5">
      <c r="G6633"/>
      <c r="H6633"/>
    </row>
    <row r="6634" spans="7:8" x14ac:dyDescent="0.5">
      <c r="G6634"/>
      <c r="H6634"/>
    </row>
    <row r="6635" spans="7:8" x14ac:dyDescent="0.5">
      <c r="G6635"/>
      <c r="H6635"/>
    </row>
    <row r="6636" spans="7:8" x14ac:dyDescent="0.5">
      <c r="G6636"/>
      <c r="H6636"/>
    </row>
    <row r="6637" spans="7:8" x14ac:dyDescent="0.5">
      <c r="G6637"/>
      <c r="H6637"/>
    </row>
    <row r="6638" spans="7:8" x14ac:dyDescent="0.5">
      <c r="G6638"/>
      <c r="H6638"/>
    </row>
    <row r="6639" spans="7:8" x14ac:dyDescent="0.5">
      <c r="G6639"/>
      <c r="H6639"/>
    </row>
    <row r="6640" spans="7:8" x14ac:dyDescent="0.5">
      <c r="G6640"/>
      <c r="H6640"/>
    </row>
    <row r="6641" spans="7:8" x14ac:dyDescent="0.5">
      <c r="G6641"/>
      <c r="H6641"/>
    </row>
    <row r="6642" spans="7:8" x14ac:dyDescent="0.5">
      <c r="G6642"/>
      <c r="H6642"/>
    </row>
    <row r="6643" spans="7:8" x14ac:dyDescent="0.5">
      <c r="G6643"/>
      <c r="H6643"/>
    </row>
    <row r="6644" spans="7:8" x14ac:dyDescent="0.5">
      <c r="G6644"/>
      <c r="H6644"/>
    </row>
    <row r="6645" spans="7:8" x14ac:dyDescent="0.5">
      <c r="G6645"/>
      <c r="H6645"/>
    </row>
    <row r="6646" spans="7:8" x14ac:dyDescent="0.5">
      <c r="G6646"/>
      <c r="H6646"/>
    </row>
    <row r="6647" spans="7:8" x14ac:dyDescent="0.5">
      <c r="G6647"/>
      <c r="H6647"/>
    </row>
    <row r="6648" spans="7:8" x14ac:dyDescent="0.5">
      <c r="G6648"/>
      <c r="H6648"/>
    </row>
    <row r="6649" spans="7:8" x14ac:dyDescent="0.5">
      <c r="G6649"/>
      <c r="H6649"/>
    </row>
    <row r="6650" spans="7:8" x14ac:dyDescent="0.5">
      <c r="G6650"/>
      <c r="H6650"/>
    </row>
    <row r="6651" spans="7:8" x14ac:dyDescent="0.5">
      <c r="G6651"/>
      <c r="H6651"/>
    </row>
    <row r="6652" spans="7:8" x14ac:dyDescent="0.5">
      <c r="G6652"/>
      <c r="H6652"/>
    </row>
    <row r="6653" spans="7:8" x14ac:dyDescent="0.5">
      <c r="G6653"/>
      <c r="H6653"/>
    </row>
    <row r="6654" spans="7:8" x14ac:dyDescent="0.5">
      <c r="G6654"/>
      <c r="H6654"/>
    </row>
    <row r="6655" spans="7:8" x14ac:dyDescent="0.5">
      <c r="G6655"/>
      <c r="H6655"/>
    </row>
    <row r="6656" spans="7:8" x14ac:dyDescent="0.5">
      <c r="G6656"/>
      <c r="H6656"/>
    </row>
    <row r="6657" spans="7:8" x14ac:dyDescent="0.5">
      <c r="G6657"/>
      <c r="H6657"/>
    </row>
    <row r="6658" spans="7:8" x14ac:dyDescent="0.5">
      <c r="G6658"/>
      <c r="H6658"/>
    </row>
    <row r="6659" spans="7:8" x14ac:dyDescent="0.5">
      <c r="G6659"/>
      <c r="H6659"/>
    </row>
    <row r="6660" spans="7:8" x14ac:dyDescent="0.5">
      <c r="G6660"/>
      <c r="H6660"/>
    </row>
    <row r="6661" spans="7:8" x14ac:dyDescent="0.5">
      <c r="G6661"/>
      <c r="H6661"/>
    </row>
    <row r="6662" spans="7:8" x14ac:dyDescent="0.5">
      <c r="G6662"/>
      <c r="H6662"/>
    </row>
    <row r="6663" spans="7:8" x14ac:dyDescent="0.5">
      <c r="G6663"/>
      <c r="H6663"/>
    </row>
    <row r="6664" spans="7:8" x14ac:dyDescent="0.5">
      <c r="G6664"/>
      <c r="H6664"/>
    </row>
    <row r="6665" spans="7:8" x14ac:dyDescent="0.5">
      <c r="G6665"/>
      <c r="H6665"/>
    </row>
    <row r="6666" spans="7:8" x14ac:dyDescent="0.5">
      <c r="G6666"/>
      <c r="H6666"/>
    </row>
    <row r="6667" spans="7:8" x14ac:dyDescent="0.5">
      <c r="G6667"/>
      <c r="H6667"/>
    </row>
    <row r="6668" spans="7:8" x14ac:dyDescent="0.5">
      <c r="G6668"/>
      <c r="H6668"/>
    </row>
    <row r="6669" spans="7:8" x14ac:dyDescent="0.5">
      <c r="G6669"/>
      <c r="H6669"/>
    </row>
    <row r="6670" spans="7:8" x14ac:dyDescent="0.5">
      <c r="G6670"/>
      <c r="H6670"/>
    </row>
    <row r="6671" spans="7:8" x14ac:dyDescent="0.5">
      <c r="G6671"/>
      <c r="H6671"/>
    </row>
    <row r="6672" spans="7:8" x14ac:dyDescent="0.5">
      <c r="G6672"/>
      <c r="H6672"/>
    </row>
    <row r="6673" spans="7:8" x14ac:dyDescent="0.5">
      <c r="G6673"/>
      <c r="H6673"/>
    </row>
    <row r="6674" spans="7:8" x14ac:dyDescent="0.5">
      <c r="G6674"/>
      <c r="H6674"/>
    </row>
    <row r="6675" spans="7:8" x14ac:dyDescent="0.5">
      <c r="G6675"/>
      <c r="H6675"/>
    </row>
    <row r="6676" spans="7:8" x14ac:dyDescent="0.5">
      <c r="G6676"/>
      <c r="H6676"/>
    </row>
    <row r="6677" spans="7:8" x14ac:dyDescent="0.5">
      <c r="G6677"/>
      <c r="H6677"/>
    </row>
    <row r="6678" spans="7:8" x14ac:dyDescent="0.5">
      <c r="G6678"/>
      <c r="H6678"/>
    </row>
    <row r="6679" spans="7:8" x14ac:dyDescent="0.5">
      <c r="G6679"/>
      <c r="H6679"/>
    </row>
    <row r="6680" spans="7:8" x14ac:dyDescent="0.5">
      <c r="G6680"/>
      <c r="H6680"/>
    </row>
    <row r="6681" spans="7:8" x14ac:dyDescent="0.5">
      <c r="G6681"/>
      <c r="H6681"/>
    </row>
    <row r="6682" spans="7:8" x14ac:dyDescent="0.5">
      <c r="G6682"/>
      <c r="H6682"/>
    </row>
    <row r="6683" spans="7:8" x14ac:dyDescent="0.5">
      <c r="G6683"/>
      <c r="H6683"/>
    </row>
    <row r="6684" spans="7:8" x14ac:dyDescent="0.5">
      <c r="G6684"/>
      <c r="H6684"/>
    </row>
    <row r="6685" spans="7:8" x14ac:dyDescent="0.5">
      <c r="G6685"/>
      <c r="H6685"/>
    </row>
    <row r="6686" spans="7:8" x14ac:dyDescent="0.5">
      <c r="G6686"/>
      <c r="H6686"/>
    </row>
    <row r="6687" spans="7:8" x14ac:dyDescent="0.5">
      <c r="G6687"/>
      <c r="H6687"/>
    </row>
    <row r="6688" spans="7:8" x14ac:dyDescent="0.5">
      <c r="G6688"/>
      <c r="H6688"/>
    </row>
    <row r="6689" spans="7:8" x14ac:dyDescent="0.5">
      <c r="G6689"/>
      <c r="H6689"/>
    </row>
    <row r="6690" spans="7:8" x14ac:dyDescent="0.5">
      <c r="G6690"/>
      <c r="H6690"/>
    </row>
    <row r="6691" spans="7:8" x14ac:dyDescent="0.5">
      <c r="G6691"/>
      <c r="H6691"/>
    </row>
    <row r="6692" spans="7:8" x14ac:dyDescent="0.5">
      <c r="G6692"/>
      <c r="H6692"/>
    </row>
    <row r="6693" spans="7:8" x14ac:dyDescent="0.5">
      <c r="G6693"/>
      <c r="H6693"/>
    </row>
    <row r="6694" spans="7:8" x14ac:dyDescent="0.5">
      <c r="G6694"/>
      <c r="H6694"/>
    </row>
    <row r="6695" spans="7:8" x14ac:dyDescent="0.5">
      <c r="G6695"/>
      <c r="H6695"/>
    </row>
    <row r="6696" spans="7:8" x14ac:dyDescent="0.5">
      <c r="G6696"/>
      <c r="H6696"/>
    </row>
    <row r="6697" spans="7:8" x14ac:dyDescent="0.5">
      <c r="G6697"/>
      <c r="H6697"/>
    </row>
    <row r="6698" spans="7:8" x14ac:dyDescent="0.5">
      <c r="G6698"/>
      <c r="H6698"/>
    </row>
    <row r="6699" spans="7:8" x14ac:dyDescent="0.5">
      <c r="G6699"/>
      <c r="H6699"/>
    </row>
    <row r="6700" spans="7:8" x14ac:dyDescent="0.5">
      <c r="G6700"/>
      <c r="H6700"/>
    </row>
    <row r="6701" spans="7:8" x14ac:dyDescent="0.5">
      <c r="G6701"/>
      <c r="H6701"/>
    </row>
    <row r="6702" spans="7:8" x14ac:dyDescent="0.5">
      <c r="G6702"/>
      <c r="H6702"/>
    </row>
    <row r="6703" spans="7:8" x14ac:dyDescent="0.5">
      <c r="G6703"/>
      <c r="H6703"/>
    </row>
    <row r="6704" spans="7:8" x14ac:dyDescent="0.5">
      <c r="G6704"/>
      <c r="H6704"/>
    </row>
    <row r="6705" spans="7:8" x14ac:dyDescent="0.5">
      <c r="G6705"/>
      <c r="H6705"/>
    </row>
    <row r="6706" spans="7:8" x14ac:dyDescent="0.5">
      <c r="G6706"/>
      <c r="H6706"/>
    </row>
    <row r="6707" spans="7:8" x14ac:dyDescent="0.5">
      <c r="G6707"/>
      <c r="H6707"/>
    </row>
    <row r="6708" spans="7:8" x14ac:dyDescent="0.5">
      <c r="G6708"/>
      <c r="H6708"/>
    </row>
    <row r="6709" spans="7:8" x14ac:dyDescent="0.5">
      <c r="G6709"/>
      <c r="H6709"/>
    </row>
    <row r="6710" spans="7:8" x14ac:dyDescent="0.5">
      <c r="G6710"/>
      <c r="H6710"/>
    </row>
    <row r="6711" spans="7:8" x14ac:dyDescent="0.5">
      <c r="G6711"/>
      <c r="H6711"/>
    </row>
    <row r="6712" spans="7:8" x14ac:dyDescent="0.5">
      <c r="G6712"/>
      <c r="H6712"/>
    </row>
    <row r="6713" spans="7:8" x14ac:dyDescent="0.5">
      <c r="G6713"/>
      <c r="H6713"/>
    </row>
    <row r="6714" spans="7:8" x14ac:dyDescent="0.5">
      <c r="G6714"/>
      <c r="H6714"/>
    </row>
    <row r="6715" spans="7:8" x14ac:dyDescent="0.5">
      <c r="G6715"/>
      <c r="H6715"/>
    </row>
    <row r="6716" spans="7:8" x14ac:dyDescent="0.5">
      <c r="G6716"/>
      <c r="H6716"/>
    </row>
    <row r="6717" spans="7:8" x14ac:dyDescent="0.5">
      <c r="G6717"/>
      <c r="H6717"/>
    </row>
    <row r="6718" spans="7:8" x14ac:dyDescent="0.5">
      <c r="G6718"/>
      <c r="H6718"/>
    </row>
    <row r="6719" spans="7:8" x14ac:dyDescent="0.5">
      <c r="G6719"/>
      <c r="H6719"/>
    </row>
    <row r="6720" spans="7:8" x14ac:dyDescent="0.5">
      <c r="G6720"/>
      <c r="H6720"/>
    </row>
    <row r="6721" spans="7:8" x14ac:dyDescent="0.5">
      <c r="G6721"/>
      <c r="H6721"/>
    </row>
    <row r="6722" spans="7:8" x14ac:dyDescent="0.5">
      <c r="G6722"/>
      <c r="H6722"/>
    </row>
    <row r="6723" spans="7:8" x14ac:dyDescent="0.5">
      <c r="G6723"/>
      <c r="H6723"/>
    </row>
    <row r="6724" spans="7:8" x14ac:dyDescent="0.5">
      <c r="G6724"/>
      <c r="H6724"/>
    </row>
    <row r="6725" spans="7:8" x14ac:dyDescent="0.5">
      <c r="G6725"/>
      <c r="H6725"/>
    </row>
    <row r="6726" spans="7:8" x14ac:dyDescent="0.5">
      <c r="G6726"/>
      <c r="H6726"/>
    </row>
    <row r="6727" spans="7:8" x14ac:dyDescent="0.5">
      <c r="G6727"/>
      <c r="H6727"/>
    </row>
    <row r="6728" spans="7:8" x14ac:dyDescent="0.5">
      <c r="G6728"/>
      <c r="H6728"/>
    </row>
    <row r="6729" spans="7:8" x14ac:dyDescent="0.5">
      <c r="G6729"/>
      <c r="H6729"/>
    </row>
    <row r="6730" spans="7:8" x14ac:dyDescent="0.5">
      <c r="G6730"/>
      <c r="H6730"/>
    </row>
    <row r="6731" spans="7:8" x14ac:dyDescent="0.5">
      <c r="G6731"/>
      <c r="H6731"/>
    </row>
    <row r="6732" spans="7:8" x14ac:dyDescent="0.5">
      <c r="G6732"/>
      <c r="H6732"/>
    </row>
    <row r="6733" spans="7:8" x14ac:dyDescent="0.5">
      <c r="G6733"/>
      <c r="H6733"/>
    </row>
    <row r="6734" spans="7:8" x14ac:dyDescent="0.5">
      <c r="G6734"/>
      <c r="H6734"/>
    </row>
    <row r="6735" spans="7:8" x14ac:dyDescent="0.5">
      <c r="G6735"/>
      <c r="H6735"/>
    </row>
    <row r="6736" spans="7:8" x14ac:dyDescent="0.5">
      <c r="G6736"/>
      <c r="H6736"/>
    </row>
    <row r="6737" spans="7:8" x14ac:dyDescent="0.5">
      <c r="G6737"/>
      <c r="H6737"/>
    </row>
    <row r="6738" spans="7:8" x14ac:dyDescent="0.5">
      <c r="G6738"/>
      <c r="H6738"/>
    </row>
    <row r="6739" spans="7:8" x14ac:dyDescent="0.5">
      <c r="G6739"/>
      <c r="H6739"/>
    </row>
    <row r="6740" spans="7:8" x14ac:dyDescent="0.5">
      <c r="G6740"/>
      <c r="H6740"/>
    </row>
    <row r="6741" spans="7:8" x14ac:dyDescent="0.5">
      <c r="G6741"/>
      <c r="H6741"/>
    </row>
    <row r="6742" spans="7:8" x14ac:dyDescent="0.5">
      <c r="G6742"/>
      <c r="H6742"/>
    </row>
    <row r="6743" spans="7:8" x14ac:dyDescent="0.5">
      <c r="G6743"/>
      <c r="H6743"/>
    </row>
    <row r="6744" spans="7:8" x14ac:dyDescent="0.5">
      <c r="G6744"/>
      <c r="H6744"/>
    </row>
    <row r="6745" spans="7:8" x14ac:dyDescent="0.5">
      <c r="G6745"/>
      <c r="H6745"/>
    </row>
    <row r="6746" spans="7:8" x14ac:dyDescent="0.5">
      <c r="G6746"/>
      <c r="H6746"/>
    </row>
    <row r="6747" spans="7:8" x14ac:dyDescent="0.5">
      <c r="G6747"/>
      <c r="H6747"/>
    </row>
    <row r="6748" spans="7:8" x14ac:dyDescent="0.5">
      <c r="G6748"/>
      <c r="H6748"/>
    </row>
    <row r="6749" spans="7:8" x14ac:dyDescent="0.5">
      <c r="G6749"/>
      <c r="H6749"/>
    </row>
    <row r="6750" spans="7:8" x14ac:dyDescent="0.5">
      <c r="G6750"/>
      <c r="H6750"/>
    </row>
    <row r="6751" spans="7:8" x14ac:dyDescent="0.5">
      <c r="G6751"/>
      <c r="H6751"/>
    </row>
    <row r="6752" spans="7:8" x14ac:dyDescent="0.5">
      <c r="G6752"/>
      <c r="H6752"/>
    </row>
    <row r="6753" spans="7:8" x14ac:dyDescent="0.5">
      <c r="G6753"/>
      <c r="H6753"/>
    </row>
    <row r="6754" spans="7:8" x14ac:dyDescent="0.5">
      <c r="G6754"/>
      <c r="H6754"/>
    </row>
    <row r="6755" spans="7:8" x14ac:dyDescent="0.5">
      <c r="G6755"/>
      <c r="H6755"/>
    </row>
    <row r="6756" spans="7:8" x14ac:dyDescent="0.5">
      <c r="G6756"/>
      <c r="H6756"/>
    </row>
    <row r="6757" spans="7:8" x14ac:dyDescent="0.5">
      <c r="G6757"/>
      <c r="H6757"/>
    </row>
    <row r="6758" spans="7:8" x14ac:dyDescent="0.5">
      <c r="G6758"/>
      <c r="H6758"/>
    </row>
    <row r="6759" spans="7:8" x14ac:dyDescent="0.5">
      <c r="G6759"/>
      <c r="H6759"/>
    </row>
    <row r="6760" spans="7:8" x14ac:dyDescent="0.5">
      <c r="G6760"/>
      <c r="H6760"/>
    </row>
    <row r="6761" spans="7:8" x14ac:dyDescent="0.5">
      <c r="G6761"/>
      <c r="H6761"/>
    </row>
    <row r="6762" spans="7:8" x14ac:dyDescent="0.5">
      <c r="G6762"/>
      <c r="H6762"/>
    </row>
    <row r="6763" spans="7:8" x14ac:dyDescent="0.5">
      <c r="G6763"/>
      <c r="H6763"/>
    </row>
    <row r="6764" spans="7:8" x14ac:dyDescent="0.5">
      <c r="G6764"/>
      <c r="H6764"/>
    </row>
    <row r="6765" spans="7:8" x14ac:dyDescent="0.5">
      <c r="G6765"/>
      <c r="H6765"/>
    </row>
    <row r="6766" spans="7:8" x14ac:dyDescent="0.5">
      <c r="G6766"/>
      <c r="H6766"/>
    </row>
    <row r="6767" spans="7:8" x14ac:dyDescent="0.5">
      <c r="G6767"/>
      <c r="H6767"/>
    </row>
    <row r="6768" spans="7:8" x14ac:dyDescent="0.5">
      <c r="G6768"/>
      <c r="H6768"/>
    </row>
    <row r="6769" spans="7:8" x14ac:dyDescent="0.5">
      <c r="G6769"/>
      <c r="H6769"/>
    </row>
    <row r="6770" spans="7:8" x14ac:dyDescent="0.5">
      <c r="G6770"/>
      <c r="H6770"/>
    </row>
    <row r="6771" spans="7:8" x14ac:dyDescent="0.5">
      <c r="G6771"/>
      <c r="H6771"/>
    </row>
    <row r="6772" spans="7:8" x14ac:dyDescent="0.5">
      <c r="G6772"/>
      <c r="H6772"/>
    </row>
    <row r="6773" spans="7:8" x14ac:dyDescent="0.5">
      <c r="G6773"/>
      <c r="H6773"/>
    </row>
    <row r="6774" spans="7:8" x14ac:dyDescent="0.5">
      <c r="G6774"/>
      <c r="H6774"/>
    </row>
    <row r="6775" spans="7:8" x14ac:dyDescent="0.5">
      <c r="G6775"/>
      <c r="H6775"/>
    </row>
    <row r="6776" spans="7:8" x14ac:dyDescent="0.5">
      <c r="G6776"/>
      <c r="H6776"/>
    </row>
    <row r="6777" spans="7:8" x14ac:dyDescent="0.5">
      <c r="G6777"/>
      <c r="H6777"/>
    </row>
    <row r="6778" spans="7:8" x14ac:dyDescent="0.5">
      <c r="G6778"/>
      <c r="H6778"/>
    </row>
    <row r="6779" spans="7:8" x14ac:dyDescent="0.5">
      <c r="G6779"/>
      <c r="H6779"/>
    </row>
    <row r="6780" spans="7:8" x14ac:dyDescent="0.5">
      <c r="G6780"/>
      <c r="H6780"/>
    </row>
    <row r="6781" spans="7:8" x14ac:dyDescent="0.5">
      <c r="G6781"/>
      <c r="H6781"/>
    </row>
    <row r="6782" spans="7:8" x14ac:dyDescent="0.5">
      <c r="G6782"/>
      <c r="H6782"/>
    </row>
    <row r="6783" spans="7:8" x14ac:dyDescent="0.5">
      <c r="G6783"/>
      <c r="H6783"/>
    </row>
    <row r="6784" spans="7:8" x14ac:dyDescent="0.5">
      <c r="G6784"/>
      <c r="H6784"/>
    </row>
    <row r="6785" spans="7:8" x14ac:dyDescent="0.5">
      <c r="G6785"/>
      <c r="H6785"/>
    </row>
    <row r="6786" spans="7:8" x14ac:dyDescent="0.5">
      <c r="G6786"/>
      <c r="H6786"/>
    </row>
    <row r="6787" spans="7:8" x14ac:dyDescent="0.5">
      <c r="G6787"/>
      <c r="H6787"/>
    </row>
    <row r="6788" spans="7:8" x14ac:dyDescent="0.5">
      <c r="G6788"/>
      <c r="H6788"/>
    </row>
    <row r="6789" spans="7:8" x14ac:dyDescent="0.5">
      <c r="G6789"/>
      <c r="H6789"/>
    </row>
    <row r="6790" spans="7:8" x14ac:dyDescent="0.5">
      <c r="G6790"/>
      <c r="H6790"/>
    </row>
    <row r="6791" spans="7:8" x14ac:dyDescent="0.5">
      <c r="G6791"/>
      <c r="H6791"/>
    </row>
    <row r="6792" spans="7:8" x14ac:dyDescent="0.5">
      <c r="G6792"/>
      <c r="H6792"/>
    </row>
    <row r="6793" spans="7:8" x14ac:dyDescent="0.5">
      <c r="G6793"/>
      <c r="H6793"/>
    </row>
    <row r="6794" spans="7:8" x14ac:dyDescent="0.5">
      <c r="G6794"/>
      <c r="H6794"/>
    </row>
    <row r="6795" spans="7:8" x14ac:dyDescent="0.5">
      <c r="G6795"/>
      <c r="H6795"/>
    </row>
    <row r="6796" spans="7:8" x14ac:dyDescent="0.5">
      <c r="G6796"/>
      <c r="H6796"/>
    </row>
    <row r="6797" spans="7:8" x14ac:dyDescent="0.5">
      <c r="G6797"/>
      <c r="H6797"/>
    </row>
    <row r="6798" spans="7:8" x14ac:dyDescent="0.5">
      <c r="G6798"/>
      <c r="H6798"/>
    </row>
    <row r="6799" spans="7:8" x14ac:dyDescent="0.5">
      <c r="G6799"/>
      <c r="H6799"/>
    </row>
    <row r="6800" spans="7:8" x14ac:dyDescent="0.5">
      <c r="G6800"/>
      <c r="H6800"/>
    </row>
    <row r="6801" spans="7:8" x14ac:dyDescent="0.5">
      <c r="G6801"/>
      <c r="H6801"/>
    </row>
    <row r="6802" spans="7:8" x14ac:dyDescent="0.5">
      <c r="G6802"/>
      <c r="H6802"/>
    </row>
    <row r="6803" spans="7:8" x14ac:dyDescent="0.5">
      <c r="G6803"/>
      <c r="H6803"/>
    </row>
    <row r="6804" spans="7:8" x14ac:dyDescent="0.5">
      <c r="G6804"/>
      <c r="H6804"/>
    </row>
    <row r="6805" spans="7:8" x14ac:dyDescent="0.5">
      <c r="G6805"/>
      <c r="H6805"/>
    </row>
    <row r="6806" spans="7:8" x14ac:dyDescent="0.5">
      <c r="G6806"/>
      <c r="H6806"/>
    </row>
    <row r="6807" spans="7:8" x14ac:dyDescent="0.5">
      <c r="G6807"/>
      <c r="H6807"/>
    </row>
    <row r="6808" spans="7:8" x14ac:dyDescent="0.5">
      <c r="G6808"/>
      <c r="H6808"/>
    </row>
    <row r="6809" spans="7:8" x14ac:dyDescent="0.5">
      <c r="G6809"/>
      <c r="H6809"/>
    </row>
    <row r="6810" spans="7:8" x14ac:dyDescent="0.5">
      <c r="G6810"/>
      <c r="H6810"/>
    </row>
    <row r="6811" spans="7:8" x14ac:dyDescent="0.5">
      <c r="G6811"/>
      <c r="H6811"/>
    </row>
    <row r="6812" spans="7:8" x14ac:dyDescent="0.5">
      <c r="G6812"/>
      <c r="H6812"/>
    </row>
    <row r="6813" spans="7:8" x14ac:dyDescent="0.5">
      <c r="G6813"/>
      <c r="H6813"/>
    </row>
    <row r="6814" spans="7:8" x14ac:dyDescent="0.5">
      <c r="G6814"/>
      <c r="H6814"/>
    </row>
    <row r="6815" spans="7:8" x14ac:dyDescent="0.5">
      <c r="G6815"/>
      <c r="H6815"/>
    </row>
    <row r="6816" spans="7:8" x14ac:dyDescent="0.5">
      <c r="G6816"/>
      <c r="H6816"/>
    </row>
    <row r="6817" spans="7:8" x14ac:dyDescent="0.5">
      <c r="G6817"/>
      <c r="H6817"/>
    </row>
    <row r="6818" spans="7:8" x14ac:dyDescent="0.5">
      <c r="G6818"/>
      <c r="H6818"/>
    </row>
    <row r="6819" spans="7:8" x14ac:dyDescent="0.5">
      <c r="G6819"/>
      <c r="H6819"/>
    </row>
    <row r="6820" spans="7:8" x14ac:dyDescent="0.5">
      <c r="G6820"/>
      <c r="H6820"/>
    </row>
    <row r="6821" spans="7:8" x14ac:dyDescent="0.5">
      <c r="G6821"/>
      <c r="H6821"/>
    </row>
    <row r="6822" spans="7:8" x14ac:dyDescent="0.5">
      <c r="G6822"/>
      <c r="H6822"/>
    </row>
    <row r="6823" spans="7:8" x14ac:dyDescent="0.5">
      <c r="G6823"/>
      <c r="H6823"/>
    </row>
    <row r="6824" spans="7:8" x14ac:dyDescent="0.5">
      <c r="G6824"/>
      <c r="H6824"/>
    </row>
    <row r="6825" spans="7:8" x14ac:dyDescent="0.5">
      <c r="G6825"/>
      <c r="H6825"/>
    </row>
    <row r="6826" spans="7:8" x14ac:dyDescent="0.5">
      <c r="G6826"/>
      <c r="H6826"/>
    </row>
    <row r="6827" spans="7:8" x14ac:dyDescent="0.5">
      <c r="G6827"/>
      <c r="H6827"/>
    </row>
    <row r="6828" spans="7:8" x14ac:dyDescent="0.5">
      <c r="G6828"/>
      <c r="H6828"/>
    </row>
    <row r="6829" spans="7:8" x14ac:dyDescent="0.5">
      <c r="G6829"/>
      <c r="H6829"/>
    </row>
    <row r="6830" spans="7:8" x14ac:dyDescent="0.5">
      <c r="G6830"/>
      <c r="H6830"/>
    </row>
    <row r="6831" spans="7:8" x14ac:dyDescent="0.5">
      <c r="G6831"/>
      <c r="H6831"/>
    </row>
    <row r="6832" spans="7:8" x14ac:dyDescent="0.5">
      <c r="G6832"/>
      <c r="H6832"/>
    </row>
    <row r="6833" spans="7:8" x14ac:dyDescent="0.5">
      <c r="G6833"/>
      <c r="H6833"/>
    </row>
    <row r="6834" spans="7:8" x14ac:dyDescent="0.5">
      <c r="G6834"/>
      <c r="H6834"/>
    </row>
    <row r="6835" spans="7:8" x14ac:dyDescent="0.5">
      <c r="G6835"/>
      <c r="H6835"/>
    </row>
    <row r="6836" spans="7:8" x14ac:dyDescent="0.5">
      <c r="G6836"/>
      <c r="H6836"/>
    </row>
    <row r="6837" spans="7:8" x14ac:dyDescent="0.5">
      <c r="G6837"/>
      <c r="H6837"/>
    </row>
    <row r="6838" spans="7:8" x14ac:dyDescent="0.5">
      <c r="G6838"/>
      <c r="H6838"/>
    </row>
    <row r="6839" spans="7:8" x14ac:dyDescent="0.5">
      <c r="G6839"/>
      <c r="H6839"/>
    </row>
    <row r="6840" spans="7:8" x14ac:dyDescent="0.5">
      <c r="G6840"/>
      <c r="H6840"/>
    </row>
    <row r="6841" spans="7:8" x14ac:dyDescent="0.5">
      <c r="G6841"/>
      <c r="H6841"/>
    </row>
    <row r="6842" spans="7:8" x14ac:dyDescent="0.5">
      <c r="G6842"/>
      <c r="H6842"/>
    </row>
    <row r="6843" spans="7:8" x14ac:dyDescent="0.5">
      <c r="G6843"/>
      <c r="H6843"/>
    </row>
    <row r="6844" spans="7:8" x14ac:dyDescent="0.5">
      <c r="G6844"/>
      <c r="H6844"/>
    </row>
    <row r="6845" spans="7:8" x14ac:dyDescent="0.5">
      <c r="G6845"/>
      <c r="H6845"/>
    </row>
    <row r="6846" spans="7:8" x14ac:dyDescent="0.5">
      <c r="G6846"/>
      <c r="H6846"/>
    </row>
    <row r="6847" spans="7:8" x14ac:dyDescent="0.5">
      <c r="G6847"/>
      <c r="H6847"/>
    </row>
    <row r="6848" spans="7:8" x14ac:dyDescent="0.5">
      <c r="G6848"/>
      <c r="H6848"/>
    </row>
    <row r="6849" spans="7:8" x14ac:dyDescent="0.5">
      <c r="G6849"/>
      <c r="H6849"/>
    </row>
    <row r="6850" spans="7:8" x14ac:dyDescent="0.5">
      <c r="G6850"/>
      <c r="H6850"/>
    </row>
    <row r="6851" spans="7:8" x14ac:dyDescent="0.5">
      <c r="G6851"/>
      <c r="H6851"/>
    </row>
    <row r="6852" spans="7:8" x14ac:dyDescent="0.5">
      <c r="G6852"/>
      <c r="H6852"/>
    </row>
    <row r="6853" spans="7:8" x14ac:dyDescent="0.5">
      <c r="G6853"/>
      <c r="H6853"/>
    </row>
    <row r="6854" spans="7:8" x14ac:dyDescent="0.5">
      <c r="G6854"/>
      <c r="H6854"/>
    </row>
    <row r="6855" spans="7:8" x14ac:dyDescent="0.5">
      <c r="G6855"/>
      <c r="H6855"/>
    </row>
    <row r="6856" spans="7:8" x14ac:dyDescent="0.5">
      <c r="G6856"/>
      <c r="H6856"/>
    </row>
    <row r="6857" spans="7:8" x14ac:dyDescent="0.5">
      <c r="G6857"/>
      <c r="H6857"/>
    </row>
    <row r="6858" spans="7:8" x14ac:dyDescent="0.5">
      <c r="G6858"/>
      <c r="H6858"/>
    </row>
    <row r="6859" spans="7:8" x14ac:dyDescent="0.5">
      <c r="G6859"/>
      <c r="H6859"/>
    </row>
    <row r="6860" spans="7:8" x14ac:dyDescent="0.5">
      <c r="G6860"/>
      <c r="H6860"/>
    </row>
    <row r="6861" spans="7:8" x14ac:dyDescent="0.5">
      <c r="G6861"/>
      <c r="H6861"/>
    </row>
    <row r="6862" spans="7:8" x14ac:dyDescent="0.5">
      <c r="G6862"/>
      <c r="H6862"/>
    </row>
    <row r="6863" spans="7:8" x14ac:dyDescent="0.5">
      <c r="G6863"/>
      <c r="H6863"/>
    </row>
    <row r="6864" spans="7:8" x14ac:dyDescent="0.5">
      <c r="G6864"/>
      <c r="H6864"/>
    </row>
    <row r="6865" spans="7:8" x14ac:dyDescent="0.5">
      <c r="G6865"/>
      <c r="H6865"/>
    </row>
    <row r="6866" spans="7:8" x14ac:dyDescent="0.5">
      <c r="G6866"/>
      <c r="H6866"/>
    </row>
    <row r="6867" spans="7:8" x14ac:dyDescent="0.5">
      <c r="G6867"/>
      <c r="H6867"/>
    </row>
    <row r="6868" spans="7:8" x14ac:dyDescent="0.5">
      <c r="G6868"/>
      <c r="H6868"/>
    </row>
    <row r="6869" spans="7:8" x14ac:dyDescent="0.5">
      <c r="G6869"/>
      <c r="H6869"/>
    </row>
    <row r="6870" spans="7:8" x14ac:dyDescent="0.5">
      <c r="G6870"/>
      <c r="H6870"/>
    </row>
    <row r="6871" spans="7:8" x14ac:dyDescent="0.5">
      <c r="G6871"/>
      <c r="H6871"/>
    </row>
    <row r="6872" spans="7:8" x14ac:dyDescent="0.5">
      <c r="G6872"/>
      <c r="H6872"/>
    </row>
    <row r="6873" spans="7:8" x14ac:dyDescent="0.5">
      <c r="G6873"/>
      <c r="H6873"/>
    </row>
    <row r="6874" spans="7:8" x14ac:dyDescent="0.5">
      <c r="G6874"/>
      <c r="H6874"/>
    </row>
    <row r="6875" spans="7:8" x14ac:dyDescent="0.5">
      <c r="G6875"/>
      <c r="H6875"/>
    </row>
    <row r="6876" spans="7:8" x14ac:dyDescent="0.5">
      <c r="G6876"/>
      <c r="H6876"/>
    </row>
    <row r="6877" spans="7:8" x14ac:dyDescent="0.5">
      <c r="G6877"/>
      <c r="H6877"/>
    </row>
    <row r="6878" spans="7:8" x14ac:dyDescent="0.5">
      <c r="G6878"/>
      <c r="H6878"/>
    </row>
    <row r="6879" spans="7:8" x14ac:dyDescent="0.5">
      <c r="G6879"/>
      <c r="H6879"/>
    </row>
    <row r="6880" spans="7:8" x14ac:dyDescent="0.5">
      <c r="G6880"/>
      <c r="H6880"/>
    </row>
    <row r="6881" spans="7:8" x14ac:dyDescent="0.5">
      <c r="G6881"/>
      <c r="H6881"/>
    </row>
    <row r="6882" spans="7:8" x14ac:dyDescent="0.5">
      <c r="G6882"/>
      <c r="H6882"/>
    </row>
    <row r="6883" spans="7:8" x14ac:dyDescent="0.5">
      <c r="G6883"/>
      <c r="H6883"/>
    </row>
    <row r="6884" spans="7:8" x14ac:dyDescent="0.5">
      <c r="G6884"/>
      <c r="H6884"/>
    </row>
    <row r="6885" spans="7:8" x14ac:dyDescent="0.5">
      <c r="G6885"/>
      <c r="H6885"/>
    </row>
    <row r="6886" spans="7:8" x14ac:dyDescent="0.5">
      <c r="G6886"/>
      <c r="H6886"/>
    </row>
    <row r="6887" spans="7:8" x14ac:dyDescent="0.5">
      <c r="G6887"/>
      <c r="H6887"/>
    </row>
    <row r="6888" spans="7:8" x14ac:dyDescent="0.5">
      <c r="G6888"/>
      <c r="H6888"/>
    </row>
    <row r="6889" spans="7:8" x14ac:dyDescent="0.5">
      <c r="G6889"/>
      <c r="H6889"/>
    </row>
    <row r="6890" spans="7:8" x14ac:dyDescent="0.5">
      <c r="G6890"/>
      <c r="H6890"/>
    </row>
    <row r="6891" spans="7:8" x14ac:dyDescent="0.5">
      <c r="G6891"/>
      <c r="H6891"/>
    </row>
    <row r="6892" spans="7:8" x14ac:dyDescent="0.5">
      <c r="G6892"/>
      <c r="H6892"/>
    </row>
    <row r="6893" spans="7:8" x14ac:dyDescent="0.5">
      <c r="G6893"/>
      <c r="H6893"/>
    </row>
    <row r="6894" spans="7:8" x14ac:dyDescent="0.5">
      <c r="G6894"/>
      <c r="H6894"/>
    </row>
    <row r="6895" spans="7:8" x14ac:dyDescent="0.5">
      <c r="G6895"/>
      <c r="H6895"/>
    </row>
    <row r="6896" spans="7:8" x14ac:dyDescent="0.5">
      <c r="G6896"/>
      <c r="H6896"/>
    </row>
    <row r="6897" spans="7:8" x14ac:dyDescent="0.5">
      <c r="G6897"/>
      <c r="H6897"/>
    </row>
    <row r="6898" spans="7:8" x14ac:dyDescent="0.5">
      <c r="G6898"/>
      <c r="H6898"/>
    </row>
    <row r="6899" spans="7:8" x14ac:dyDescent="0.5">
      <c r="G6899"/>
      <c r="H6899"/>
    </row>
    <row r="6900" spans="7:8" x14ac:dyDescent="0.5">
      <c r="G6900"/>
      <c r="H6900"/>
    </row>
    <row r="6901" spans="7:8" x14ac:dyDescent="0.5">
      <c r="G6901"/>
      <c r="H6901"/>
    </row>
    <row r="6902" spans="7:8" x14ac:dyDescent="0.5">
      <c r="G6902"/>
      <c r="H6902"/>
    </row>
    <row r="6903" spans="7:8" x14ac:dyDescent="0.5">
      <c r="G6903"/>
      <c r="H6903"/>
    </row>
    <row r="6904" spans="7:8" x14ac:dyDescent="0.5">
      <c r="G6904"/>
      <c r="H6904"/>
    </row>
    <row r="6905" spans="7:8" x14ac:dyDescent="0.5">
      <c r="G6905"/>
      <c r="H6905"/>
    </row>
    <row r="6906" spans="7:8" x14ac:dyDescent="0.5">
      <c r="G6906"/>
      <c r="H6906"/>
    </row>
    <row r="6907" spans="7:8" x14ac:dyDescent="0.5">
      <c r="G6907"/>
      <c r="H6907"/>
    </row>
    <row r="6908" spans="7:8" x14ac:dyDescent="0.5">
      <c r="G6908"/>
      <c r="H6908"/>
    </row>
    <row r="6909" spans="7:8" x14ac:dyDescent="0.5">
      <c r="G6909"/>
      <c r="H6909"/>
    </row>
    <row r="6910" spans="7:8" x14ac:dyDescent="0.5">
      <c r="G6910"/>
      <c r="H6910"/>
    </row>
    <row r="6911" spans="7:8" x14ac:dyDescent="0.5">
      <c r="G6911"/>
      <c r="H6911"/>
    </row>
    <row r="6912" spans="7:8" x14ac:dyDescent="0.5">
      <c r="G6912"/>
      <c r="H6912"/>
    </row>
    <row r="6913" spans="7:8" x14ac:dyDescent="0.5">
      <c r="G6913"/>
      <c r="H6913"/>
    </row>
    <row r="6914" spans="7:8" x14ac:dyDescent="0.5">
      <c r="G6914"/>
      <c r="H6914"/>
    </row>
    <row r="6915" spans="7:8" x14ac:dyDescent="0.5">
      <c r="G6915"/>
      <c r="H6915"/>
    </row>
    <row r="6916" spans="7:8" x14ac:dyDescent="0.5">
      <c r="G6916"/>
      <c r="H6916"/>
    </row>
    <row r="6917" spans="7:8" x14ac:dyDescent="0.5">
      <c r="G6917"/>
      <c r="H6917"/>
    </row>
    <row r="6918" spans="7:8" x14ac:dyDescent="0.5">
      <c r="G6918"/>
      <c r="H6918"/>
    </row>
    <row r="6919" spans="7:8" x14ac:dyDescent="0.5">
      <c r="G6919"/>
      <c r="H6919"/>
    </row>
    <row r="6920" spans="7:8" x14ac:dyDescent="0.5">
      <c r="G6920"/>
      <c r="H6920"/>
    </row>
    <row r="6921" spans="7:8" x14ac:dyDescent="0.5">
      <c r="G6921"/>
      <c r="H6921"/>
    </row>
    <row r="6922" spans="7:8" x14ac:dyDescent="0.5">
      <c r="G6922"/>
      <c r="H6922"/>
    </row>
    <row r="6923" spans="7:8" x14ac:dyDescent="0.5">
      <c r="G6923"/>
      <c r="H6923"/>
    </row>
    <row r="6924" spans="7:8" x14ac:dyDescent="0.5">
      <c r="G6924"/>
      <c r="H6924"/>
    </row>
    <row r="6925" spans="7:8" x14ac:dyDescent="0.5">
      <c r="G6925"/>
      <c r="H6925"/>
    </row>
    <row r="6926" spans="7:8" x14ac:dyDescent="0.5">
      <c r="G6926"/>
      <c r="H6926"/>
    </row>
    <row r="6927" spans="7:8" x14ac:dyDescent="0.5">
      <c r="G6927"/>
      <c r="H6927"/>
    </row>
    <row r="6928" spans="7:8" x14ac:dyDescent="0.5">
      <c r="G6928"/>
      <c r="H6928"/>
    </row>
    <row r="6929" spans="7:8" x14ac:dyDescent="0.5">
      <c r="G6929"/>
      <c r="H6929"/>
    </row>
    <row r="6930" spans="7:8" x14ac:dyDescent="0.5">
      <c r="G6930"/>
      <c r="H6930"/>
    </row>
    <row r="6931" spans="7:8" x14ac:dyDescent="0.5">
      <c r="G6931"/>
      <c r="H6931"/>
    </row>
    <row r="6932" spans="7:8" x14ac:dyDescent="0.5">
      <c r="G6932"/>
      <c r="H6932"/>
    </row>
    <row r="6933" spans="7:8" x14ac:dyDescent="0.5">
      <c r="G6933"/>
      <c r="H6933"/>
    </row>
    <row r="6934" spans="7:8" x14ac:dyDescent="0.5">
      <c r="G6934"/>
      <c r="H6934"/>
    </row>
    <row r="6935" spans="7:8" x14ac:dyDescent="0.5">
      <c r="G6935"/>
      <c r="H6935"/>
    </row>
    <row r="6936" spans="7:8" x14ac:dyDescent="0.5">
      <c r="G6936"/>
      <c r="H6936"/>
    </row>
    <row r="6937" spans="7:8" x14ac:dyDescent="0.5">
      <c r="G6937"/>
      <c r="H6937"/>
    </row>
    <row r="6938" spans="7:8" x14ac:dyDescent="0.5">
      <c r="G6938"/>
      <c r="H6938"/>
    </row>
    <row r="6939" spans="7:8" x14ac:dyDescent="0.5">
      <c r="G6939"/>
      <c r="H6939"/>
    </row>
    <row r="6940" spans="7:8" x14ac:dyDescent="0.5">
      <c r="G6940"/>
      <c r="H6940"/>
    </row>
    <row r="6941" spans="7:8" x14ac:dyDescent="0.5">
      <c r="G6941"/>
      <c r="H6941"/>
    </row>
    <row r="6942" spans="7:8" x14ac:dyDescent="0.5">
      <c r="G6942"/>
      <c r="H6942"/>
    </row>
    <row r="6943" spans="7:8" x14ac:dyDescent="0.5">
      <c r="G6943"/>
      <c r="H6943"/>
    </row>
    <row r="6944" spans="7:8" x14ac:dyDescent="0.5">
      <c r="G6944"/>
      <c r="H6944"/>
    </row>
    <row r="6945" spans="7:8" x14ac:dyDescent="0.5">
      <c r="G6945"/>
      <c r="H6945"/>
    </row>
    <row r="6946" spans="7:8" x14ac:dyDescent="0.5">
      <c r="G6946"/>
      <c r="H6946"/>
    </row>
    <row r="6947" spans="7:8" x14ac:dyDescent="0.5">
      <c r="G6947"/>
      <c r="H6947"/>
    </row>
    <row r="6948" spans="7:8" x14ac:dyDescent="0.5">
      <c r="G6948"/>
      <c r="H6948"/>
    </row>
    <row r="6949" spans="7:8" x14ac:dyDescent="0.5">
      <c r="G6949"/>
      <c r="H6949"/>
    </row>
    <row r="6950" spans="7:8" x14ac:dyDescent="0.5">
      <c r="G6950"/>
      <c r="H6950"/>
    </row>
    <row r="6951" spans="7:8" x14ac:dyDescent="0.5">
      <c r="G6951"/>
      <c r="H6951"/>
    </row>
    <row r="6952" spans="7:8" x14ac:dyDescent="0.5">
      <c r="G6952"/>
      <c r="H6952"/>
    </row>
    <row r="6953" spans="7:8" x14ac:dyDescent="0.5">
      <c r="G6953"/>
      <c r="H6953"/>
    </row>
    <row r="6954" spans="7:8" x14ac:dyDescent="0.5">
      <c r="G6954"/>
      <c r="H6954"/>
    </row>
    <row r="6955" spans="7:8" x14ac:dyDescent="0.5">
      <c r="G6955"/>
      <c r="H6955"/>
    </row>
    <row r="6956" spans="7:8" x14ac:dyDescent="0.5">
      <c r="G6956"/>
      <c r="H6956"/>
    </row>
    <row r="6957" spans="7:8" x14ac:dyDescent="0.5">
      <c r="G6957"/>
      <c r="H6957"/>
    </row>
    <row r="6958" spans="7:8" x14ac:dyDescent="0.5">
      <c r="G6958"/>
      <c r="H6958"/>
    </row>
    <row r="6959" spans="7:8" x14ac:dyDescent="0.5">
      <c r="G6959"/>
      <c r="H6959"/>
    </row>
    <row r="6960" spans="7:8" x14ac:dyDescent="0.5">
      <c r="G6960"/>
      <c r="H6960"/>
    </row>
    <row r="6961" spans="7:8" x14ac:dyDescent="0.5">
      <c r="G6961"/>
      <c r="H6961"/>
    </row>
    <row r="6962" spans="7:8" x14ac:dyDescent="0.5">
      <c r="G6962"/>
      <c r="H6962"/>
    </row>
    <row r="6963" spans="7:8" x14ac:dyDescent="0.5">
      <c r="G6963"/>
      <c r="H6963"/>
    </row>
    <row r="6964" spans="7:8" x14ac:dyDescent="0.5">
      <c r="G6964"/>
      <c r="H6964"/>
    </row>
    <row r="6965" spans="7:8" x14ac:dyDescent="0.5">
      <c r="G6965"/>
      <c r="H6965"/>
    </row>
    <row r="6966" spans="7:8" x14ac:dyDescent="0.5">
      <c r="G6966"/>
      <c r="H6966"/>
    </row>
    <row r="6967" spans="7:8" x14ac:dyDescent="0.5">
      <c r="G6967"/>
      <c r="H6967"/>
    </row>
    <row r="6968" spans="7:8" x14ac:dyDescent="0.5">
      <c r="G6968"/>
      <c r="H6968"/>
    </row>
    <row r="6969" spans="7:8" x14ac:dyDescent="0.5">
      <c r="G6969"/>
      <c r="H6969"/>
    </row>
    <row r="6970" spans="7:8" x14ac:dyDescent="0.5">
      <c r="G6970"/>
      <c r="H6970"/>
    </row>
    <row r="6971" spans="7:8" x14ac:dyDescent="0.5">
      <c r="G6971"/>
      <c r="H6971"/>
    </row>
    <row r="6972" spans="7:8" x14ac:dyDescent="0.5">
      <c r="G6972"/>
      <c r="H6972"/>
    </row>
    <row r="6973" spans="7:8" x14ac:dyDescent="0.5">
      <c r="G6973"/>
      <c r="H6973"/>
    </row>
    <row r="6974" spans="7:8" x14ac:dyDescent="0.5">
      <c r="G6974"/>
      <c r="H6974"/>
    </row>
    <row r="6975" spans="7:8" x14ac:dyDescent="0.5">
      <c r="G6975"/>
      <c r="H6975"/>
    </row>
    <row r="6976" spans="7:8" x14ac:dyDescent="0.5">
      <c r="G6976"/>
      <c r="H6976"/>
    </row>
    <row r="6977" spans="7:8" x14ac:dyDescent="0.5">
      <c r="G6977"/>
      <c r="H6977"/>
    </row>
    <row r="6978" spans="7:8" x14ac:dyDescent="0.5">
      <c r="G6978"/>
      <c r="H6978"/>
    </row>
    <row r="6979" spans="7:8" x14ac:dyDescent="0.5">
      <c r="G6979"/>
      <c r="H6979"/>
    </row>
    <row r="6980" spans="7:8" x14ac:dyDescent="0.5">
      <c r="G6980"/>
      <c r="H6980"/>
    </row>
    <row r="6981" spans="7:8" x14ac:dyDescent="0.5">
      <c r="G6981"/>
      <c r="H6981"/>
    </row>
    <row r="6982" spans="7:8" x14ac:dyDescent="0.5">
      <c r="G6982"/>
      <c r="H6982"/>
    </row>
    <row r="6983" spans="7:8" x14ac:dyDescent="0.5">
      <c r="G6983"/>
      <c r="H6983"/>
    </row>
    <row r="6984" spans="7:8" x14ac:dyDescent="0.5">
      <c r="G6984"/>
      <c r="H6984"/>
    </row>
    <row r="6985" spans="7:8" x14ac:dyDescent="0.5">
      <c r="G6985"/>
      <c r="H6985"/>
    </row>
    <row r="6986" spans="7:8" x14ac:dyDescent="0.5">
      <c r="G6986"/>
      <c r="H6986"/>
    </row>
    <row r="6987" spans="7:8" x14ac:dyDescent="0.5">
      <c r="G6987"/>
      <c r="H6987"/>
    </row>
    <row r="6988" spans="7:8" x14ac:dyDescent="0.5">
      <c r="G6988"/>
      <c r="H6988"/>
    </row>
    <row r="6989" spans="7:8" x14ac:dyDescent="0.5">
      <c r="G6989"/>
      <c r="H6989"/>
    </row>
    <row r="6990" spans="7:8" x14ac:dyDescent="0.5">
      <c r="G6990"/>
      <c r="H6990"/>
    </row>
    <row r="6991" spans="7:8" x14ac:dyDescent="0.5">
      <c r="G6991"/>
      <c r="H6991"/>
    </row>
    <row r="6992" spans="7:8" x14ac:dyDescent="0.5">
      <c r="G6992"/>
      <c r="H6992"/>
    </row>
    <row r="6993" spans="7:8" x14ac:dyDescent="0.5">
      <c r="G6993"/>
      <c r="H6993"/>
    </row>
    <row r="6994" spans="7:8" x14ac:dyDescent="0.5">
      <c r="G6994"/>
      <c r="H6994"/>
    </row>
    <row r="6995" spans="7:8" x14ac:dyDescent="0.5">
      <c r="G6995"/>
      <c r="H6995"/>
    </row>
    <row r="6996" spans="7:8" x14ac:dyDescent="0.5">
      <c r="G6996"/>
      <c r="H6996"/>
    </row>
    <row r="6997" spans="7:8" x14ac:dyDescent="0.5">
      <c r="G6997"/>
      <c r="H6997"/>
    </row>
    <row r="6998" spans="7:8" x14ac:dyDescent="0.5">
      <c r="G6998"/>
      <c r="H6998"/>
    </row>
    <row r="6999" spans="7:8" x14ac:dyDescent="0.5">
      <c r="G6999"/>
      <c r="H6999"/>
    </row>
    <row r="7000" spans="7:8" x14ac:dyDescent="0.5">
      <c r="G7000"/>
      <c r="H7000"/>
    </row>
    <row r="7001" spans="7:8" x14ac:dyDescent="0.5">
      <c r="G7001"/>
      <c r="H7001"/>
    </row>
    <row r="7002" spans="7:8" x14ac:dyDescent="0.5">
      <c r="G7002"/>
      <c r="H7002"/>
    </row>
    <row r="7003" spans="7:8" x14ac:dyDescent="0.5">
      <c r="G7003"/>
      <c r="H7003"/>
    </row>
    <row r="7004" spans="7:8" x14ac:dyDescent="0.5">
      <c r="G7004"/>
      <c r="H7004"/>
    </row>
    <row r="7005" spans="7:8" x14ac:dyDescent="0.5">
      <c r="G7005"/>
      <c r="H7005"/>
    </row>
    <row r="7006" spans="7:8" x14ac:dyDescent="0.5">
      <c r="G7006"/>
      <c r="H7006"/>
    </row>
    <row r="7007" spans="7:8" x14ac:dyDescent="0.5">
      <c r="G7007"/>
      <c r="H7007"/>
    </row>
    <row r="7008" spans="7:8" x14ac:dyDescent="0.5">
      <c r="G7008"/>
      <c r="H7008"/>
    </row>
    <row r="7009" spans="7:8" x14ac:dyDescent="0.5">
      <c r="G7009"/>
      <c r="H7009"/>
    </row>
    <row r="7010" spans="7:8" x14ac:dyDescent="0.5">
      <c r="G7010"/>
      <c r="H7010"/>
    </row>
    <row r="7011" spans="7:8" x14ac:dyDescent="0.5">
      <c r="G7011"/>
      <c r="H7011"/>
    </row>
    <row r="7012" spans="7:8" x14ac:dyDescent="0.5">
      <c r="G7012"/>
      <c r="H7012"/>
    </row>
    <row r="7013" spans="7:8" x14ac:dyDescent="0.5">
      <c r="G7013"/>
      <c r="H7013"/>
    </row>
    <row r="7014" spans="7:8" x14ac:dyDescent="0.5">
      <c r="G7014"/>
      <c r="H7014"/>
    </row>
    <row r="7015" spans="7:8" x14ac:dyDescent="0.5">
      <c r="G7015"/>
      <c r="H7015"/>
    </row>
    <row r="7016" spans="7:8" x14ac:dyDescent="0.5">
      <c r="G7016"/>
      <c r="H7016"/>
    </row>
    <row r="7017" spans="7:8" x14ac:dyDescent="0.5">
      <c r="G7017"/>
      <c r="H7017"/>
    </row>
    <row r="7018" spans="7:8" x14ac:dyDescent="0.5">
      <c r="G7018"/>
      <c r="H7018"/>
    </row>
    <row r="7019" spans="7:8" x14ac:dyDescent="0.5">
      <c r="G7019"/>
      <c r="H7019"/>
    </row>
    <row r="7020" spans="7:8" x14ac:dyDescent="0.5">
      <c r="G7020"/>
      <c r="H7020"/>
    </row>
    <row r="7021" spans="7:8" x14ac:dyDescent="0.5">
      <c r="G7021"/>
      <c r="H7021"/>
    </row>
    <row r="7022" spans="7:8" x14ac:dyDescent="0.5">
      <c r="G7022"/>
      <c r="H7022"/>
    </row>
    <row r="7023" spans="7:8" x14ac:dyDescent="0.5">
      <c r="G7023"/>
      <c r="H7023"/>
    </row>
    <row r="7024" spans="7:8" x14ac:dyDescent="0.5">
      <c r="G7024"/>
      <c r="H7024"/>
    </row>
    <row r="7025" spans="7:8" x14ac:dyDescent="0.5">
      <c r="G7025"/>
      <c r="H7025"/>
    </row>
    <row r="7026" spans="7:8" x14ac:dyDescent="0.5">
      <c r="G7026"/>
      <c r="H7026"/>
    </row>
    <row r="7027" spans="7:8" x14ac:dyDescent="0.5">
      <c r="G7027"/>
      <c r="H7027"/>
    </row>
    <row r="7028" spans="7:8" x14ac:dyDescent="0.5">
      <c r="G7028"/>
      <c r="H7028"/>
    </row>
    <row r="7029" spans="7:8" x14ac:dyDescent="0.5">
      <c r="G7029"/>
      <c r="H7029"/>
    </row>
    <row r="7030" spans="7:8" x14ac:dyDescent="0.5">
      <c r="G7030"/>
      <c r="H7030"/>
    </row>
    <row r="7031" spans="7:8" x14ac:dyDescent="0.5">
      <c r="G7031"/>
      <c r="H7031"/>
    </row>
    <row r="7032" spans="7:8" x14ac:dyDescent="0.5">
      <c r="G7032"/>
      <c r="H7032"/>
    </row>
    <row r="7033" spans="7:8" x14ac:dyDescent="0.5">
      <c r="G7033"/>
      <c r="H7033"/>
    </row>
    <row r="7034" spans="7:8" x14ac:dyDescent="0.5">
      <c r="G7034"/>
      <c r="H7034"/>
    </row>
    <row r="7035" spans="7:8" x14ac:dyDescent="0.5">
      <c r="G7035"/>
      <c r="H7035"/>
    </row>
    <row r="7036" spans="7:8" x14ac:dyDescent="0.5">
      <c r="G7036"/>
      <c r="H7036"/>
    </row>
    <row r="7037" spans="7:8" x14ac:dyDescent="0.5">
      <c r="G7037"/>
      <c r="H7037"/>
    </row>
    <row r="7038" spans="7:8" x14ac:dyDescent="0.5">
      <c r="G7038"/>
      <c r="H7038"/>
    </row>
    <row r="7039" spans="7:8" x14ac:dyDescent="0.5">
      <c r="G7039"/>
      <c r="H7039"/>
    </row>
    <row r="7040" spans="7:8" x14ac:dyDescent="0.5">
      <c r="G7040"/>
      <c r="H7040"/>
    </row>
    <row r="7041" spans="7:8" x14ac:dyDescent="0.5">
      <c r="G7041"/>
      <c r="H7041"/>
    </row>
    <row r="7042" spans="7:8" x14ac:dyDescent="0.5">
      <c r="G7042"/>
      <c r="H7042"/>
    </row>
    <row r="7043" spans="7:8" x14ac:dyDescent="0.5">
      <c r="G7043"/>
      <c r="H7043"/>
    </row>
    <row r="7044" spans="7:8" x14ac:dyDescent="0.5">
      <c r="G7044"/>
      <c r="H7044"/>
    </row>
    <row r="7045" spans="7:8" x14ac:dyDescent="0.5">
      <c r="G7045"/>
      <c r="H7045"/>
    </row>
    <row r="7046" spans="7:8" x14ac:dyDescent="0.5">
      <c r="G7046"/>
      <c r="H7046"/>
    </row>
    <row r="7047" spans="7:8" x14ac:dyDescent="0.5">
      <c r="G7047"/>
      <c r="H7047"/>
    </row>
    <row r="7048" spans="7:8" x14ac:dyDescent="0.5">
      <c r="G7048"/>
      <c r="H7048"/>
    </row>
    <row r="7049" spans="7:8" x14ac:dyDescent="0.5">
      <c r="G7049"/>
      <c r="H7049"/>
    </row>
    <row r="7050" spans="7:8" x14ac:dyDescent="0.5">
      <c r="G7050"/>
      <c r="H7050"/>
    </row>
    <row r="7051" spans="7:8" x14ac:dyDescent="0.5">
      <c r="G7051"/>
      <c r="H7051"/>
    </row>
    <row r="7052" spans="7:8" x14ac:dyDescent="0.5">
      <c r="G7052"/>
      <c r="H7052"/>
    </row>
    <row r="7053" spans="7:8" x14ac:dyDescent="0.5">
      <c r="G7053"/>
      <c r="H7053"/>
    </row>
    <row r="7054" spans="7:8" x14ac:dyDescent="0.5">
      <c r="G7054"/>
      <c r="H7054"/>
    </row>
    <row r="7055" spans="7:8" x14ac:dyDescent="0.5">
      <c r="G7055"/>
      <c r="H7055"/>
    </row>
    <row r="7056" spans="7:8" x14ac:dyDescent="0.5">
      <c r="G7056"/>
      <c r="H7056"/>
    </row>
    <row r="7057" spans="7:8" x14ac:dyDescent="0.5">
      <c r="G7057"/>
      <c r="H7057"/>
    </row>
    <row r="7058" spans="7:8" x14ac:dyDescent="0.5">
      <c r="G7058"/>
      <c r="H7058"/>
    </row>
    <row r="7059" spans="7:8" x14ac:dyDescent="0.5">
      <c r="G7059"/>
      <c r="H7059"/>
    </row>
    <row r="7060" spans="7:8" x14ac:dyDescent="0.5">
      <c r="G7060"/>
      <c r="H7060"/>
    </row>
    <row r="7061" spans="7:8" x14ac:dyDescent="0.5">
      <c r="G7061"/>
      <c r="H7061"/>
    </row>
    <row r="7062" spans="7:8" x14ac:dyDescent="0.5">
      <c r="G7062"/>
      <c r="H7062"/>
    </row>
    <row r="7063" spans="7:8" x14ac:dyDescent="0.5">
      <c r="G7063"/>
      <c r="H7063"/>
    </row>
    <row r="7064" spans="7:8" x14ac:dyDescent="0.5">
      <c r="G7064"/>
      <c r="H7064"/>
    </row>
    <row r="7065" spans="7:8" x14ac:dyDescent="0.5">
      <c r="G7065"/>
      <c r="H7065"/>
    </row>
    <row r="7066" spans="7:8" x14ac:dyDescent="0.5">
      <c r="G7066"/>
      <c r="H7066"/>
    </row>
    <row r="7067" spans="7:8" x14ac:dyDescent="0.5">
      <c r="G7067"/>
      <c r="H7067"/>
    </row>
    <row r="7068" spans="7:8" x14ac:dyDescent="0.5">
      <c r="G7068"/>
      <c r="H7068"/>
    </row>
    <row r="7069" spans="7:8" x14ac:dyDescent="0.5">
      <c r="G7069"/>
      <c r="H7069"/>
    </row>
    <row r="7070" spans="7:8" x14ac:dyDescent="0.5">
      <c r="G7070"/>
      <c r="H7070"/>
    </row>
    <row r="7071" spans="7:8" x14ac:dyDescent="0.5">
      <c r="G7071"/>
      <c r="H7071"/>
    </row>
    <row r="7072" spans="7:8" x14ac:dyDescent="0.5">
      <c r="G7072"/>
      <c r="H7072"/>
    </row>
    <row r="7073" spans="7:8" x14ac:dyDescent="0.5">
      <c r="G7073"/>
      <c r="H7073"/>
    </row>
    <row r="7074" spans="7:8" x14ac:dyDescent="0.5">
      <c r="G7074"/>
      <c r="H7074"/>
    </row>
    <row r="7075" spans="7:8" x14ac:dyDescent="0.5">
      <c r="G7075"/>
      <c r="H7075"/>
    </row>
    <row r="7076" spans="7:8" x14ac:dyDescent="0.5">
      <c r="G7076"/>
      <c r="H7076"/>
    </row>
    <row r="7077" spans="7:8" x14ac:dyDescent="0.5">
      <c r="G7077"/>
      <c r="H7077"/>
    </row>
    <row r="7078" spans="7:8" x14ac:dyDescent="0.5">
      <c r="G7078"/>
      <c r="H7078"/>
    </row>
    <row r="7079" spans="7:8" x14ac:dyDescent="0.5">
      <c r="G7079"/>
      <c r="H7079"/>
    </row>
    <row r="7080" spans="7:8" x14ac:dyDescent="0.5">
      <c r="G7080"/>
      <c r="H7080"/>
    </row>
    <row r="7081" spans="7:8" x14ac:dyDescent="0.5">
      <c r="G7081"/>
      <c r="H7081"/>
    </row>
    <row r="7082" spans="7:8" x14ac:dyDescent="0.5">
      <c r="G7082"/>
      <c r="H7082"/>
    </row>
    <row r="7083" spans="7:8" x14ac:dyDescent="0.5">
      <c r="G7083"/>
      <c r="H7083"/>
    </row>
    <row r="7084" spans="7:8" x14ac:dyDescent="0.5">
      <c r="G7084"/>
      <c r="H7084"/>
    </row>
    <row r="7085" spans="7:8" x14ac:dyDescent="0.5">
      <c r="G7085"/>
      <c r="H7085"/>
    </row>
    <row r="7086" spans="7:8" x14ac:dyDescent="0.5">
      <c r="G7086"/>
      <c r="H7086"/>
    </row>
    <row r="7087" spans="7:8" x14ac:dyDescent="0.5">
      <c r="G7087"/>
      <c r="H7087"/>
    </row>
    <row r="7088" spans="7:8" x14ac:dyDescent="0.5">
      <c r="G7088"/>
      <c r="H7088"/>
    </row>
    <row r="7089" spans="7:8" x14ac:dyDescent="0.5">
      <c r="G7089"/>
      <c r="H7089"/>
    </row>
    <row r="7090" spans="7:8" x14ac:dyDescent="0.5">
      <c r="G7090"/>
      <c r="H7090"/>
    </row>
    <row r="7091" spans="7:8" x14ac:dyDescent="0.5">
      <c r="G7091"/>
      <c r="H7091"/>
    </row>
    <row r="7092" spans="7:8" x14ac:dyDescent="0.5">
      <c r="G7092"/>
      <c r="H7092"/>
    </row>
    <row r="7093" spans="7:8" x14ac:dyDescent="0.5">
      <c r="G7093"/>
      <c r="H7093"/>
    </row>
    <row r="7094" spans="7:8" x14ac:dyDescent="0.5">
      <c r="G7094"/>
      <c r="H7094"/>
    </row>
    <row r="7095" spans="7:8" x14ac:dyDescent="0.5">
      <c r="G7095"/>
      <c r="H7095"/>
    </row>
    <row r="7096" spans="7:8" x14ac:dyDescent="0.5">
      <c r="G7096"/>
      <c r="H7096"/>
    </row>
    <row r="7097" spans="7:8" x14ac:dyDescent="0.5">
      <c r="G7097"/>
      <c r="H7097"/>
    </row>
    <row r="7098" spans="7:8" x14ac:dyDescent="0.5">
      <c r="G7098"/>
      <c r="H7098"/>
    </row>
    <row r="7099" spans="7:8" x14ac:dyDescent="0.5">
      <c r="G7099"/>
      <c r="H7099"/>
    </row>
    <row r="7100" spans="7:8" x14ac:dyDescent="0.5">
      <c r="G7100"/>
      <c r="H7100"/>
    </row>
    <row r="7101" spans="7:8" x14ac:dyDescent="0.5">
      <c r="G7101"/>
      <c r="H7101"/>
    </row>
    <row r="7102" spans="7:8" x14ac:dyDescent="0.5">
      <c r="G7102"/>
      <c r="H7102"/>
    </row>
    <row r="7103" spans="7:8" x14ac:dyDescent="0.5">
      <c r="G7103"/>
      <c r="H7103"/>
    </row>
    <row r="7104" spans="7:8" x14ac:dyDescent="0.5">
      <c r="G7104"/>
      <c r="H7104"/>
    </row>
    <row r="7105" spans="7:8" x14ac:dyDescent="0.5">
      <c r="G7105"/>
      <c r="H7105"/>
    </row>
    <row r="7106" spans="7:8" x14ac:dyDescent="0.5">
      <c r="G7106"/>
      <c r="H7106"/>
    </row>
    <row r="7107" spans="7:8" x14ac:dyDescent="0.5">
      <c r="G7107"/>
      <c r="H7107"/>
    </row>
    <row r="7108" spans="7:8" x14ac:dyDescent="0.5">
      <c r="G7108"/>
      <c r="H7108"/>
    </row>
    <row r="7109" spans="7:8" x14ac:dyDescent="0.5">
      <c r="G7109"/>
      <c r="H7109"/>
    </row>
    <row r="7110" spans="7:8" x14ac:dyDescent="0.5">
      <c r="G7110"/>
      <c r="H7110"/>
    </row>
    <row r="7111" spans="7:8" x14ac:dyDescent="0.5">
      <c r="G7111"/>
      <c r="H7111"/>
    </row>
    <row r="7112" spans="7:8" x14ac:dyDescent="0.5">
      <c r="G7112"/>
      <c r="H7112"/>
    </row>
    <row r="7113" spans="7:8" x14ac:dyDescent="0.5">
      <c r="G7113"/>
      <c r="H7113"/>
    </row>
    <row r="7114" spans="7:8" x14ac:dyDescent="0.5">
      <c r="G7114"/>
      <c r="H7114"/>
    </row>
    <row r="7115" spans="7:8" x14ac:dyDescent="0.5">
      <c r="G7115"/>
      <c r="H7115"/>
    </row>
    <row r="7116" spans="7:8" x14ac:dyDescent="0.5">
      <c r="G7116"/>
      <c r="H7116"/>
    </row>
    <row r="7117" spans="7:8" x14ac:dyDescent="0.5">
      <c r="G7117"/>
      <c r="H7117"/>
    </row>
    <row r="7118" spans="7:8" x14ac:dyDescent="0.5">
      <c r="G7118"/>
      <c r="H7118"/>
    </row>
    <row r="7119" spans="7:8" x14ac:dyDescent="0.5">
      <c r="G7119"/>
      <c r="H7119"/>
    </row>
    <row r="7120" spans="7:8" x14ac:dyDescent="0.5">
      <c r="G7120"/>
      <c r="H7120"/>
    </row>
    <row r="7121" spans="7:8" x14ac:dyDescent="0.5">
      <c r="G7121"/>
      <c r="H7121"/>
    </row>
    <row r="7122" spans="7:8" x14ac:dyDescent="0.5">
      <c r="G7122"/>
      <c r="H7122"/>
    </row>
    <row r="7123" spans="7:8" x14ac:dyDescent="0.5">
      <c r="G7123"/>
      <c r="H7123"/>
    </row>
    <row r="7124" spans="7:8" x14ac:dyDescent="0.5">
      <c r="G7124"/>
      <c r="H7124"/>
    </row>
    <row r="7125" spans="7:8" x14ac:dyDescent="0.5">
      <c r="G7125"/>
      <c r="H7125"/>
    </row>
    <row r="7126" spans="7:8" x14ac:dyDescent="0.5">
      <c r="G7126"/>
      <c r="H7126"/>
    </row>
    <row r="7127" spans="7:8" x14ac:dyDescent="0.5">
      <c r="G7127"/>
      <c r="H7127"/>
    </row>
    <row r="7128" spans="7:8" x14ac:dyDescent="0.5">
      <c r="G7128"/>
      <c r="H7128"/>
    </row>
    <row r="7129" spans="7:8" x14ac:dyDescent="0.5">
      <c r="G7129"/>
      <c r="H7129"/>
    </row>
    <row r="7130" spans="7:8" x14ac:dyDescent="0.5">
      <c r="G7130"/>
      <c r="H7130"/>
    </row>
    <row r="7131" spans="7:8" x14ac:dyDescent="0.5">
      <c r="G7131"/>
      <c r="H7131"/>
    </row>
    <row r="7132" spans="7:8" x14ac:dyDescent="0.5">
      <c r="G7132"/>
      <c r="H7132"/>
    </row>
    <row r="7133" spans="7:8" x14ac:dyDescent="0.5">
      <c r="G7133"/>
      <c r="H7133"/>
    </row>
    <row r="7134" spans="7:8" x14ac:dyDescent="0.5">
      <c r="G7134"/>
      <c r="H7134"/>
    </row>
    <row r="7135" spans="7:8" x14ac:dyDescent="0.5">
      <c r="G7135"/>
      <c r="H7135"/>
    </row>
    <row r="7136" spans="7:8" x14ac:dyDescent="0.5">
      <c r="G7136"/>
      <c r="H7136"/>
    </row>
    <row r="7137" spans="7:8" x14ac:dyDescent="0.5">
      <c r="G7137"/>
      <c r="H7137"/>
    </row>
    <row r="7138" spans="7:8" x14ac:dyDescent="0.5">
      <c r="G7138"/>
      <c r="H7138"/>
    </row>
    <row r="7139" spans="7:8" x14ac:dyDescent="0.5">
      <c r="G7139"/>
      <c r="H7139"/>
    </row>
    <row r="7140" spans="7:8" x14ac:dyDescent="0.5">
      <c r="G7140"/>
      <c r="H7140"/>
    </row>
    <row r="7141" spans="7:8" x14ac:dyDescent="0.5">
      <c r="G7141"/>
      <c r="H7141"/>
    </row>
    <row r="7142" spans="7:8" x14ac:dyDescent="0.5">
      <c r="G7142"/>
      <c r="H7142"/>
    </row>
    <row r="7143" spans="7:8" x14ac:dyDescent="0.5">
      <c r="G7143"/>
      <c r="H7143"/>
    </row>
    <row r="7144" spans="7:8" x14ac:dyDescent="0.5">
      <c r="G7144"/>
      <c r="H7144"/>
    </row>
    <row r="7145" spans="7:8" x14ac:dyDescent="0.5">
      <c r="G7145"/>
      <c r="H7145"/>
    </row>
    <row r="7146" spans="7:8" x14ac:dyDescent="0.5">
      <c r="G7146"/>
      <c r="H7146"/>
    </row>
    <row r="7147" spans="7:8" x14ac:dyDescent="0.5">
      <c r="G7147"/>
      <c r="H7147"/>
    </row>
    <row r="7148" spans="7:8" x14ac:dyDescent="0.5">
      <c r="G7148"/>
      <c r="H7148"/>
    </row>
    <row r="7149" spans="7:8" x14ac:dyDescent="0.5">
      <c r="G7149"/>
      <c r="H7149"/>
    </row>
    <row r="7150" spans="7:8" x14ac:dyDescent="0.5">
      <c r="G7150"/>
      <c r="H7150"/>
    </row>
    <row r="7151" spans="7:8" x14ac:dyDescent="0.5">
      <c r="G7151"/>
      <c r="H7151"/>
    </row>
    <row r="7152" spans="7:8" x14ac:dyDescent="0.5">
      <c r="G7152"/>
      <c r="H7152"/>
    </row>
    <row r="7153" spans="7:8" x14ac:dyDescent="0.5">
      <c r="G7153"/>
      <c r="H7153"/>
    </row>
    <row r="7154" spans="7:8" x14ac:dyDescent="0.5">
      <c r="G7154"/>
      <c r="H7154"/>
    </row>
    <row r="7155" spans="7:8" x14ac:dyDescent="0.5">
      <c r="G7155"/>
      <c r="H7155"/>
    </row>
    <row r="7156" spans="7:8" x14ac:dyDescent="0.5">
      <c r="G7156"/>
      <c r="H7156"/>
    </row>
    <row r="7157" spans="7:8" x14ac:dyDescent="0.5">
      <c r="G7157"/>
      <c r="H7157"/>
    </row>
    <row r="7158" spans="7:8" x14ac:dyDescent="0.5">
      <c r="G7158"/>
      <c r="H7158"/>
    </row>
    <row r="7159" spans="7:8" x14ac:dyDescent="0.5">
      <c r="G7159"/>
      <c r="H7159"/>
    </row>
    <row r="7160" spans="7:8" x14ac:dyDescent="0.5">
      <c r="G7160"/>
      <c r="H7160"/>
    </row>
    <row r="7161" spans="7:8" x14ac:dyDescent="0.5">
      <c r="G7161"/>
      <c r="H7161"/>
    </row>
    <row r="7162" spans="7:8" x14ac:dyDescent="0.5">
      <c r="G7162"/>
      <c r="H7162"/>
    </row>
    <row r="7163" spans="7:8" x14ac:dyDescent="0.5">
      <c r="G7163"/>
      <c r="H7163"/>
    </row>
    <row r="7164" spans="7:8" x14ac:dyDescent="0.5">
      <c r="G7164"/>
      <c r="H7164"/>
    </row>
    <row r="7165" spans="7:8" x14ac:dyDescent="0.5">
      <c r="G7165"/>
      <c r="H7165"/>
    </row>
    <row r="7166" spans="7:8" x14ac:dyDescent="0.5">
      <c r="G7166"/>
      <c r="H7166"/>
    </row>
    <row r="7167" spans="7:8" x14ac:dyDescent="0.5">
      <c r="G7167"/>
      <c r="H7167"/>
    </row>
    <row r="7168" spans="7:8" x14ac:dyDescent="0.5">
      <c r="G7168"/>
      <c r="H7168"/>
    </row>
    <row r="7169" spans="7:8" x14ac:dyDescent="0.5">
      <c r="G7169"/>
      <c r="H7169"/>
    </row>
    <row r="7170" spans="7:8" x14ac:dyDescent="0.5">
      <c r="G7170"/>
      <c r="H7170"/>
    </row>
    <row r="7171" spans="7:8" x14ac:dyDescent="0.5">
      <c r="G7171"/>
      <c r="H7171"/>
    </row>
    <row r="7172" spans="7:8" x14ac:dyDescent="0.5">
      <c r="G7172"/>
      <c r="H7172"/>
    </row>
    <row r="7173" spans="7:8" x14ac:dyDescent="0.5">
      <c r="G7173"/>
      <c r="H7173"/>
    </row>
    <row r="7174" spans="7:8" x14ac:dyDescent="0.5">
      <c r="G7174"/>
      <c r="H7174"/>
    </row>
    <row r="7175" spans="7:8" x14ac:dyDescent="0.5">
      <c r="G7175"/>
      <c r="H7175"/>
    </row>
    <row r="7176" spans="7:8" x14ac:dyDescent="0.5">
      <c r="G7176"/>
      <c r="H7176"/>
    </row>
    <row r="7177" spans="7:8" x14ac:dyDescent="0.5">
      <c r="G7177"/>
      <c r="H7177"/>
    </row>
    <row r="7178" spans="7:8" x14ac:dyDescent="0.5">
      <c r="G7178"/>
      <c r="H7178"/>
    </row>
    <row r="7179" spans="7:8" x14ac:dyDescent="0.5">
      <c r="G7179"/>
      <c r="H7179"/>
    </row>
    <row r="7180" spans="7:8" x14ac:dyDescent="0.5">
      <c r="G7180"/>
      <c r="H7180"/>
    </row>
    <row r="7181" spans="7:8" x14ac:dyDescent="0.5">
      <c r="G7181"/>
      <c r="H7181"/>
    </row>
    <row r="7182" spans="7:8" x14ac:dyDescent="0.5">
      <c r="G7182"/>
      <c r="H7182"/>
    </row>
    <row r="7183" spans="7:8" x14ac:dyDescent="0.5">
      <c r="G7183"/>
      <c r="H7183"/>
    </row>
    <row r="7184" spans="7:8" x14ac:dyDescent="0.5">
      <c r="G7184"/>
      <c r="H7184"/>
    </row>
    <row r="7185" spans="7:8" x14ac:dyDescent="0.5">
      <c r="G7185"/>
      <c r="H7185"/>
    </row>
    <row r="7186" spans="7:8" x14ac:dyDescent="0.5">
      <c r="G7186"/>
      <c r="H7186"/>
    </row>
    <row r="7187" spans="7:8" x14ac:dyDescent="0.5">
      <c r="G7187"/>
      <c r="H7187"/>
    </row>
    <row r="7188" spans="7:8" x14ac:dyDescent="0.5">
      <c r="G7188"/>
      <c r="H7188"/>
    </row>
    <row r="7189" spans="7:8" x14ac:dyDescent="0.5">
      <c r="G7189"/>
      <c r="H7189"/>
    </row>
    <row r="7190" spans="7:8" x14ac:dyDescent="0.5">
      <c r="G7190"/>
      <c r="H7190"/>
    </row>
    <row r="7191" spans="7:8" x14ac:dyDescent="0.5">
      <c r="G7191"/>
      <c r="H7191"/>
    </row>
    <row r="7192" spans="7:8" x14ac:dyDescent="0.5">
      <c r="G7192"/>
      <c r="H7192"/>
    </row>
    <row r="7193" spans="7:8" x14ac:dyDescent="0.5">
      <c r="G7193"/>
      <c r="H7193"/>
    </row>
    <row r="7194" spans="7:8" x14ac:dyDescent="0.5">
      <c r="G7194"/>
      <c r="H7194"/>
    </row>
    <row r="7195" spans="7:8" x14ac:dyDescent="0.5">
      <c r="G7195"/>
      <c r="H7195"/>
    </row>
    <row r="7196" spans="7:8" x14ac:dyDescent="0.5">
      <c r="G7196"/>
      <c r="H7196"/>
    </row>
    <row r="7197" spans="7:8" x14ac:dyDescent="0.5">
      <c r="G7197"/>
      <c r="H7197"/>
    </row>
    <row r="7198" spans="7:8" x14ac:dyDescent="0.5">
      <c r="G7198"/>
      <c r="H7198"/>
    </row>
    <row r="7199" spans="7:8" x14ac:dyDescent="0.5">
      <c r="G7199"/>
      <c r="H7199"/>
    </row>
    <row r="7200" spans="7:8" x14ac:dyDescent="0.5">
      <c r="G7200"/>
      <c r="H7200"/>
    </row>
    <row r="7201" spans="7:8" x14ac:dyDescent="0.5">
      <c r="G7201"/>
      <c r="H7201"/>
    </row>
    <row r="7202" spans="7:8" x14ac:dyDescent="0.5">
      <c r="G7202"/>
      <c r="H7202"/>
    </row>
    <row r="7203" spans="7:8" x14ac:dyDescent="0.5">
      <c r="G7203"/>
      <c r="H7203"/>
    </row>
    <row r="7204" spans="7:8" x14ac:dyDescent="0.5">
      <c r="G7204"/>
      <c r="H7204"/>
    </row>
    <row r="7205" spans="7:8" x14ac:dyDescent="0.5">
      <c r="G7205"/>
      <c r="H7205"/>
    </row>
    <row r="7206" spans="7:8" x14ac:dyDescent="0.5">
      <c r="G7206"/>
      <c r="H7206"/>
    </row>
    <row r="7207" spans="7:8" x14ac:dyDescent="0.5">
      <c r="G7207"/>
      <c r="H7207"/>
    </row>
    <row r="7208" spans="7:8" x14ac:dyDescent="0.5">
      <c r="G7208"/>
      <c r="H7208"/>
    </row>
    <row r="7209" spans="7:8" x14ac:dyDescent="0.5">
      <c r="G7209"/>
      <c r="H7209"/>
    </row>
    <row r="7210" spans="7:8" x14ac:dyDescent="0.5">
      <c r="G7210"/>
      <c r="H7210"/>
    </row>
    <row r="7211" spans="7:8" x14ac:dyDescent="0.5">
      <c r="G7211"/>
      <c r="H7211"/>
    </row>
    <row r="7212" spans="7:8" x14ac:dyDescent="0.5">
      <c r="G7212"/>
      <c r="H7212"/>
    </row>
    <row r="7213" spans="7:8" x14ac:dyDescent="0.5">
      <c r="G7213"/>
      <c r="H7213"/>
    </row>
    <row r="7214" spans="7:8" x14ac:dyDescent="0.5">
      <c r="G7214"/>
      <c r="H7214"/>
    </row>
    <row r="7215" spans="7:8" x14ac:dyDescent="0.5">
      <c r="G7215"/>
      <c r="H7215"/>
    </row>
    <row r="7216" spans="7:8" x14ac:dyDescent="0.5">
      <c r="G7216"/>
      <c r="H7216"/>
    </row>
    <row r="7217" spans="7:8" x14ac:dyDescent="0.5">
      <c r="G7217"/>
      <c r="H7217"/>
    </row>
    <row r="7218" spans="7:8" x14ac:dyDescent="0.5">
      <c r="G7218"/>
      <c r="H7218"/>
    </row>
    <row r="7219" spans="7:8" x14ac:dyDescent="0.5">
      <c r="G7219"/>
      <c r="H7219"/>
    </row>
    <row r="7220" spans="7:8" x14ac:dyDescent="0.5">
      <c r="G7220"/>
      <c r="H7220"/>
    </row>
    <row r="7221" spans="7:8" x14ac:dyDescent="0.5">
      <c r="G7221"/>
      <c r="H7221"/>
    </row>
    <row r="7222" spans="7:8" x14ac:dyDescent="0.5">
      <c r="G7222"/>
      <c r="H7222"/>
    </row>
    <row r="7223" spans="7:8" x14ac:dyDescent="0.5">
      <c r="G7223"/>
      <c r="H7223"/>
    </row>
    <row r="7224" spans="7:8" x14ac:dyDescent="0.5">
      <c r="G7224"/>
      <c r="H7224"/>
    </row>
    <row r="7225" spans="7:8" x14ac:dyDescent="0.5">
      <c r="G7225"/>
      <c r="H7225"/>
    </row>
    <row r="7226" spans="7:8" x14ac:dyDescent="0.5">
      <c r="G7226"/>
      <c r="H7226"/>
    </row>
    <row r="7227" spans="7:8" x14ac:dyDescent="0.5">
      <c r="G7227"/>
      <c r="H7227"/>
    </row>
    <row r="7228" spans="7:8" x14ac:dyDescent="0.5">
      <c r="G7228"/>
      <c r="H7228"/>
    </row>
    <row r="7229" spans="7:8" x14ac:dyDescent="0.5">
      <c r="G7229"/>
      <c r="H7229"/>
    </row>
    <row r="7230" spans="7:8" x14ac:dyDescent="0.5">
      <c r="G7230"/>
      <c r="H7230"/>
    </row>
    <row r="7231" spans="7:8" x14ac:dyDescent="0.5">
      <c r="G7231"/>
      <c r="H7231"/>
    </row>
    <row r="7232" spans="7:8" x14ac:dyDescent="0.5">
      <c r="G7232"/>
      <c r="H7232"/>
    </row>
    <row r="7233" spans="7:8" x14ac:dyDescent="0.5">
      <c r="G7233"/>
      <c r="H7233"/>
    </row>
    <row r="7234" spans="7:8" x14ac:dyDescent="0.5">
      <c r="G7234"/>
      <c r="H7234"/>
    </row>
    <row r="7235" spans="7:8" x14ac:dyDescent="0.5">
      <c r="G7235"/>
      <c r="H7235"/>
    </row>
    <row r="7236" spans="7:8" x14ac:dyDescent="0.5">
      <c r="G7236"/>
      <c r="H7236"/>
    </row>
    <row r="7237" spans="7:8" x14ac:dyDescent="0.5">
      <c r="G7237"/>
      <c r="H7237"/>
    </row>
    <row r="7238" spans="7:8" x14ac:dyDescent="0.5">
      <c r="G7238"/>
      <c r="H7238"/>
    </row>
    <row r="7239" spans="7:8" x14ac:dyDescent="0.5">
      <c r="G7239"/>
      <c r="H7239"/>
    </row>
    <row r="7240" spans="7:8" x14ac:dyDescent="0.5">
      <c r="G7240"/>
      <c r="H7240"/>
    </row>
    <row r="7241" spans="7:8" x14ac:dyDescent="0.5">
      <c r="G7241"/>
      <c r="H7241"/>
    </row>
    <row r="7242" spans="7:8" x14ac:dyDescent="0.5">
      <c r="G7242"/>
      <c r="H7242"/>
    </row>
    <row r="7243" spans="7:8" x14ac:dyDescent="0.5">
      <c r="G7243"/>
      <c r="H7243"/>
    </row>
    <row r="7244" spans="7:8" x14ac:dyDescent="0.5">
      <c r="G7244"/>
      <c r="H7244"/>
    </row>
    <row r="7245" spans="7:8" x14ac:dyDescent="0.5">
      <c r="G7245"/>
      <c r="H7245"/>
    </row>
    <row r="7246" spans="7:8" x14ac:dyDescent="0.5">
      <c r="G7246"/>
      <c r="H7246"/>
    </row>
    <row r="7247" spans="7:8" x14ac:dyDescent="0.5">
      <c r="G7247"/>
      <c r="H7247"/>
    </row>
    <row r="7248" spans="7:8" x14ac:dyDescent="0.5">
      <c r="G7248"/>
      <c r="H7248"/>
    </row>
    <row r="7249" spans="7:8" x14ac:dyDescent="0.5">
      <c r="G7249"/>
      <c r="H7249"/>
    </row>
    <row r="7250" spans="7:8" x14ac:dyDescent="0.5">
      <c r="G7250"/>
      <c r="H7250"/>
    </row>
    <row r="7251" spans="7:8" x14ac:dyDescent="0.5">
      <c r="G7251"/>
      <c r="H7251"/>
    </row>
    <row r="7252" spans="7:8" x14ac:dyDescent="0.5">
      <c r="G7252"/>
      <c r="H7252"/>
    </row>
    <row r="7253" spans="7:8" x14ac:dyDescent="0.5">
      <c r="G7253"/>
      <c r="H7253"/>
    </row>
    <row r="7254" spans="7:8" x14ac:dyDescent="0.5">
      <c r="G7254"/>
      <c r="H7254"/>
    </row>
    <row r="7255" spans="7:8" x14ac:dyDescent="0.5">
      <c r="G7255"/>
      <c r="H7255"/>
    </row>
    <row r="7256" spans="7:8" x14ac:dyDescent="0.5">
      <c r="G7256"/>
      <c r="H7256"/>
    </row>
    <row r="7257" spans="7:8" x14ac:dyDescent="0.5">
      <c r="G7257"/>
      <c r="H7257"/>
    </row>
    <row r="7258" spans="7:8" x14ac:dyDescent="0.5">
      <c r="G7258"/>
      <c r="H7258"/>
    </row>
    <row r="7259" spans="7:8" x14ac:dyDescent="0.5">
      <c r="G7259"/>
      <c r="H7259"/>
    </row>
    <row r="7260" spans="7:8" x14ac:dyDescent="0.5">
      <c r="G7260"/>
      <c r="H7260"/>
    </row>
    <row r="7261" spans="7:8" x14ac:dyDescent="0.5">
      <c r="G7261"/>
      <c r="H7261"/>
    </row>
    <row r="7262" spans="7:8" x14ac:dyDescent="0.5">
      <c r="G7262"/>
      <c r="H7262"/>
    </row>
    <row r="7263" spans="7:8" x14ac:dyDescent="0.5">
      <c r="G7263"/>
      <c r="H7263"/>
    </row>
    <row r="7264" spans="7:8" x14ac:dyDescent="0.5">
      <c r="G7264"/>
      <c r="H7264"/>
    </row>
    <row r="7265" spans="7:8" x14ac:dyDescent="0.5">
      <c r="G7265"/>
      <c r="H7265"/>
    </row>
    <row r="7266" spans="7:8" x14ac:dyDescent="0.5">
      <c r="G7266"/>
      <c r="H7266"/>
    </row>
    <row r="7267" spans="7:8" x14ac:dyDescent="0.5">
      <c r="G7267"/>
      <c r="H7267"/>
    </row>
    <row r="7268" spans="7:8" x14ac:dyDescent="0.5">
      <c r="G7268"/>
      <c r="H7268"/>
    </row>
    <row r="7269" spans="7:8" x14ac:dyDescent="0.5">
      <c r="G7269"/>
      <c r="H7269"/>
    </row>
    <row r="7270" spans="7:8" x14ac:dyDescent="0.5">
      <c r="G7270"/>
      <c r="H7270"/>
    </row>
    <row r="7271" spans="7:8" x14ac:dyDescent="0.5">
      <c r="G7271"/>
      <c r="H7271"/>
    </row>
    <row r="7272" spans="7:8" x14ac:dyDescent="0.5">
      <c r="G7272"/>
      <c r="H7272"/>
    </row>
    <row r="7273" spans="7:8" x14ac:dyDescent="0.5">
      <c r="G7273"/>
      <c r="H7273"/>
    </row>
    <row r="7274" spans="7:8" x14ac:dyDescent="0.5">
      <c r="G7274"/>
      <c r="H7274"/>
    </row>
    <row r="7275" spans="7:8" x14ac:dyDescent="0.5">
      <c r="G7275"/>
      <c r="H7275"/>
    </row>
    <row r="7276" spans="7:8" x14ac:dyDescent="0.5">
      <c r="G7276"/>
      <c r="H7276"/>
    </row>
    <row r="7277" spans="7:8" x14ac:dyDescent="0.5">
      <c r="G7277"/>
      <c r="H7277"/>
    </row>
    <row r="7278" spans="7:8" x14ac:dyDescent="0.5">
      <c r="G7278"/>
      <c r="H7278"/>
    </row>
    <row r="7279" spans="7:8" x14ac:dyDescent="0.5">
      <c r="G7279"/>
      <c r="H7279"/>
    </row>
    <row r="7280" spans="7:8" x14ac:dyDescent="0.5">
      <c r="G7280"/>
      <c r="H7280"/>
    </row>
    <row r="7281" spans="7:8" x14ac:dyDescent="0.5">
      <c r="G7281"/>
      <c r="H7281"/>
    </row>
    <row r="7282" spans="7:8" x14ac:dyDescent="0.5">
      <c r="G7282"/>
      <c r="H7282"/>
    </row>
    <row r="7283" spans="7:8" x14ac:dyDescent="0.5">
      <c r="G7283"/>
      <c r="H7283"/>
    </row>
    <row r="7284" spans="7:8" x14ac:dyDescent="0.5">
      <c r="G7284"/>
      <c r="H7284"/>
    </row>
    <row r="7285" spans="7:8" x14ac:dyDescent="0.5">
      <c r="G7285"/>
      <c r="H7285"/>
    </row>
    <row r="7286" spans="7:8" x14ac:dyDescent="0.5">
      <c r="G7286"/>
      <c r="H7286"/>
    </row>
    <row r="7287" spans="7:8" x14ac:dyDescent="0.5">
      <c r="G7287"/>
      <c r="H7287"/>
    </row>
    <row r="7288" spans="7:8" x14ac:dyDescent="0.5">
      <c r="G7288"/>
      <c r="H7288"/>
    </row>
    <row r="7289" spans="7:8" x14ac:dyDescent="0.5">
      <c r="G7289"/>
      <c r="H7289"/>
    </row>
    <row r="7290" spans="7:8" x14ac:dyDescent="0.5">
      <c r="G7290"/>
      <c r="H7290"/>
    </row>
    <row r="7291" spans="7:8" x14ac:dyDescent="0.5">
      <c r="G7291"/>
      <c r="H7291"/>
    </row>
    <row r="7292" spans="7:8" x14ac:dyDescent="0.5">
      <c r="G7292"/>
      <c r="H7292"/>
    </row>
    <row r="7293" spans="7:8" x14ac:dyDescent="0.5">
      <c r="G7293"/>
      <c r="H7293"/>
    </row>
    <row r="7294" spans="7:8" x14ac:dyDescent="0.5">
      <c r="G7294"/>
      <c r="H7294"/>
    </row>
    <row r="7295" spans="7:8" x14ac:dyDescent="0.5">
      <c r="G7295"/>
      <c r="H7295"/>
    </row>
    <row r="7296" spans="7:8" x14ac:dyDescent="0.5">
      <c r="G7296"/>
      <c r="H7296"/>
    </row>
    <row r="7297" spans="7:8" x14ac:dyDescent="0.5">
      <c r="G7297"/>
      <c r="H7297"/>
    </row>
    <row r="7298" spans="7:8" x14ac:dyDescent="0.5">
      <c r="G7298"/>
      <c r="H7298"/>
    </row>
    <row r="7299" spans="7:8" x14ac:dyDescent="0.5">
      <c r="G7299"/>
      <c r="H7299"/>
    </row>
    <row r="7300" spans="7:8" x14ac:dyDescent="0.5">
      <c r="G7300"/>
      <c r="H7300"/>
    </row>
    <row r="7301" spans="7:8" x14ac:dyDescent="0.5">
      <c r="G7301"/>
      <c r="H7301"/>
    </row>
    <row r="7302" spans="7:8" x14ac:dyDescent="0.5">
      <c r="G7302"/>
      <c r="H7302"/>
    </row>
    <row r="7303" spans="7:8" x14ac:dyDescent="0.5">
      <c r="G7303"/>
      <c r="H7303"/>
    </row>
    <row r="7304" spans="7:8" x14ac:dyDescent="0.5">
      <c r="G7304"/>
      <c r="H7304"/>
    </row>
    <row r="7305" spans="7:8" x14ac:dyDescent="0.5">
      <c r="G7305"/>
      <c r="H7305"/>
    </row>
    <row r="7306" spans="7:8" x14ac:dyDescent="0.5">
      <c r="G7306"/>
      <c r="H7306"/>
    </row>
    <row r="7307" spans="7:8" x14ac:dyDescent="0.5">
      <c r="G7307"/>
      <c r="H7307"/>
    </row>
    <row r="7308" spans="7:8" x14ac:dyDescent="0.5">
      <c r="G7308"/>
      <c r="H7308"/>
    </row>
    <row r="7309" spans="7:8" x14ac:dyDescent="0.5">
      <c r="G7309"/>
      <c r="H7309"/>
    </row>
    <row r="7310" spans="7:8" x14ac:dyDescent="0.5">
      <c r="G7310"/>
      <c r="H7310"/>
    </row>
    <row r="7311" spans="7:8" x14ac:dyDescent="0.5">
      <c r="G7311"/>
      <c r="H7311"/>
    </row>
    <row r="7312" spans="7:8" x14ac:dyDescent="0.5">
      <c r="G7312"/>
      <c r="H7312"/>
    </row>
    <row r="7313" spans="7:8" x14ac:dyDescent="0.5">
      <c r="G7313"/>
      <c r="H7313"/>
    </row>
    <row r="7314" spans="7:8" x14ac:dyDescent="0.5">
      <c r="G7314"/>
      <c r="H7314"/>
    </row>
    <row r="7315" spans="7:8" x14ac:dyDescent="0.5">
      <c r="G7315"/>
      <c r="H7315"/>
    </row>
    <row r="7316" spans="7:8" x14ac:dyDescent="0.5">
      <c r="G7316"/>
      <c r="H7316"/>
    </row>
    <row r="7317" spans="7:8" x14ac:dyDescent="0.5">
      <c r="G7317"/>
      <c r="H7317"/>
    </row>
    <row r="7318" spans="7:8" x14ac:dyDescent="0.5">
      <c r="G7318"/>
      <c r="H7318"/>
    </row>
    <row r="7319" spans="7:8" x14ac:dyDescent="0.5">
      <c r="G7319"/>
      <c r="H7319"/>
    </row>
    <row r="7320" spans="7:8" x14ac:dyDescent="0.5">
      <c r="G7320"/>
      <c r="H7320"/>
    </row>
    <row r="7321" spans="7:8" x14ac:dyDescent="0.5">
      <c r="G7321"/>
      <c r="H7321"/>
    </row>
    <row r="7322" spans="7:8" x14ac:dyDescent="0.5">
      <c r="G7322"/>
      <c r="H7322"/>
    </row>
    <row r="7323" spans="7:8" x14ac:dyDescent="0.5">
      <c r="G7323"/>
      <c r="H7323"/>
    </row>
    <row r="7324" spans="7:8" x14ac:dyDescent="0.5">
      <c r="G7324"/>
      <c r="H7324"/>
    </row>
    <row r="7325" spans="7:8" x14ac:dyDescent="0.5">
      <c r="G7325"/>
      <c r="H7325"/>
    </row>
    <row r="7326" spans="7:8" x14ac:dyDescent="0.5">
      <c r="G7326"/>
      <c r="H7326"/>
    </row>
    <row r="7327" spans="7:8" x14ac:dyDescent="0.5">
      <c r="G7327"/>
      <c r="H7327"/>
    </row>
    <row r="7328" spans="7:8" x14ac:dyDescent="0.5">
      <c r="G7328"/>
      <c r="H7328"/>
    </row>
    <row r="7329" spans="7:8" x14ac:dyDescent="0.5">
      <c r="G7329"/>
      <c r="H7329"/>
    </row>
    <row r="7330" spans="7:8" x14ac:dyDescent="0.5">
      <c r="G7330"/>
      <c r="H7330"/>
    </row>
    <row r="7331" spans="7:8" x14ac:dyDescent="0.5">
      <c r="G7331"/>
      <c r="H7331"/>
    </row>
    <row r="7332" spans="7:8" x14ac:dyDescent="0.5">
      <c r="G7332"/>
      <c r="H7332"/>
    </row>
    <row r="7333" spans="7:8" x14ac:dyDescent="0.5">
      <c r="G7333"/>
      <c r="H7333"/>
    </row>
    <row r="7334" spans="7:8" x14ac:dyDescent="0.5">
      <c r="G7334"/>
      <c r="H7334"/>
    </row>
    <row r="7335" spans="7:8" x14ac:dyDescent="0.5">
      <c r="G7335"/>
      <c r="H7335"/>
    </row>
    <row r="7336" spans="7:8" x14ac:dyDescent="0.5">
      <c r="G7336"/>
      <c r="H7336"/>
    </row>
    <row r="7337" spans="7:8" x14ac:dyDescent="0.5">
      <c r="G7337"/>
      <c r="H7337"/>
    </row>
    <row r="7338" spans="7:8" x14ac:dyDescent="0.5">
      <c r="G7338"/>
      <c r="H7338"/>
    </row>
    <row r="7339" spans="7:8" x14ac:dyDescent="0.5">
      <c r="G7339"/>
      <c r="H7339"/>
    </row>
    <row r="7340" spans="7:8" x14ac:dyDescent="0.5">
      <c r="G7340"/>
      <c r="H7340"/>
    </row>
    <row r="7341" spans="7:8" x14ac:dyDescent="0.5">
      <c r="G7341"/>
      <c r="H7341"/>
    </row>
    <row r="7342" spans="7:8" x14ac:dyDescent="0.5">
      <c r="G7342"/>
      <c r="H7342"/>
    </row>
    <row r="7343" spans="7:8" x14ac:dyDescent="0.5">
      <c r="G7343"/>
      <c r="H7343"/>
    </row>
    <row r="7344" spans="7:8" x14ac:dyDescent="0.5">
      <c r="G7344"/>
      <c r="H7344"/>
    </row>
    <row r="7345" spans="7:8" x14ac:dyDescent="0.5">
      <c r="G7345"/>
      <c r="H7345"/>
    </row>
    <row r="7346" spans="7:8" x14ac:dyDescent="0.5">
      <c r="G7346"/>
      <c r="H7346"/>
    </row>
    <row r="7347" spans="7:8" x14ac:dyDescent="0.5">
      <c r="G7347"/>
      <c r="H7347"/>
    </row>
    <row r="7348" spans="7:8" x14ac:dyDescent="0.5">
      <c r="G7348"/>
      <c r="H7348"/>
    </row>
    <row r="7349" spans="7:8" x14ac:dyDescent="0.5">
      <c r="G7349"/>
      <c r="H7349"/>
    </row>
    <row r="7350" spans="7:8" x14ac:dyDescent="0.5">
      <c r="G7350"/>
      <c r="H7350"/>
    </row>
    <row r="7351" spans="7:8" x14ac:dyDescent="0.5">
      <c r="G7351"/>
      <c r="H7351"/>
    </row>
    <row r="7352" spans="7:8" x14ac:dyDescent="0.5">
      <c r="G7352"/>
      <c r="H7352"/>
    </row>
    <row r="7353" spans="7:8" x14ac:dyDescent="0.5">
      <c r="G7353"/>
      <c r="H7353"/>
    </row>
    <row r="7354" spans="7:8" x14ac:dyDescent="0.5">
      <c r="G7354"/>
      <c r="H7354"/>
    </row>
    <row r="7355" spans="7:8" x14ac:dyDescent="0.5">
      <c r="G7355"/>
      <c r="H7355"/>
    </row>
    <row r="7356" spans="7:8" x14ac:dyDescent="0.5">
      <c r="G7356"/>
      <c r="H7356"/>
    </row>
    <row r="7357" spans="7:8" x14ac:dyDescent="0.5">
      <c r="G7357"/>
      <c r="H7357"/>
    </row>
    <row r="7358" spans="7:8" x14ac:dyDescent="0.5">
      <c r="G7358"/>
      <c r="H7358"/>
    </row>
    <row r="7359" spans="7:8" x14ac:dyDescent="0.5">
      <c r="G7359"/>
      <c r="H7359"/>
    </row>
    <row r="7360" spans="7:8" x14ac:dyDescent="0.5">
      <c r="G7360"/>
      <c r="H7360"/>
    </row>
    <row r="7361" spans="7:8" x14ac:dyDescent="0.5">
      <c r="G7361"/>
      <c r="H7361"/>
    </row>
    <row r="7362" spans="7:8" x14ac:dyDescent="0.5">
      <c r="G7362"/>
      <c r="H7362"/>
    </row>
    <row r="7363" spans="7:8" x14ac:dyDescent="0.5">
      <c r="G7363"/>
      <c r="H7363"/>
    </row>
    <row r="7364" spans="7:8" x14ac:dyDescent="0.5">
      <c r="G7364"/>
      <c r="H7364"/>
    </row>
    <row r="7365" spans="7:8" x14ac:dyDescent="0.5">
      <c r="G7365"/>
      <c r="H7365"/>
    </row>
    <row r="7366" spans="7:8" x14ac:dyDescent="0.5">
      <c r="G7366"/>
      <c r="H7366"/>
    </row>
    <row r="7367" spans="7:8" x14ac:dyDescent="0.5">
      <c r="G7367"/>
      <c r="H7367"/>
    </row>
    <row r="7368" spans="7:8" x14ac:dyDescent="0.5">
      <c r="G7368"/>
      <c r="H7368"/>
    </row>
    <row r="7369" spans="7:8" x14ac:dyDescent="0.5">
      <c r="G7369"/>
      <c r="H7369"/>
    </row>
    <row r="7370" spans="7:8" x14ac:dyDescent="0.5">
      <c r="G7370"/>
      <c r="H7370"/>
    </row>
    <row r="7371" spans="7:8" x14ac:dyDescent="0.5">
      <c r="G7371"/>
      <c r="H7371"/>
    </row>
    <row r="7372" spans="7:8" x14ac:dyDescent="0.5">
      <c r="G7372"/>
      <c r="H7372"/>
    </row>
    <row r="7373" spans="7:8" x14ac:dyDescent="0.5">
      <c r="G7373"/>
      <c r="H7373"/>
    </row>
    <row r="7374" spans="7:8" x14ac:dyDescent="0.5">
      <c r="G7374"/>
      <c r="H7374"/>
    </row>
    <row r="7375" spans="7:8" x14ac:dyDescent="0.5">
      <c r="G7375"/>
      <c r="H7375"/>
    </row>
    <row r="7376" spans="7:8" x14ac:dyDescent="0.5">
      <c r="G7376"/>
      <c r="H7376"/>
    </row>
    <row r="7377" spans="7:8" x14ac:dyDescent="0.5">
      <c r="G7377"/>
      <c r="H7377"/>
    </row>
    <row r="7378" spans="7:8" x14ac:dyDescent="0.5">
      <c r="G7378"/>
      <c r="H7378"/>
    </row>
    <row r="7379" spans="7:8" x14ac:dyDescent="0.5">
      <c r="G7379"/>
      <c r="H7379"/>
    </row>
    <row r="7380" spans="7:8" x14ac:dyDescent="0.5">
      <c r="G7380"/>
      <c r="H7380"/>
    </row>
    <row r="7381" spans="7:8" x14ac:dyDescent="0.5">
      <c r="G7381"/>
      <c r="H7381"/>
    </row>
    <row r="7382" spans="7:8" x14ac:dyDescent="0.5">
      <c r="G7382"/>
      <c r="H7382"/>
    </row>
    <row r="7383" spans="7:8" x14ac:dyDescent="0.5">
      <c r="G7383"/>
      <c r="H7383"/>
    </row>
    <row r="7384" spans="7:8" x14ac:dyDescent="0.5">
      <c r="G7384"/>
      <c r="H7384"/>
    </row>
    <row r="7385" spans="7:8" x14ac:dyDescent="0.5">
      <c r="G7385"/>
      <c r="H7385"/>
    </row>
    <row r="7386" spans="7:8" x14ac:dyDescent="0.5">
      <c r="G7386"/>
      <c r="H7386"/>
    </row>
    <row r="7387" spans="7:8" x14ac:dyDescent="0.5">
      <c r="G7387"/>
      <c r="H7387"/>
    </row>
    <row r="7388" spans="7:8" x14ac:dyDescent="0.5">
      <c r="G7388"/>
      <c r="H7388"/>
    </row>
    <row r="7389" spans="7:8" x14ac:dyDescent="0.5">
      <c r="G7389"/>
      <c r="H7389"/>
    </row>
    <row r="7390" spans="7:8" x14ac:dyDescent="0.5">
      <c r="G7390"/>
      <c r="H7390"/>
    </row>
    <row r="7391" spans="7:8" x14ac:dyDescent="0.5">
      <c r="G7391"/>
      <c r="H7391"/>
    </row>
    <row r="7392" spans="7:8" x14ac:dyDescent="0.5">
      <c r="G7392"/>
      <c r="H7392"/>
    </row>
    <row r="7393" spans="7:8" x14ac:dyDescent="0.5">
      <c r="G7393"/>
      <c r="H7393"/>
    </row>
    <row r="7394" spans="7:8" x14ac:dyDescent="0.5">
      <c r="G7394"/>
      <c r="H7394"/>
    </row>
    <row r="7395" spans="7:8" x14ac:dyDescent="0.5">
      <c r="G7395"/>
      <c r="H7395"/>
    </row>
    <row r="7396" spans="7:8" x14ac:dyDescent="0.5">
      <c r="G7396"/>
      <c r="H7396"/>
    </row>
    <row r="7397" spans="7:8" x14ac:dyDescent="0.5">
      <c r="G7397"/>
      <c r="H7397"/>
    </row>
    <row r="7398" spans="7:8" x14ac:dyDescent="0.5">
      <c r="G7398"/>
      <c r="H7398"/>
    </row>
    <row r="7399" spans="7:8" x14ac:dyDescent="0.5">
      <c r="G7399"/>
      <c r="H7399"/>
    </row>
    <row r="7400" spans="7:8" x14ac:dyDescent="0.5">
      <c r="G7400"/>
      <c r="H7400"/>
    </row>
    <row r="7401" spans="7:8" x14ac:dyDescent="0.5">
      <c r="G7401"/>
      <c r="H7401"/>
    </row>
    <row r="7402" spans="7:8" x14ac:dyDescent="0.5">
      <c r="G7402"/>
      <c r="H7402"/>
    </row>
    <row r="7403" spans="7:8" x14ac:dyDescent="0.5">
      <c r="G7403"/>
      <c r="H7403"/>
    </row>
    <row r="7404" spans="7:8" x14ac:dyDescent="0.5">
      <c r="G7404"/>
      <c r="H7404"/>
    </row>
    <row r="7405" spans="7:8" x14ac:dyDescent="0.5">
      <c r="G7405"/>
      <c r="H7405"/>
    </row>
    <row r="7406" spans="7:8" x14ac:dyDescent="0.5">
      <c r="G7406"/>
      <c r="H7406"/>
    </row>
    <row r="7407" spans="7:8" x14ac:dyDescent="0.5">
      <c r="G7407"/>
      <c r="H7407"/>
    </row>
    <row r="7408" spans="7:8" x14ac:dyDescent="0.5">
      <c r="G7408"/>
      <c r="H7408"/>
    </row>
    <row r="7409" spans="7:8" x14ac:dyDescent="0.5">
      <c r="G7409"/>
      <c r="H7409"/>
    </row>
    <row r="7410" spans="7:8" x14ac:dyDescent="0.5">
      <c r="G7410"/>
      <c r="H7410"/>
    </row>
    <row r="7411" spans="7:8" x14ac:dyDescent="0.5">
      <c r="G7411"/>
      <c r="H7411"/>
    </row>
    <row r="7412" spans="7:8" x14ac:dyDescent="0.5">
      <c r="G7412"/>
      <c r="H7412"/>
    </row>
    <row r="7413" spans="7:8" x14ac:dyDescent="0.5">
      <c r="G7413"/>
      <c r="H7413"/>
    </row>
    <row r="7414" spans="7:8" x14ac:dyDescent="0.5">
      <c r="G7414"/>
      <c r="H7414"/>
    </row>
    <row r="7415" spans="7:8" x14ac:dyDescent="0.5">
      <c r="G7415"/>
      <c r="H7415"/>
    </row>
    <row r="7416" spans="7:8" x14ac:dyDescent="0.5">
      <c r="G7416"/>
      <c r="H7416"/>
    </row>
    <row r="7417" spans="7:8" x14ac:dyDescent="0.5">
      <c r="G7417"/>
      <c r="H7417"/>
    </row>
    <row r="7418" spans="7:8" x14ac:dyDescent="0.5">
      <c r="G7418"/>
      <c r="H7418"/>
    </row>
    <row r="7419" spans="7:8" x14ac:dyDescent="0.5">
      <c r="G7419"/>
      <c r="H7419"/>
    </row>
    <row r="7420" spans="7:8" x14ac:dyDescent="0.5">
      <c r="G7420"/>
      <c r="H7420"/>
    </row>
    <row r="7421" spans="7:8" x14ac:dyDescent="0.5">
      <c r="G7421"/>
      <c r="H7421"/>
    </row>
    <row r="7422" spans="7:8" x14ac:dyDescent="0.5">
      <c r="G7422"/>
      <c r="H7422"/>
    </row>
    <row r="7423" spans="7:8" x14ac:dyDescent="0.5">
      <c r="G7423"/>
      <c r="H7423"/>
    </row>
    <row r="7424" spans="7:8" x14ac:dyDescent="0.5">
      <c r="G7424"/>
      <c r="H7424"/>
    </row>
    <row r="7425" spans="7:8" x14ac:dyDescent="0.5">
      <c r="G7425"/>
      <c r="H7425"/>
    </row>
    <row r="7426" spans="7:8" x14ac:dyDescent="0.5">
      <c r="G7426"/>
      <c r="H7426"/>
    </row>
    <row r="7427" spans="7:8" x14ac:dyDescent="0.5">
      <c r="G7427"/>
      <c r="H7427"/>
    </row>
    <row r="7428" spans="7:8" x14ac:dyDescent="0.5">
      <c r="G7428"/>
      <c r="H7428"/>
    </row>
    <row r="7429" spans="7:8" x14ac:dyDescent="0.5">
      <c r="G7429"/>
      <c r="H7429"/>
    </row>
    <row r="7430" spans="7:8" x14ac:dyDescent="0.5">
      <c r="G7430"/>
      <c r="H7430"/>
    </row>
    <row r="7431" spans="7:8" x14ac:dyDescent="0.5">
      <c r="G7431"/>
      <c r="H7431"/>
    </row>
    <row r="7432" spans="7:8" x14ac:dyDescent="0.5">
      <c r="G7432"/>
      <c r="H7432"/>
    </row>
    <row r="7433" spans="7:8" x14ac:dyDescent="0.5">
      <c r="G7433"/>
      <c r="H7433"/>
    </row>
    <row r="7434" spans="7:8" x14ac:dyDescent="0.5">
      <c r="G7434"/>
      <c r="H7434"/>
    </row>
    <row r="7435" spans="7:8" x14ac:dyDescent="0.5">
      <c r="G7435"/>
      <c r="H7435"/>
    </row>
    <row r="7436" spans="7:8" x14ac:dyDescent="0.5">
      <c r="G7436"/>
      <c r="H7436"/>
    </row>
    <row r="7437" spans="7:8" x14ac:dyDescent="0.5">
      <c r="G7437"/>
      <c r="H7437"/>
    </row>
    <row r="7438" spans="7:8" x14ac:dyDescent="0.5">
      <c r="G7438"/>
      <c r="H7438"/>
    </row>
    <row r="7439" spans="7:8" x14ac:dyDescent="0.5">
      <c r="G7439"/>
      <c r="H7439"/>
    </row>
    <row r="7440" spans="7:8" x14ac:dyDescent="0.5">
      <c r="G7440"/>
      <c r="H7440"/>
    </row>
    <row r="7441" spans="7:8" x14ac:dyDescent="0.5">
      <c r="G7441"/>
      <c r="H7441"/>
    </row>
    <row r="7442" spans="7:8" x14ac:dyDescent="0.5">
      <c r="G7442"/>
      <c r="H7442"/>
    </row>
    <row r="7443" spans="7:8" x14ac:dyDescent="0.5">
      <c r="G7443"/>
      <c r="H7443"/>
    </row>
    <row r="7444" spans="7:8" x14ac:dyDescent="0.5">
      <c r="G7444"/>
      <c r="H7444"/>
    </row>
    <row r="7445" spans="7:8" x14ac:dyDescent="0.5">
      <c r="G7445"/>
      <c r="H7445"/>
    </row>
    <row r="7446" spans="7:8" x14ac:dyDescent="0.5">
      <c r="G7446"/>
      <c r="H7446"/>
    </row>
    <row r="7447" spans="7:8" x14ac:dyDescent="0.5">
      <c r="G7447"/>
      <c r="H7447"/>
    </row>
    <row r="7448" spans="7:8" x14ac:dyDescent="0.5">
      <c r="G7448"/>
      <c r="H7448"/>
    </row>
    <row r="7449" spans="7:8" x14ac:dyDescent="0.5">
      <c r="G7449"/>
      <c r="H7449"/>
    </row>
    <row r="7450" spans="7:8" x14ac:dyDescent="0.5">
      <c r="G7450"/>
      <c r="H7450"/>
    </row>
    <row r="7451" spans="7:8" x14ac:dyDescent="0.5">
      <c r="G7451"/>
      <c r="H7451"/>
    </row>
    <row r="7452" spans="7:8" x14ac:dyDescent="0.5">
      <c r="G7452"/>
      <c r="H7452"/>
    </row>
    <row r="7453" spans="7:8" x14ac:dyDescent="0.5">
      <c r="G7453"/>
      <c r="H7453"/>
    </row>
    <row r="7454" spans="7:8" x14ac:dyDescent="0.5">
      <c r="G7454"/>
      <c r="H7454"/>
    </row>
    <row r="7455" spans="7:8" x14ac:dyDescent="0.5">
      <c r="G7455"/>
      <c r="H7455"/>
    </row>
    <row r="7456" spans="7:8" x14ac:dyDescent="0.5">
      <c r="G7456"/>
      <c r="H7456"/>
    </row>
    <row r="7457" spans="7:8" x14ac:dyDescent="0.5">
      <c r="G7457"/>
      <c r="H7457"/>
    </row>
    <row r="7458" spans="7:8" x14ac:dyDescent="0.5">
      <c r="G7458"/>
      <c r="H7458"/>
    </row>
    <row r="7459" spans="7:8" x14ac:dyDescent="0.5">
      <c r="G7459"/>
      <c r="H7459"/>
    </row>
    <row r="7460" spans="7:8" x14ac:dyDescent="0.5">
      <c r="G7460"/>
      <c r="H7460"/>
    </row>
    <row r="7461" spans="7:8" x14ac:dyDescent="0.5">
      <c r="G7461"/>
      <c r="H7461"/>
    </row>
    <row r="7462" spans="7:8" x14ac:dyDescent="0.5">
      <c r="G7462"/>
      <c r="H7462"/>
    </row>
    <row r="7463" spans="7:8" x14ac:dyDescent="0.5">
      <c r="G7463"/>
      <c r="H7463"/>
    </row>
    <row r="7464" spans="7:8" x14ac:dyDescent="0.5">
      <c r="G7464"/>
      <c r="H7464"/>
    </row>
    <row r="7465" spans="7:8" x14ac:dyDescent="0.5">
      <c r="G7465"/>
      <c r="H7465"/>
    </row>
    <row r="7466" spans="7:8" x14ac:dyDescent="0.5">
      <c r="G7466"/>
      <c r="H7466"/>
    </row>
    <row r="7467" spans="7:8" x14ac:dyDescent="0.5">
      <c r="G7467"/>
      <c r="H7467"/>
    </row>
    <row r="7468" spans="7:8" x14ac:dyDescent="0.5">
      <c r="G7468"/>
      <c r="H7468"/>
    </row>
    <row r="7469" spans="7:8" x14ac:dyDescent="0.5">
      <c r="G7469"/>
      <c r="H7469"/>
    </row>
    <row r="7470" spans="7:8" x14ac:dyDescent="0.5">
      <c r="G7470"/>
      <c r="H7470"/>
    </row>
    <row r="7471" spans="7:8" x14ac:dyDescent="0.5">
      <c r="G7471"/>
      <c r="H7471"/>
    </row>
    <row r="7472" spans="7:8" x14ac:dyDescent="0.5">
      <c r="G7472"/>
      <c r="H7472"/>
    </row>
    <row r="7473" spans="7:8" x14ac:dyDescent="0.5">
      <c r="G7473"/>
      <c r="H7473"/>
    </row>
    <row r="7474" spans="7:8" x14ac:dyDescent="0.5">
      <c r="G7474"/>
      <c r="H7474"/>
    </row>
    <row r="7475" spans="7:8" x14ac:dyDescent="0.5">
      <c r="G7475"/>
      <c r="H7475"/>
    </row>
    <row r="7476" spans="7:8" x14ac:dyDescent="0.5">
      <c r="G7476"/>
      <c r="H7476"/>
    </row>
    <row r="7477" spans="7:8" x14ac:dyDescent="0.5">
      <c r="G7477"/>
      <c r="H7477"/>
    </row>
    <row r="7478" spans="7:8" x14ac:dyDescent="0.5">
      <c r="G7478"/>
      <c r="H7478"/>
    </row>
    <row r="7479" spans="7:8" x14ac:dyDescent="0.5">
      <c r="G7479"/>
      <c r="H7479"/>
    </row>
    <row r="7480" spans="7:8" x14ac:dyDescent="0.5">
      <c r="G7480"/>
      <c r="H7480"/>
    </row>
    <row r="7481" spans="7:8" x14ac:dyDescent="0.5">
      <c r="G7481"/>
      <c r="H7481"/>
    </row>
    <row r="7482" spans="7:8" x14ac:dyDescent="0.5">
      <c r="G7482"/>
      <c r="H7482"/>
    </row>
    <row r="7483" spans="7:8" x14ac:dyDescent="0.5">
      <c r="G7483"/>
      <c r="H7483"/>
    </row>
    <row r="7484" spans="7:8" x14ac:dyDescent="0.5">
      <c r="G7484"/>
      <c r="H7484"/>
    </row>
    <row r="7485" spans="7:8" x14ac:dyDescent="0.5">
      <c r="G7485"/>
      <c r="H7485"/>
    </row>
    <row r="7486" spans="7:8" x14ac:dyDescent="0.5">
      <c r="G7486"/>
      <c r="H7486"/>
    </row>
    <row r="7487" spans="7:8" x14ac:dyDescent="0.5">
      <c r="G7487"/>
      <c r="H7487"/>
    </row>
    <row r="7488" spans="7:8" x14ac:dyDescent="0.5">
      <c r="G7488"/>
      <c r="H7488"/>
    </row>
    <row r="7489" spans="7:8" x14ac:dyDescent="0.5">
      <c r="G7489"/>
      <c r="H7489"/>
    </row>
    <row r="7490" spans="7:8" x14ac:dyDescent="0.5">
      <c r="G7490"/>
      <c r="H7490"/>
    </row>
    <row r="7491" spans="7:8" x14ac:dyDescent="0.5">
      <c r="G7491"/>
      <c r="H7491"/>
    </row>
    <row r="7492" spans="7:8" x14ac:dyDescent="0.5">
      <c r="G7492"/>
      <c r="H7492"/>
    </row>
    <row r="7493" spans="7:8" x14ac:dyDescent="0.5">
      <c r="G7493"/>
      <c r="H7493"/>
    </row>
    <row r="7494" spans="7:8" x14ac:dyDescent="0.5">
      <c r="G7494"/>
      <c r="H7494"/>
    </row>
    <row r="7495" spans="7:8" x14ac:dyDescent="0.5">
      <c r="G7495"/>
      <c r="H7495"/>
    </row>
    <row r="7496" spans="7:8" x14ac:dyDescent="0.5">
      <c r="G7496"/>
      <c r="H7496"/>
    </row>
    <row r="7497" spans="7:8" x14ac:dyDescent="0.5">
      <c r="G7497"/>
      <c r="H7497"/>
    </row>
    <row r="7498" spans="7:8" x14ac:dyDescent="0.5">
      <c r="G7498"/>
      <c r="H7498"/>
    </row>
    <row r="7499" spans="7:8" x14ac:dyDescent="0.5">
      <c r="G7499"/>
      <c r="H7499"/>
    </row>
    <row r="7500" spans="7:8" x14ac:dyDescent="0.5">
      <c r="G7500"/>
      <c r="H7500"/>
    </row>
    <row r="7501" spans="7:8" x14ac:dyDescent="0.5">
      <c r="G7501"/>
      <c r="H7501"/>
    </row>
    <row r="7502" spans="7:8" x14ac:dyDescent="0.5">
      <c r="G7502"/>
      <c r="H7502"/>
    </row>
    <row r="7503" spans="7:8" x14ac:dyDescent="0.5">
      <c r="G7503"/>
      <c r="H7503"/>
    </row>
    <row r="7504" spans="7:8" x14ac:dyDescent="0.5">
      <c r="G7504"/>
      <c r="H7504"/>
    </row>
    <row r="7505" spans="7:8" x14ac:dyDescent="0.5">
      <c r="G7505"/>
      <c r="H7505"/>
    </row>
    <row r="7506" spans="7:8" x14ac:dyDescent="0.5">
      <c r="G7506"/>
      <c r="H7506"/>
    </row>
    <row r="7507" spans="7:8" x14ac:dyDescent="0.5">
      <c r="G7507"/>
      <c r="H7507"/>
    </row>
    <row r="7508" spans="7:8" x14ac:dyDescent="0.5">
      <c r="G7508"/>
      <c r="H7508"/>
    </row>
    <row r="7509" spans="7:8" x14ac:dyDescent="0.5">
      <c r="G7509"/>
      <c r="H7509"/>
    </row>
    <row r="7510" spans="7:8" x14ac:dyDescent="0.5">
      <c r="G7510"/>
      <c r="H7510"/>
    </row>
    <row r="7511" spans="7:8" x14ac:dyDescent="0.5">
      <c r="G7511"/>
      <c r="H7511"/>
    </row>
    <row r="7512" spans="7:8" x14ac:dyDescent="0.5">
      <c r="G7512"/>
      <c r="H7512"/>
    </row>
    <row r="7513" spans="7:8" x14ac:dyDescent="0.5">
      <c r="G7513"/>
      <c r="H7513"/>
    </row>
    <row r="7514" spans="7:8" x14ac:dyDescent="0.5">
      <c r="G7514"/>
      <c r="H7514"/>
    </row>
    <row r="7515" spans="7:8" x14ac:dyDescent="0.5">
      <c r="G7515"/>
      <c r="H7515"/>
    </row>
    <row r="7516" spans="7:8" x14ac:dyDescent="0.5">
      <c r="G7516"/>
      <c r="H7516"/>
    </row>
    <row r="7517" spans="7:8" x14ac:dyDescent="0.5">
      <c r="G7517"/>
      <c r="H7517"/>
    </row>
    <row r="7518" spans="7:8" x14ac:dyDescent="0.5">
      <c r="G7518"/>
      <c r="H7518"/>
    </row>
    <row r="7519" spans="7:8" x14ac:dyDescent="0.5">
      <c r="G7519"/>
      <c r="H7519"/>
    </row>
    <row r="7520" spans="7:8" x14ac:dyDescent="0.5">
      <c r="G7520"/>
      <c r="H7520"/>
    </row>
    <row r="7521" spans="7:8" x14ac:dyDescent="0.5">
      <c r="G7521"/>
      <c r="H7521"/>
    </row>
    <row r="7522" spans="7:8" x14ac:dyDescent="0.5">
      <c r="G7522"/>
      <c r="H7522"/>
    </row>
    <row r="7523" spans="7:8" x14ac:dyDescent="0.5">
      <c r="G7523"/>
      <c r="H7523"/>
    </row>
    <row r="7524" spans="7:8" x14ac:dyDescent="0.5">
      <c r="G7524"/>
      <c r="H7524"/>
    </row>
    <row r="7525" spans="7:8" x14ac:dyDescent="0.5">
      <c r="G7525"/>
      <c r="H7525"/>
    </row>
    <row r="7526" spans="7:8" x14ac:dyDescent="0.5">
      <c r="G7526"/>
      <c r="H7526"/>
    </row>
    <row r="7527" spans="7:8" x14ac:dyDescent="0.5">
      <c r="G7527"/>
      <c r="H7527"/>
    </row>
    <row r="7528" spans="7:8" x14ac:dyDescent="0.5">
      <c r="G7528"/>
      <c r="H7528"/>
    </row>
    <row r="7529" spans="7:8" x14ac:dyDescent="0.5">
      <c r="G7529"/>
      <c r="H7529"/>
    </row>
    <row r="7530" spans="7:8" x14ac:dyDescent="0.5">
      <c r="G7530"/>
      <c r="H7530"/>
    </row>
    <row r="7531" spans="7:8" x14ac:dyDescent="0.5">
      <c r="G7531"/>
      <c r="H7531"/>
    </row>
    <row r="7532" spans="7:8" x14ac:dyDescent="0.5">
      <c r="G7532"/>
      <c r="H7532"/>
    </row>
    <row r="7533" spans="7:8" x14ac:dyDescent="0.5">
      <c r="G7533"/>
      <c r="H7533"/>
    </row>
    <row r="7534" spans="7:8" x14ac:dyDescent="0.5">
      <c r="G7534"/>
      <c r="H7534"/>
    </row>
    <row r="7535" spans="7:8" x14ac:dyDescent="0.5">
      <c r="G7535"/>
      <c r="H7535"/>
    </row>
    <row r="7536" spans="7:8" x14ac:dyDescent="0.5">
      <c r="G7536"/>
      <c r="H7536"/>
    </row>
    <row r="7537" spans="7:8" x14ac:dyDescent="0.5">
      <c r="G7537"/>
      <c r="H7537"/>
    </row>
    <row r="7538" spans="7:8" x14ac:dyDescent="0.5">
      <c r="G7538"/>
      <c r="H7538"/>
    </row>
    <row r="7539" spans="7:8" x14ac:dyDescent="0.5">
      <c r="G7539"/>
      <c r="H7539"/>
    </row>
    <row r="7540" spans="7:8" x14ac:dyDescent="0.5">
      <c r="G7540"/>
      <c r="H7540"/>
    </row>
    <row r="7541" spans="7:8" x14ac:dyDescent="0.5">
      <c r="G7541"/>
      <c r="H7541"/>
    </row>
    <row r="7542" spans="7:8" x14ac:dyDescent="0.5">
      <c r="G7542"/>
      <c r="H7542"/>
    </row>
    <row r="7543" spans="7:8" x14ac:dyDescent="0.5">
      <c r="G7543"/>
      <c r="H7543"/>
    </row>
    <row r="7544" spans="7:8" x14ac:dyDescent="0.5">
      <c r="G7544"/>
      <c r="H7544"/>
    </row>
    <row r="7545" spans="7:8" x14ac:dyDescent="0.5">
      <c r="G7545"/>
      <c r="H7545"/>
    </row>
    <row r="7546" spans="7:8" x14ac:dyDescent="0.5">
      <c r="G7546"/>
      <c r="H7546"/>
    </row>
    <row r="7547" spans="7:8" x14ac:dyDescent="0.5">
      <c r="G7547"/>
      <c r="H7547"/>
    </row>
    <row r="7548" spans="7:8" x14ac:dyDescent="0.5">
      <c r="G7548"/>
      <c r="H7548"/>
    </row>
    <row r="7549" spans="7:8" x14ac:dyDescent="0.5">
      <c r="G7549"/>
      <c r="H7549"/>
    </row>
    <row r="7550" spans="7:8" x14ac:dyDescent="0.5">
      <c r="G7550"/>
      <c r="H7550"/>
    </row>
    <row r="7551" spans="7:8" x14ac:dyDescent="0.5">
      <c r="G7551"/>
      <c r="H7551"/>
    </row>
    <row r="7552" spans="7:8" x14ac:dyDescent="0.5">
      <c r="G7552"/>
      <c r="H7552"/>
    </row>
    <row r="7553" spans="7:8" x14ac:dyDescent="0.5">
      <c r="G7553"/>
      <c r="H7553"/>
    </row>
    <row r="7554" spans="7:8" x14ac:dyDescent="0.5">
      <c r="G7554"/>
      <c r="H7554"/>
    </row>
    <row r="7555" spans="7:8" x14ac:dyDescent="0.5">
      <c r="G7555"/>
      <c r="H7555"/>
    </row>
    <row r="7556" spans="7:8" x14ac:dyDescent="0.5">
      <c r="G7556"/>
      <c r="H7556"/>
    </row>
    <row r="7557" spans="7:8" x14ac:dyDescent="0.5">
      <c r="G7557"/>
      <c r="H7557"/>
    </row>
    <row r="7558" spans="7:8" x14ac:dyDescent="0.5">
      <c r="G7558"/>
      <c r="H7558"/>
    </row>
    <row r="7559" spans="7:8" x14ac:dyDescent="0.5">
      <c r="G7559"/>
      <c r="H7559"/>
    </row>
    <row r="7560" spans="7:8" x14ac:dyDescent="0.5">
      <c r="G7560"/>
      <c r="H7560"/>
    </row>
    <row r="7561" spans="7:8" x14ac:dyDescent="0.5">
      <c r="G7561"/>
      <c r="H7561"/>
    </row>
    <row r="7562" spans="7:8" x14ac:dyDescent="0.5">
      <c r="G7562"/>
      <c r="H7562"/>
    </row>
    <row r="7563" spans="7:8" x14ac:dyDescent="0.5">
      <c r="G7563"/>
      <c r="H7563"/>
    </row>
    <row r="7564" spans="7:8" x14ac:dyDescent="0.5">
      <c r="G7564"/>
      <c r="H7564"/>
    </row>
    <row r="7565" spans="7:8" x14ac:dyDescent="0.5">
      <c r="G7565"/>
      <c r="H7565"/>
    </row>
    <row r="7566" spans="7:8" x14ac:dyDescent="0.5">
      <c r="G7566"/>
      <c r="H7566"/>
    </row>
    <row r="7567" spans="7:8" x14ac:dyDescent="0.5">
      <c r="G7567"/>
      <c r="H7567"/>
    </row>
    <row r="7568" spans="7:8" x14ac:dyDescent="0.5">
      <c r="G7568"/>
      <c r="H7568"/>
    </row>
    <row r="7569" spans="7:8" x14ac:dyDescent="0.5">
      <c r="G7569"/>
      <c r="H7569"/>
    </row>
    <row r="7570" spans="7:8" x14ac:dyDescent="0.5">
      <c r="G7570"/>
      <c r="H7570"/>
    </row>
    <row r="7571" spans="7:8" x14ac:dyDescent="0.5">
      <c r="G7571"/>
      <c r="H7571"/>
    </row>
    <row r="7572" spans="7:8" x14ac:dyDescent="0.5">
      <c r="G7572"/>
      <c r="H7572"/>
    </row>
    <row r="7573" spans="7:8" x14ac:dyDescent="0.5">
      <c r="G7573"/>
      <c r="H7573"/>
    </row>
    <row r="7574" spans="7:8" x14ac:dyDescent="0.5">
      <c r="G7574"/>
      <c r="H7574"/>
    </row>
    <row r="7575" spans="7:8" x14ac:dyDescent="0.5">
      <c r="G7575"/>
      <c r="H7575"/>
    </row>
    <row r="7576" spans="7:8" x14ac:dyDescent="0.5">
      <c r="G7576"/>
      <c r="H7576"/>
    </row>
    <row r="7577" spans="7:8" x14ac:dyDescent="0.5">
      <c r="G7577"/>
      <c r="H7577"/>
    </row>
    <row r="7578" spans="7:8" x14ac:dyDescent="0.5">
      <c r="G7578"/>
      <c r="H7578"/>
    </row>
    <row r="7579" spans="7:8" x14ac:dyDescent="0.5">
      <c r="G7579"/>
      <c r="H7579"/>
    </row>
    <row r="7580" spans="7:8" x14ac:dyDescent="0.5">
      <c r="G7580"/>
      <c r="H7580"/>
    </row>
    <row r="7581" spans="7:8" x14ac:dyDescent="0.5">
      <c r="G7581"/>
      <c r="H7581"/>
    </row>
    <row r="7582" spans="7:8" x14ac:dyDescent="0.5">
      <c r="G7582"/>
      <c r="H7582"/>
    </row>
    <row r="7583" spans="7:8" x14ac:dyDescent="0.5">
      <c r="G7583"/>
      <c r="H7583"/>
    </row>
    <row r="7584" spans="7:8" x14ac:dyDescent="0.5">
      <c r="G7584"/>
      <c r="H7584"/>
    </row>
    <row r="7585" spans="7:8" x14ac:dyDescent="0.5">
      <c r="G7585"/>
      <c r="H7585"/>
    </row>
    <row r="7586" spans="7:8" x14ac:dyDescent="0.5">
      <c r="G7586"/>
      <c r="H7586"/>
    </row>
    <row r="7587" spans="7:8" x14ac:dyDescent="0.5">
      <c r="G7587"/>
      <c r="H7587"/>
    </row>
    <row r="7588" spans="7:8" x14ac:dyDescent="0.5">
      <c r="G7588"/>
      <c r="H7588"/>
    </row>
    <row r="7589" spans="7:8" x14ac:dyDescent="0.5">
      <c r="G7589"/>
      <c r="H7589"/>
    </row>
    <row r="7590" spans="7:8" x14ac:dyDescent="0.5">
      <c r="G7590"/>
      <c r="H7590"/>
    </row>
    <row r="7591" spans="7:8" x14ac:dyDescent="0.5">
      <c r="G7591"/>
      <c r="H7591"/>
    </row>
    <row r="7592" spans="7:8" x14ac:dyDescent="0.5">
      <c r="G7592"/>
      <c r="H7592"/>
    </row>
    <row r="7593" spans="7:8" x14ac:dyDescent="0.5">
      <c r="G7593"/>
      <c r="H7593"/>
    </row>
    <row r="7594" spans="7:8" x14ac:dyDescent="0.5">
      <c r="G7594"/>
      <c r="H7594"/>
    </row>
    <row r="7595" spans="7:8" x14ac:dyDescent="0.5">
      <c r="G7595"/>
      <c r="H7595"/>
    </row>
    <row r="7596" spans="7:8" x14ac:dyDescent="0.5">
      <c r="G7596"/>
      <c r="H7596"/>
    </row>
    <row r="7597" spans="7:8" x14ac:dyDescent="0.5">
      <c r="G7597"/>
      <c r="H7597"/>
    </row>
    <row r="7598" spans="7:8" x14ac:dyDescent="0.5">
      <c r="G7598"/>
      <c r="H7598"/>
    </row>
    <row r="7599" spans="7:8" x14ac:dyDescent="0.5">
      <c r="G7599"/>
      <c r="H7599"/>
    </row>
    <row r="7600" spans="7:8" x14ac:dyDescent="0.5">
      <c r="G7600"/>
      <c r="H7600"/>
    </row>
    <row r="7601" spans="7:8" x14ac:dyDescent="0.5">
      <c r="G7601"/>
      <c r="H7601"/>
    </row>
    <row r="7602" spans="7:8" x14ac:dyDescent="0.5">
      <c r="G7602"/>
      <c r="H7602"/>
    </row>
    <row r="7603" spans="7:8" x14ac:dyDescent="0.5">
      <c r="G7603"/>
      <c r="H7603"/>
    </row>
    <row r="7604" spans="7:8" x14ac:dyDescent="0.5">
      <c r="G7604"/>
      <c r="H7604"/>
    </row>
    <row r="7605" spans="7:8" x14ac:dyDescent="0.5">
      <c r="G7605"/>
      <c r="H7605"/>
    </row>
    <row r="7606" spans="7:8" x14ac:dyDescent="0.5">
      <c r="G7606"/>
      <c r="H7606"/>
    </row>
    <row r="7607" spans="7:8" x14ac:dyDescent="0.5">
      <c r="G7607"/>
      <c r="H7607"/>
    </row>
    <row r="7608" spans="7:8" x14ac:dyDescent="0.5">
      <c r="G7608"/>
      <c r="H7608"/>
    </row>
    <row r="7609" spans="7:8" x14ac:dyDescent="0.5">
      <c r="G7609"/>
      <c r="H7609"/>
    </row>
    <row r="7610" spans="7:8" x14ac:dyDescent="0.5">
      <c r="G7610"/>
      <c r="H7610"/>
    </row>
    <row r="7611" spans="7:8" x14ac:dyDescent="0.5">
      <c r="G7611"/>
      <c r="H7611"/>
    </row>
    <row r="7612" spans="7:8" x14ac:dyDescent="0.5">
      <c r="G7612"/>
      <c r="H7612"/>
    </row>
    <row r="7613" spans="7:8" x14ac:dyDescent="0.5">
      <c r="G7613"/>
      <c r="H7613"/>
    </row>
    <row r="7614" spans="7:8" x14ac:dyDescent="0.5">
      <c r="G7614"/>
      <c r="H7614"/>
    </row>
    <row r="7615" spans="7:8" x14ac:dyDescent="0.5">
      <c r="G7615"/>
      <c r="H7615"/>
    </row>
    <row r="7616" spans="7:8" x14ac:dyDescent="0.5">
      <c r="G7616"/>
      <c r="H7616"/>
    </row>
    <row r="7617" spans="7:8" x14ac:dyDescent="0.5">
      <c r="G7617"/>
      <c r="H7617"/>
    </row>
    <row r="7618" spans="7:8" x14ac:dyDescent="0.5">
      <c r="G7618"/>
      <c r="H7618"/>
    </row>
    <row r="7619" spans="7:8" x14ac:dyDescent="0.5">
      <c r="G7619"/>
      <c r="H7619"/>
    </row>
    <row r="7620" spans="7:8" x14ac:dyDescent="0.5">
      <c r="G7620"/>
      <c r="H7620"/>
    </row>
    <row r="7621" spans="7:8" x14ac:dyDescent="0.5">
      <c r="G7621"/>
      <c r="H7621"/>
    </row>
    <row r="7622" spans="7:8" x14ac:dyDescent="0.5">
      <c r="G7622"/>
      <c r="H7622"/>
    </row>
    <row r="7623" spans="7:8" x14ac:dyDescent="0.5">
      <c r="G7623"/>
      <c r="H7623"/>
    </row>
    <row r="7624" spans="7:8" x14ac:dyDescent="0.5">
      <c r="G7624"/>
      <c r="H7624"/>
    </row>
    <row r="7625" spans="7:8" x14ac:dyDescent="0.5">
      <c r="G7625"/>
      <c r="H7625"/>
    </row>
    <row r="7626" spans="7:8" x14ac:dyDescent="0.5">
      <c r="G7626"/>
      <c r="H7626"/>
    </row>
    <row r="7627" spans="7:8" x14ac:dyDescent="0.5">
      <c r="G7627"/>
      <c r="H7627"/>
    </row>
    <row r="7628" spans="7:8" x14ac:dyDescent="0.5">
      <c r="G7628"/>
      <c r="H7628"/>
    </row>
    <row r="7629" spans="7:8" x14ac:dyDescent="0.5">
      <c r="G7629"/>
      <c r="H7629"/>
    </row>
    <row r="7630" spans="7:8" x14ac:dyDescent="0.5">
      <c r="G7630"/>
      <c r="H7630"/>
    </row>
    <row r="7631" spans="7:8" x14ac:dyDescent="0.5">
      <c r="G7631"/>
      <c r="H7631"/>
    </row>
    <row r="7632" spans="7:8" x14ac:dyDescent="0.5">
      <c r="G7632"/>
      <c r="H7632"/>
    </row>
    <row r="7633" spans="7:8" x14ac:dyDescent="0.5">
      <c r="G7633"/>
      <c r="H7633"/>
    </row>
    <row r="7634" spans="7:8" x14ac:dyDescent="0.5">
      <c r="G7634"/>
      <c r="H7634"/>
    </row>
    <row r="7635" spans="7:8" x14ac:dyDescent="0.5">
      <c r="G7635"/>
      <c r="H7635"/>
    </row>
    <row r="7636" spans="7:8" x14ac:dyDescent="0.5">
      <c r="G7636"/>
      <c r="H7636"/>
    </row>
    <row r="7637" spans="7:8" x14ac:dyDescent="0.5">
      <c r="G7637"/>
      <c r="H7637"/>
    </row>
    <row r="7638" spans="7:8" x14ac:dyDescent="0.5">
      <c r="G7638"/>
      <c r="H7638"/>
    </row>
    <row r="7639" spans="7:8" x14ac:dyDescent="0.5">
      <c r="G7639"/>
      <c r="H7639"/>
    </row>
    <row r="7640" spans="7:8" x14ac:dyDescent="0.5">
      <c r="G7640"/>
      <c r="H7640"/>
    </row>
    <row r="7641" spans="7:8" x14ac:dyDescent="0.5">
      <c r="G7641"/>
      <c r="H7641"/>
    </row>
    <row r="7642" spans="7:8" x14ac:dyDescent="0.5">
      <c r="G7642"/>
      <c r="H7642"/>
    </row>
    <row r="7643" spans="7:8" x14ac:dyDescent="0.5">
      <c r="G7643"/>
      <c r="H7643"/>
    </row>
    <row r="7644" spans="7:8" x14ac:dyDescent="0.5">
      <c r="G7644"/>
      <c r="H7644"/>
    </row>
    <row r="7645" spans="7:8" x14ac:dyDescent="0.5">
      <c r="G7645"/>
      <c r="H7645"/>
    </row>
    <row r="7646" spans="7:8" x14ac:dyDescent="0.5">
      <c r="G7646"/>
      <c r="H7646"/>
    </row>
    <row r="7647" spans="7:8" x14ac:dyDescent="0.5">
      <c r="G7647"/>
      <c r="H7647"/>
    </row>
    <row r="7648" spans="7:8" x14ac:dyDescent="0.5">
      <c r="G7648"/>
      <c r="H7648"/>
    </row>
    <row r="7649" spans="7:8" x14ac:dyDescent="0.5">
      <c r="G7649"/>
      <c r="H7649"/>
    </row>
    <row r="7650" spans="7:8" x14ac:dyDescent="0.5">
      <c r="G7650"/>
      <c r="H7650"/>
    </row>
    <row r="7651" spans="7:8" x14ac:dyDescent="0.5">
      <c r="G7651"/>
      <c r="H7651"/>
    </row>
    <row r="7652" spans="7:8" x14ac:dyDescent="0.5">
      <c r="G7652"/>
      <c r="H7652"/>
    </row>
    <row r="7653" spans="7:8" x14ac:dyDescent="0.5">
      <c r="G7653"/>
      <c r="H7653"/>
    </row>
    <row r="7654" spans="7:8" x14ac:dyDescent="0.5">
      <c r="G7654"/>
      <c r="H7654"/>
    </row>
    <row r="7655" spans="7:8" x14ac:dyDescent="0.5">
      <c r="G7655"/>
      <c r="H7655"/>
    </row>
    <row r="7656" spans="7:8" x14ac:dyDescent="0.5">
      <c r="G7656"/>
      <c r="H7656"/>
    </row>
    <row r="7657" spans="7:8" x14ac:dyDescent="0.5">
      <c r="G7657"/>
      <c r="H7657"/>
    </row>
    <row r="7658" spans="7:8" x14ac:dyDescent="0.5">
      <c r="G7658"/>
      <c r="H7658"/>
    </row>
    <row r="7659" spans="7:8" x14ac:dyDescent="0.5">
      <c r="G7659"/>
      <c r="H7659"/>
    </row>
    <row r="7660" spans="7:8" x14ac:dyDescent="0.5">
      <c r="G7660"/>
      <c r="H7660"/>
    </row>
    <row r="7661" spans="7:8" x14ac:dyDescent="0.5">
      <c r="G7661"/>
      <c r="H7661"/>
    </row>
    <row r="7662" spans="7:8" x14ac:dyDescent="0.5">
      <c r="G7662"/>
      <c r="H7662"/>
    </row>
    <row r="7663" spans="7:8" x14ac:dyDescent="0.5">
      <c r="G7663"/>
      <c r="H7663"/>
    </row>
    <row r="7664" spans="7:8" x14ac:dyDescent="0.5">
      <c r="G7664"/>
      <c r="H7664"/>
    </row>
    <row r="7665" spans="7:8" x14ac:dyDescent="0.5">
      <c r="G7665"/>
      <c r="H7665"/>
    </row>
    <row r="7666" spans="7:8" x14ac:dyDescent="0.5">
      <c r="G7666"/>
      <c r="H7666"/>
    </row>
    <row r="7667" spans="7:8" x14ac:dyDescent="0.5">
      <c r="G7667"/>
      <c r="H7667"/>
    </row>
    <row r="7668" spans="7:8" x14ac:dyDescent="0.5">
      <c r="G7668"/>
      <c r="H7668"/>
    </row>
    <row r="7669" spans="7:8" x14ac:dyDescent="0.5">
      <c r="G7669"/>
      <c r="H7669"/>
    </row>
    <row r="7670" spans="7:8" x14ac:dyDescent="0.5">
      <c r="G7670"/>
      <c r="H7670"/>
    </row>
    <row r="7671" spans="7:8" x14ac:dyDescent="0.5">
      <c r="G7671"/>
      <c r="H7671"/>
    </row>
    <row r="7672" spans="7:8" x14ac:dyDescent="0.5">
      <c r="G7672"/>
      <c r="H7672"/>
    </row>
    <row r="7673" spans="7:8" x14ac:dyDescent="0.5">
      <c r="G7673"/>
      <c r="H7673"/>
    </row>
    <row r="7674" spans="7:8" x14ac:dyDescent="0.5">
      <c r="G7674"/>
      <c r="H7674"/>
    </row>
    <row r="7675" spans="7:8" x14ac:dyDescent="0.5">
      <c r="G7675"/>
      <c r="H7675"/>
    </row>
    <row r="7676" spans="7:8" x14ac:dyDescent="0.5">
      <c r="G7676"/>
      <c r="H7676"/>
    </row>
    <row r="7677" spans="7:8" x14ac:dyDescent="0.5">
      <c r="G7677"/>
      <c r="H7677"/>
    </row>
    <row r="7678" spans="7:8" x14ac:dyDescent="0.5">
      <c r="G7678"/>
      <c r="H7678"/>
    </row>
    <row r="7679" spans="7:8" x14ac:dyDescent="0.5">
      <c r="G7679"/>
      <c r="H7679"/>
    </row>
    <row r="7680" spans="7:8" x14ac:dyDescent="0.5">
      <c r="G7680"/>
      <c r="H7680"/>
    </row>
    <row r="7681" spans="7:8" x14ac:dyDescent="0.5">
      <c r="G7681"/>
      <c r="H7681"/>
    </row>
    <row r="7682" spans="7:8" x14ac:dyDescent="0.5">
      <c r="G7682"/>
      <c r="H7682"/>
    </row>
    <row r="7683" spans="7:8" x14ac:dyDescent="0.5">
      <c r="G7683"/>
      <c r="H7683"/>
    </row>
    <row r="7684" spans="7:8" x14ac:dyDescent="0.5">
      <c r="G7684"/>
      <c r="H7684"/>
    </row>
    <row r="7685" spans="7:8" x14ac:dyDescent="0.5">
      <c r="G7685"/>
      <c r="H7685"/>
    </row>
    <row r="7686" spans="7:8" x14ac:dyDescent="0.5">
      <c r="G7686"/>
      <c r="H7686"/>
    </row>
    <row r="7687" spans="7:8" x14ac:dyDescent="0.5">
      <c r="G7687"/>
      <c r="H7687"/>
    </row>
    <row r="7688" spans="7:8" x14ac:dyDescent="0.5">
      <c r="G7688"/>
      <c r="H7688"/>
    </row>
    <row r="7689" spans="7:8" x14ac:dyDescent="0.5">
      <c r="G7689"/>
      <c r="H7689"/>
    </row>
    <row r="7690" spans="7:8" x14ac:dyDescent="0.5">
      <c r="G7690"/>
      <c r="H7690"/>
    </row>
    <row r="7691" spans="7:8" x14ac:dyDescent="0.5">
      <c r="G7691"/>
      <c r="H7691"/>
    </row>
    <row r="7692" spans="7:8" x14ac:dyDescent="0.5">
      <c r="G7692"/>
      <c r="H7692"/>
    </row>
    <row r="7693" spans="7:8" x14ac:dyDescent="0.5">
      <c r="G7693"/>
      <c r="H7693"/>
    </row>
    <row r="7694" spans="7:8" x14ac:dyDescent="0.5">
      <c r="G7694"/>
      <c r="H7694"/>
    </row>
    <row r="7695" spans="7:8" x14ac:dyDescent="0.5">
      <c r="G7695"/>
      <c r="H7695"/>
    </row>
    <row r="7696" spans="7:8" x14ac:dyDescent="0.5">
      <c r="G7696"/>
      <c r="H7696"/>
    </row>
    <row r="7697" spans="7:8" x14ac:dyDescent="0.5">
      <c r="G7697"/>
      <c r="H7697"/>
    </row>
    <row r="7698" spans="7:8" x14ac:dyDescent="0.5">
      <c r="G7698"/>
      <c r="H7698"/>
    </row>
    <row r="7699" spans="7:8" x14ac:dyDescent="0.5">
      <c r="G7699"/>
      <c r="H7699"/>
    </row>
    <row r="7700" spans="7:8" x14ac:dyDescent="0.5">
      <c r="G7700"/>
      <c r="H7700"/>
    </row>
    <row r="7701" spans="7:8" x14ac:dyDescent="0.5">
      <c r="G7701"/>
      <c r="H7701"/>
    </row>
    <row r="7702" spans="7:8" x14ac:dyDescent="0.5">
      <c r="G7702"/>
      <c r="H7702"/>
    </row>
    <row r="7703" spans="7:8" x14ac:dyDescent="0.5">
      <c r="G7703"/>
      <c r="H7703"/>
    </row>
    <row r="7704" spans="7:8" x14ac:dyDescent="0.5">
      <c r="G7704"/>
      <c r="H7704"/>
    </row>
    <row r="7705" spans="7:8" x14ac:dyDescent="0.5">
      <c r="G7705"/>
      <c r="H7705"/>
    </row>
    <row r="7706" spans="7:8" x14ac:dyDescent="0.5">
      <c r="G7706"/>
      <c r="H7706"/>
    </row>
    <row r="7707" spans="7:8" x14ac:dyDescent="0.5">
      <c r="G7707"/>
      <c r="H7707"/>
    </row>
    <row r="7708" spans="7:8" x14ac:dyDescent="0.5">
      <c r="G7708"/>
      <c r="H7708"/>
    </row>
    <row r="7709" spans="7:8" x14ac:dyDescent="0.5">
      <c r="G7709"/>
      <c r="H7709"/>
    </row>
    <row r="7710" spans="7:8" x14ac:dyDescent="0.5">
      <c r="G7710"/>
      <c r="H7710"/>
    </row>
    <row r="7711" spans="7:8" x14ac:dyDescent="0.5">
      <c r="G7711"/>
      <c r="H7711"/>
    </row>
    <row r="7712" spans="7:8" x14ac:dyDescent="0.5">
      <c r="G7712"/>
      <c r="H7712"/>
    </row>
    <row r="7713" spans="7:8" x14ac:dyDescent="0.5">
      <c r="G7713"/>
      <c r="H7713"/>
    </row>
    <row r="7714" spans="7:8" x14ac:dyDescent="0.5">
      <c r="G7714"/>
      <c r="H7714"/>
    </row>
    <row r="7715" spans="7:8" x14ac:dyDescent="0.5">
      <c r="G7715"/>
      <c r="H7715"/>
    </row>
    <row r="7716" spans="7:8" x14ac:dyDescent="0.5">
      <c r="G7716"/>
      <c r="H7716"/>
    </row>
    <row r="7717" spans="7:8" x14ac:dyDescent="0.5">
      <c r="G7717"/>
      <c r="H7717"/>
    </row>
    <row r="7718" spans="7:8" x14ac:dyDescent="0.5">
      <c r="G7718"/>
      <c r="H7718"/>
    </row>
    <row r="7719" spans="7:8" x14ac:dyDescent="0.5">
      <c r="G7719"/>
      <c r="H7719"/>
    </row>
    <row r="7720" spans="7:8" x14ac:dyDescent="0.5">
      <c r="G7720"/>
      <c r="H7720"/>
    </row>
    <row r="7721" spans="7:8" x14ac:dyDescent="0.5">
      <c r="G7721"/>
      <c r="H7721"/>
    </row>
    <row r="7722" spans="7:8" x14ac:dyDescent="0.5">
      <c r="G7722"/>
      <c r="H7722"/>
    </row>
    <row r="7723" spans="7:8" x14ac:dyDescent="0.5">
      <c r="G7723"/>
      <c r="H7723"/>
    </row>
    <row r="7724" spans="7:8" x14ac:dyDescent="0.5">
      <c r="G7724"/>
      <c r="H7724"/>
    </row>
    <row r="7725" spans="7:8" x14ac:dyDescent="0.5">
      <c r="G7725"/>
      <c r="H7725"/>
    </row>
    <row r="7726" spans="7:8" x14ac:dyDescent="0.5">
      <c r="G7726"/>
      <c r="H7726"/>
    </row>
    <row r="7727" spans="7:8" x14ac:dyDescent="0.5">
      <c r="G7727"/>
      <c r="H7727"/>
    </row>
    <row r="7728" spans="7:8" x14ac:dyDescent="0.5">
      <c r="G7728"/>
      <c r="H7728"/>
    </row>
    <row r="7729" spans="7:8" x14ac:dyDescent="0.5">
      <c r="G7729"/>
      <c r="H7729"/>
    </row>
    <row r="7730" spans="7:8" x14ac:dyDescent="0.5">
      <c r="G7730"/>
      <c r="H7730"/>
    </row>
    <row r="7731" spans="7:8" x14ac:dyDescent="0.5">
      <c r="G7731"/>
      <c r="H7731"/>
    </row>
    <row r="7732" spans="7:8" x14ac:dyDescent="0.5">
      <c r="G7732"/>
      <c r="H7732"/>
    </row>
    <row r="7733" spans="7:8" x14ac:dyDescent="0.5">
      <c r="G7733"/>
      <c r="H7733"/>
    </row>
    <row r="7734" spans="7:8" x14ac:dyDescent="0.5">
      <c r="G7734"/>
      <c r="H7734"/>
    </row>
    <row r="7735" spans="7:8" x14ac:dyDescent="0.5">
      <c r="G7735"/>
      <c r="H7735"/>
    </row>
    <row r="7736" spans="7:8" x14ac:dyDescent="0.5">
      <c r="G7736"/>
      <c r="H7736"/>
    </row>
    <row r="7737" spans="7:8" x14ac:dyDescent="0.5">
      <c r="G7737"/>
      <c r="H7737"/>
    </row>
    <row r="7738" spans="7:8" x14ac:dyDescent="0.5">
      <c r="G7738"/>
      <c r="H7738"/>
    </row>
    <row r="7739" spans="7:8" x14ac:dyDescent="0.5">
      <c r="G7739"/>
      <c r="H7739"/>
    </row>
    <row r="7740" spans="7:8" x14ac:dyDescent="0.5">
      <c r="G7740"/>
      <c r="H7740"/>
    </row>
    <row r="7741" spans="7:8" x14ac:dyDescent="0.5">
      <c r="G7741"/>
      <c r="H7741"/>
    </row>
    <row r="7742" spans="7:8" x14ac:dyDescent="0.5">
      <c r="G7742"/>
      <c r="H7742"/>
    </row>
    <row r="7743" spans="7:8" x14ac:dyDescent="0.5">
      <c r="G7743"/>
      <c r="H7743"/>
    </row>
    <row r="7744" spans="7:8" x14ac:dyDescent="0.5">
      <c r="G7744"/>
      <c r="H7744"/>
    </row>
    <row r="7745" spans="7:8" x14ac:dyDescent="0.5">
      <c r="G7745"/>
      <c r="H7745"/>
    </row>
    <row r="7746" spans="7:8" x14ac:dyDescent="0.5">
      <c r="G7746"/>
      <c r="H7746"/>
    </row>
    <row r="7747" spans="7:8" x14ac:dyDescent="0.5">
      <c r="G7747"/>
      <c r="H7747"/>
    </row>
    <row r="7748" spans="7:8" x14ac:dyDescent="0.5">
      <c r="G7748"/>
      <c r="H7748"/>
    </row>
    <row r="7749" spans="7:8" x14ac:dyDescent="0.5">
      <c r="G7749"/>
      <c r="H7749"/>
    </row>
    <row r="7750" spans="7:8" x14ac:dyDescent="0.5">
      <c r="G7750"/>
      <c r="H7750"/>
    </row>
    <row r="7751" spans="7:8" x14ac:dyDescent="0.5">
      <c r="G7751"/>
      <c r="H7751"/>
    </row>
    <row r="7752" spans="7:8" x14ac:dyDescent="0.5">
      <c r="G7752"/>
      <c r="H7752"/>
    </row>
    <row r="7753" spans="7:8" x14ac:dyDescent="0.5">
      <c r="G7753"/>
      <c r="H7753"/>
    </row>
    <row r="7754" spans="7:8" x14ac:dyDescent="0.5">
      <c r="G7754"/>
      <c r="H7754"/>
    </row>
    <row r="7755" spans="7:8" x14ac:dyDescent="0.5">
      <c r="G7755"/>
      <c r="H7755"/>
    </row>
    <row r="7756" spans="7:8" x14ac:dyDescent="0.5">
      <c r="G7756"/>
      <c r="H7756"/>
    </row>
    <row r="7757" spans="7:8" x14ac:dyDescent="0.5">
      <c r="G7757"/>
      <c r="H7757"/>
    </row>
    <row r="7758" spans="7:8" x14ac:dyDescent="0.5">
      <c r="G7758"/>
      <c r="H7758"/>
    </row>
    <row r="7759" spans="7:8" x14ac:dyDescent="0.5">
      <c r="G7759"/>
      <c r="H7759"/>
    </row>
    <row r="7760" spans="7:8" x14ac:dyDescent="0.5">
      <c r="G7760"/>
      <c r="H7760"/>
    </row>
    <row r="7761" spans="7:8" x14ac:dyDescent="0.5">
      <c r="G7761"/>
      <c r="H7761"/>
    </row>
    <row r="7762" spans="7:8" x14ac:dyDescent="0.5">
      <c r="G7762"/>
      <c r="H7762"/>
    </row>
    <row r="7763" spans="7:8" x14ac:dyDescent="0.5">
      <c r="G7763"/>
      <c r="H7763"/>
    </row>
    <row r="7764" spans="7:8" x14ac:dyDescent="0.5">
      <c r="G7764"/>
      <c r="H7764"/>
    </row>
    <row r="7765" spans="7:8" x14ac:dyDescent="0.5">
      <c r="G7765"/>
      <c r="H7765"/>
    </row>
    <row r="7766" spans="7:8" x14ac:dyDescent="0.5">
      <c r="G7766"/>
      <c r="H7766"/>
    </row>
    <row r="7767" spans="7:8" x14ac:dyDescent="0.5">
      <c r="G7767"/>
      <c r="H7767"/>
    </row>
    <row r="7768" spans="7:8" x14ac:dyDescent="0.5">
      <c r="G7768"/>
      <c r="H7768"/>
    </row>
    <row r="7769" spans="7:8" x14ac:dyDescent="0.5">
      <c r="G7769"/>
      <c r="H7769"/>
    </row>
    <row r="7770" spans="7:8" x14ac:dyDescent="0.5">
      <c r="G7770"/>
      <c r="H7770"/>
    </row>
    <row r="7771" spans="7:8" x14ac:dyDescent="0.5">
      <c r="G7771"/>
      <c r="H7771"/>
    </row>
    <row r="7772" spans="7:8" x14ac:dyDescent="0.5">
      <c r="G7772"/>
      <c r="H7772"/>
    </row>
    <row r="7773" spans="7:8" x14ac:dyDescent="0.5">
      <c r="G7773"/>
      <c r="H7773"/>
    </row>
    <row r="7774" spans="7:8" x14ac:dyDescent="0.5">
      <c r="G7774"/>
      <c r="H7774"/>
    </row>
    <row r="7775" spans="7:8" x14ac:dyDescent="0.5">
      <c r="G7775"/>
      <c r="H7775"/>
    </row>
    <row r="7776" spans="7:8" x14ac:dyDescent="0.5">
      <c r="G7776"/>
      <c r="H7776"/>
    </row>
    <row r="7777" spans="7:8" x14ac:dyDescent="0.5">
      <c r="G7777"/>
      <c r="H7777"/>
    </row>
    <row r="7778" spans="7:8" x14ac:dyDescent="0.5">
      <c r="G7778"/>
      <c r="H7778"/>
    </row>
    <row r="7779" spans="7:8" x14ac:dyDescent="0.5">
      <c r="G7779"/>
      <c r="H7779"/>
    </row>
    <row r="7780" spans="7:8" x14ac:dyDescent="0.5">
      <c r="G7780"/>
      <c r="H7780"/>
    </row>
    <row r="7781" spans="7:8" x14ac:dyDescent="0.5">
      <c r="G7781"/>
      <c r="H7781"/>
    </row>
    <row r="7782" spans="7:8" x14ac:dyDescent="0.5">
      <c r="G7782"/>
      <c r="H7782"/>
    </row>
    <row r="7783" spans="7:8" x14ac:dyDescent="0.5">
      <c r="G7783"/>
      <c r="H7783"/>
    </row>
    <row r="7784" spans="7:8" x14ac:dyDescent="0.5">
      <c r="G7784"/>
      <c r="H7784"/>
    </row>
    <row r="7785" spans="7:8" x14ac:dyDescent="0.5">
      <c r="G7785"/>
      <c r="H7785"/>
    </row>
    <row r="7786" spans="7:8" x14ac:dyDescent="0.5">
      <c r="G7786"/>
      <c r="H7786"/>
    </row>
    <row r="7787" spans="7:8" x14ac:dyDescent="0.5">
      <c r="G7787"/>
      <c r="H7787"/>
    </row>
    <row r="7788" spans="7:8" x14ac:dyDescent="0.5">
      <c r="G7788"/>
      <c r="H7788"/>
    </row>
    <row r="7789" spans="7:8" x14ac:dyDescent="0.5">
      <c r="G7789"/>
      <c r="H7789"/>
    </row>
    <row r="7790" spans="7:8" x14ac:dyDescent="0.5">
      <c r="G7790"/>
      <c r="H7790"/>
    </row>
    <row r="7791" spans="7:8" x14ac:dyDescent="0.5">
      <c r="G7791"/>
      <c r="H7791"/>
    </row>
    <row r="7792" spans="7:8" x14ac:dyDescent="0.5">
      <c r="G7792"/>
      <c r="H7792"/>
    </row>
    <row r="7793" spans="7:8" x14ac:dyDescent="0.5">
      <c r="G7793"/>
      <c r="H7793"/>
    </row>
    <row r="7794" spans="7:8" x14ac:dyDescent="0.5">
      <c r="G7794"/>
      <c r="H7794"/>
    </row>
    <row r="7795" spans="7:8" x14ac:dyDescent="0.5">
      <c r="G7795"/>
      <c r="H7795"/>
    </row>
    <row r="7796" spans="7:8" x14ac:dyDescent="0.5">
      <c r="G7796"/>
      <c r="H7796"/>
    </row>
    <row r="7797" spans="7:8" x14ac:dyDescent="0.5">
      <c r="G7797"/>
      <c r="H7797"/>
    </row>
    <row r="7798" spans="7:8" x14ac:dyDescent="0.5">
      <c r="G7798"/>
      <c r="H7798"/>
    </row>
    <row r="7799" spans="7:8" x14ac:dyDescent="0.5">
      <c r="G7799"/>
      <c r="H7799"/>
    </row>
    <row r="7800" spans="7:8" x14ac:dyDescent="0.5">
      <c r="G7800"/>
      <c r="H7800"/>
    </row>
    <row r="7801" spans="7:8" x14ac:dyDescent="0.5">
      <c r="G7801"/>
      <c r="H7801"/>
    </row>
    <row r="7802" spans="7:8" x14ac:dyDescent="0.5">
      <c r="G7802"/>
      <c r="H7802"/>
    </row>
    <row r="7803" spans="7:8" x14ac:dyDescent="0.5">
      <c r="G7803"/>
      <c r="H7803"/>
    </row>
    <row r="7804" spans="7:8" x14ac:dyDescent="0.5">
      <c r="G7804"/>
      <c r="H7804"/>
    </row>
    <row r="7805" spans="7:8" x14ac:dyDescent="0.5">
      <c r="G7805"/>
      <c r="H7805"/>
    </row>
    <row r="7806" spans="7:8" x14ac:dyDescent="0.5">
      <c r="G7806"/>
      <c r="H7806"/>
    </row>
    <row r="7807" spans="7:8" x14ac:dyDescent="0.5">
      <c r="G7807"/>
      <c r="H7807"/>
    </row>
    <row r="7808" spans="7:8" x14ac:dyDescent="0.5">
      <c r="G7808"/>
      <c r="H7808"/>
    </row>
    <row r="7809" spans="7:8" x14ac:dyDescent="0.5">
      <c r="G7809"/>
      <c r="H7809"/>
    </row>
    <row r="7810" spans="7:8" x14ac:dyDescent="0.5">
      <c r="G7810"/>
      <c r="H7810"/>
    </row>
    <row r="7811" spans="7:8" x14ac:dyDescent="0.5">
      <c r="G7811"/>
      <c r="H7811"/>
    </row>
    <row r="7812" spans="7:8" x14ac:dyDescent="0.5">
      <c r="G7812"/>
      <c r="H7812"/>
    </row>
    <row r="7813" spans="7:8" x14ac:dyDescent="0.5">
      <c r="G7813"/>
      <c r="H7813"/>
    </row>
    <row r="7814" spans="7:8" x14ac:dyDescent="0.5">
      <c r="G7814"/>
      <c r="H7814"/>
    </row>
    <row r="7815" spans="7:8" x14ac:dyDescent="0.5">
      <c r="G7815"/>
      <c r="H7815"/>
    </row>
    <row r="7816" spans="7:8" x14ac:dyDescent="0.5">
      <c r="G7816"/>
      <c r="H7816"/>
    </row>
    <row r="7817" spans="7:8" x14ac:dyDescent="0.5">
      <c r="G7817"/>
      <c r="H7817"/>
    </row>
    <row r="7818" spans="7:8" x14ac:dyDescent="0.5">
      <c r="G7818"/>
      <c r="H7818"/>
    </row>
    <row r="7819" spans="7:8" x14ac:dyDescent="0.5">
      <c r="G7819"/>
      <c r="H7819"/>
    </row>
    <row r="7820" spans="7:8" x14ac:dyDescent="0.5">
      <c r="G7820"/>
      <c r="H7820"/>
    </row>
    <row r="7821" spans="7:8" x14ac:dyDescent="0.5">
      <c r="G7821"/>
      <c r="H7821"/>
    </row>
    <row r="7822" spans="7:8" x14ac:dyDescent="0.5">
      <c r="G7822"/>
      <c r="H7822"/>
    </row>
    <row r="7823" spans="7:8" x14ac:dyDescent="0.5">
      <c r="G7823"/>
      <c r="H7823"/>
    </row>
    <row r="7824" spans="7:8" x14ac:dyDescent="0.5">
      <c r="G7824"/>
      <c r="H7824"/>
    </row>
    <row r="7825" spans="7:8" x14ac:dyDescent="0.5">
      <c r="G7825"/>
      <c r="H7825"/>
    </row>
    <row r="7826" spans="7:8" x14ac:dyDescent="0.5">
      <c r="G7826"/>
      <c r="H7826"/>
    </row>
    <row r="7827" spans="7:8" x14ac:dyDescent="0.5">
      <c r="G7827"/>
      <c r="H7827"/>
    </row>
    <row r="7828" spans="7:8" x14ac:dyDescent="0.5">
      <c r="G7828"/>
      <c r="H7828"/>
    </row>
    <row r="7829" spans="7:8" x14ac:dyDescent="0.5">
      <c r="G7829"/>
      <c r="H7829"/>
    </row>
    <row r="7830" spans="7:8" x14ac:dyDescent="0.5">
      <c r="G7830"/>
      <c r="H7830"/>
    </row>
    <row r="7831" spans="7:8" x14ac:dyDescent="0.5">
      <c r="G7831"/>
      <c r="H7831"/>
    </row>
    <row r="7832" spans="7:8" x14ac:dyDescent="0.5">
      <c r="G7832"/>
      <c r="H7832"/>
    </row>
    <row r="7833" spans="7:8" x14ac:dyDescent="0.5">
      <c r="G7833"/>
      <c r="H7833"/>
    </row>
    <row r="7834" spans="7:8" x14ac:dyDescent="0.5">
      <c r="G7834"/>
      <c r="H7834"/>
    </row>
    <row r="7835" spans="7:8" x14ac:dyDescent="0.5">
      <c r="G7835"/>
      <c r="H7835"/>
    </row>
    <row r="7836" spans="7:8" x14ac:dyDescent="0.5">
      <c r="G7836"/>
      <c r="H7836"/>
    </row>
    <row r="7837" spans="7:8" x14ac:dyDescent="0.5">
      <c r="G7837"/>
      <c r="H7837"/>
    </row>
    <row r="7838" spans="7:8" x14ac:dyDescent="0.5">
      <c r="G7838"/>
      <c r="H7838"/>
    </row>
    <row r="7839" spans="7:8" x14ac:dyDescent="0.5">
      <c r="G7839"/>
      <c r="H7839"/>
    </row>
    <row r="7840" spans="7:8" x14ac:dyDescent="0.5">
      <c r="G7840"/>
      <c r="H7840"/>
    </row>
    <row r="7841" spans="7:8" x14ac:dyDescent="0.5">
      <c r="G7841"/>
      <c r="H7841"/>
    </row>
    <row r="7842" spans="7:8" x14ac:dyDescent="0.5">
      <c r="G7842"/>
      <c r="H7842"/>
    </row>
    <row r="7843" spans="7:8" x14ac:dyDescent="0.5">
      <c r="G7843"/>
      <c r="H7843"/>
    </row>
    <row r="7844" spans="7:8" x14ac:dyDescent="0.5">
      <c r="G7844"/>
      <c r="H7844"/>
    </row>
    <row r="7845" spans="7:8" x14ac:dyDescent="0.5">
      <c r="G7845"/>
      <c r="H7845"/>
    </row>
    <row r="7846" spans="7:8" x14ac:dyDescent="0.5">
      <c r="G7846"/>
      <c r="H7846"/>
    </row>
    <row r="7847" spans="7:8" x14ac:dyDescent="0.5">
      <c r="G7847"/>
      <c r="H7847"/>
    </row>
    <row r="7848" spans="7:8" x14ac:dyDescent="0.5">
      <c r="G7848"/>
      <c r="H7848"/>
    </row>
    <row r="7849" spans="7:8" x14ac:dyDescent="0.5">
      <c r="G7849"/>
      <c r="H7849"/>
    </row>
    <row r="7850" spans="7:8" x14ac:dyDescent="0.5">
      <c r="G7850"/>
      <c r="H7850"/>
    </row>
    <row r="7851" spans="7:8" x14ac:dyDescent="0.5">
      <c r="G7851"/>
      <c r="H7851"/>
    </row>
    <row r="7852" spans="7:8" x14ac:dyDescent="0.5">
      <c r="G7852"/>
      <c r="H7852"/>
    </row>
    <row r="7853" spans="7:8" x14ac:dyDescent="0.5">
      <c r="G7853"/>
      <c r="H7853"/>
    </row>
    <row r="7854" spans="7:8" x14ac:dyDescent="0.5">
      <c r="G7854"/>
      <c r="H7854"/>
    </row>
    <row r="7855" spans="7:8" x14ac:dyDescent="0.5">
      <c r="G7855"/>
      <c r="H7855"/>
    </row>
    <row r="7856" spans="7:8" x14ac:dyDescent="0.5">
      <c r="G7856"/>
      <c r="H7856"/>
    </row>
    <row r="7857" spans="7:8" x14ac:dyDescent="0.5">
      <c r="G7857"/>
      <c r="H7857"/>
    </row>
    <row r="7858" spans="7:8" x14ac:dyDescent="0.5">
      <c r="G7858"/>
      <c r="H7858"/>
    </row>
    <row r="7859" spans="7:8" x14ac:dyDescent="0.5">
      <c r="G7859"/>
      <c r="H7859"/>
    </row>
    <row r="7860" spans="7:8" x14ac:dyDescent="0.5">
      <c r="G7860"/>
      <c r="H7860"/>
    </row>
    <row r="7861" spans="7:8" x14ac:dyDescent="0.5">
      <c r="G7861"/>
      <c r="H7861"/>
    </row>
    <row r="7862" spans="7:8" x14ac:dyDescent="0.5">
      <c r="G7862"/>
      <c r="H7862"/>
    </row>
    <row r="7863" spans="7:8" x14ac:dyDescent="0.5">
      <c r="G7863"/>
      <c r="H7863"/>
    </row>
    <row r="7864" spans="7:8" x14ac:dyDescent="0.5">
      <c r="G7864"/>
      <c r="H7864"/>
    </row>
    <row r="7865" spans="7:8" x14ac:dyDescent="0.5">
      <c r="G7865"/>
      <c r="H7865"/>
    </row>
    <row r="7866" spans="7:8" x14ac:dyDescent="0.5">
      <c r="G7866"/>
      <c r="H7866"/>
    </row>
    <row r="7867" spans="7:8" x14ac:dyDescent="0.5">
      <c r="G7867"/>
      <c r="H7867"/>
    </row>
    <row r="7868" spans="7:8" x14ac:dyDescent="0.5">
      <c r="G7868"/>
      <c r="H7868"/>
    </row>
    <row r="7869" spans="7:8" x14ac:dyDescent="0.5">
      <c r="G7869"/>
      <c r="H7869"/>
    </row>
    <row r="7870" spans="7:8" x14ac:dyDescent="0.5">
      <c r="G7870"/>
      <c r="H7870"/>
    </row>
    <row r="7871" spans="7:8" x14ac:dyDescent="0.5">
      <c r="G7871"/>
      <c r="H7871"/>
    </row>
    <row r="7872" spans="7:8" x14ac:dyDescent="0.5">
      <c r="G7872"/>
      <c r="H7872"/>
    </row>
    <row r="7873" spans="7:8" x14ac:dyDescent="0.5">
      <c r="G7873"/>
      <c r="H7873"/>
    </row>
    <row r="7874" spans="7:8" x14ac:dyDescent="0.5">
      <c r="G7874"/>
      <c r="H7874"/>
    </row>
    <row r="7875" spans="7:8" x14ac:dyDescent="0.5">
      <c r="G7875"/>
      <c r="H7875"/>
    </row>
    <row r="7876" spans="7:8" x14ac:dyDescent="0.5">
      <c r="G7876"/>
      <c r="H7876"/>
    </row>
    <row r="7877" spans="7:8" x14ac:dyDescent="0.5">
      <c r="G7877"/>
      <c r="H7877"/>
    </row>
    <row r="7878" spans="7:8" x14ac:dyDescent="0.5">
      <c r="G7878"/>
      <c r="H7878"/>
    </row>
    <row r="7879" spans="7:8" x14ac:dyDescent="0.5">
      <c r="G7879"/>
      <c r="H7879"/>
    </row>
    <row r="7880" spans="7:8" x14ac:dyDescent="0.5">
      <c r="G7880"/>
      <c r="H7880"/>
    </row>
    <row r="7881" spans="7:8" x14ac:dyDescent="0.5">
      <c r="G7881"/>
      <c r="H7881"/>
    </row>
    <row r="7882" spans="7:8" x14ac:dyDescent="0.5">
      <c r="G7882"/>
      <c r="H7882"/>
    </row>
    <row r="7883" spans="7:8" x14ac:dyDescent="0.5">
      <c r="G7883"/>
      <c r="H7883"/>
    </row>
    <row r="7884" spans="7:8" x14ac:dyDescent="0.5">
      <c r="G7884"/>
      <c r="H7884"/>
    </row>
    <row r="7885" spans="7:8" x14ac:dyDescent="0.5">
      <c r="G7885"/>
      <c r="H7885"/>
    </row>
    <row r="7886" spans="7:8" x14ac:dyDescent="0.5">
      <c r="G7886"/>
      <c r="H7886"/>
    </row>
    <row r="7887" spans="7:8" x14ac:dyDescent="0.5">
      <c r="G7887"/>
      <c r="H7887"/>
    </row>
    <row r="7888" spans="7:8" x14ac:dyDescent="0.5">
      <c r="G7888"/>
      <c r="H7888"/>
    </row>
    <row r="7889" spans="7:8" x14ac:dyDescent="0.5">
      <c r="G7889"/>
      <c r="H7889"/>
    </row>
    <row r="7890" spans="7:8" x14ac:dyDescent="0.5">
      <c r="G7890"/>
      <c r="H7890"/>
    </row>
    <row r="7891" spans="7:8" x14ac:dyDescent="0.5">
      <c r="G7891"/>
      <c r="H7891"/>
    </row>
    <row r="7892" spans="7:8" x14ac:dyDescent="0.5">
      <c r="G7892"/>
      <c r="H7892"/>
    </row>
    <row r="7893" spans="7:8" x14ac:dyDescent="0.5">
      <c r="G7893"/>
      <c r="H7893"/>
    </row>
    <row r="7894" spans="7:8" x14ac:dyDescent="0.5">
      <c r="G7894"/>
      <c r="H7894"/>
    </row>
    <row r="7895" spans="7:8" x14ac:dyDescent="0.5">
      <c r="G7895"/>
      <c r="H7895"/>
    </row>
    <row r="7896" spans="7:8" x14ac:dyDescent="0.5">
      <c r="G7896"/>
      <c r="H7896"/>
    </row>
    <row r="7897" spans="7:8" x14ac:dyDescent="0.5">
      <c r="G7897"/>
      <c r="H7897"/>
    </row>
    <row r="7898" spans="7:8" x14ac:dyDescent="0.5">
      <c r="G7898"/>
      <c r="H7898"/>
    </row>
    <row r="7899" spans="7:8" x14ac:dyDescent="0.5">
      <c r="G7899"/>
      <c r="H7899"/>
    </row>
    <row r="7900" spans="7:8" x14ac:dyDescent="0.5">
      <c r="G7900"/>
      <c r="H7900"/>
    </row>
    <row r="7901" spans="7:8" x14ac:dyDescent="0.5">
      <c r="G7901"/>
      <c r="H7901"/>
    </row>
    <row r="7902" spans="7:8" x14ac:dyDescent="0.5">
      <c r="G7902"/>
      <c r="H7902"/>
    </row>
    <row r="7903" spans="7:8" x14ac:dyDescent="0.5">
      <c r="G7903"/>
      <c r="H7903"/>
    </row>
    <row r="7904" spans="7:8" x14ac:dyDescent="0.5">
      <c r="G7904"/>
      <c r="H7904"/>
    </row>
    <row r="7905" spans="7:8" x14ac:dyDescent="0.5">
      <c r="G7905"/>
      <c r="H7905"/>
    </row>
    <row r="7906" spans="7:8" x14ac:dyDescent="0.5">
      <c r="G7906"/>
      <c r="H7906"/>
    </row>
    <row r="7907" spans="7:8" x14ac:dyDescent="0.5">
      <c r="G7907"/>
      <c r="H7907"/>
    </row>
    <row r="7908" spans="7:8" x14ac:dyDescent="0.5">
      <c r="G7908"/>
      <c r="H7908"/>
    </row>
    <row r="7909" spans="7:8" x14ac:dyDescent="0.5">
      <c r="G7909"/>
      <c r="H7909"/>
    </row>
    <row r="7910" spans="7:8" x14ac:dyDescent="0.5">
      <c r="G7910"/>
      <c r="H7910"/>
    </row>
    <row r="7911" spans="7:8" x14ac:dyDescent="0.5">
      <c r="G7911"/>
      <c r="H7911"/>
    </row>
    <row r="7912" spans="7:8" x14ac:dyDescent="0.5">
      <c r="G7912"/>
      <c r="H7912"/>
    </row>
    <row r="7913" spans="7:8" x14ac:dyDescent="0.5">
      <c r="G7913"/>
      <c r="H7913"/>
    </row>
    <row r="7914" spans="7:8" x14ac:dyDescent="0.5">
      <c r="G7914"/>
      <c r="H7914"/>
    </row>
    <row r="7915" spans="7:8" x14ac:dyDescent="0.5">
      <c r="G7915"/>
      <c r="H7915"/>
    </row>
    <row r="7916" spans="7:8" x14ac:dyDescent="0.5">
      <c r="G7916"/>
      <c r="H7916"/>
    </row>
    <row r="7917" spans="7:8" x14ac:dyDescent="0.5">
      <c r="G7917"/>
      <c r="H7917"/>
    </row>
    <row r="7918" spans="7:8" x14ac:dyDescent="0.5">
      <c r="G7918"/>
      <c r="H7918"/>
    </row>
    <row r="7919" spans="7:8" x14ac:dyDescent="0.5">
      <c r="G7919"/>
      <c r="H7919"/>
    </row>
    <row r="7920" spans="7:8" x14ac:dyDescent="0.5">
      <c r="G7920"/>
      <c r="H7920"/>
    </row>
    <row r="7921" spans="7:8" x14ac:dyDescent="0.5">
      <c r="G7921"/>
      <c r="H7921"/>
    </row>
    <row r="7922" spans="7:8" x14ac:dyDescent="0.5">
      <c r="G7922"/>
      <c r="H7922"/>
    </row>
    <row r="7923" spans="7:8" x14ac:dyDescent="0.5">
      <c r="G7923"/>
      <c r="H7923"/>
    </row>
    <row r="7924" spans="7:8" x14ac:dyDescent="0.5">
      <c r="G7924"/>
      <c r="H7924"/>
    </row>
    <row r="7925" spans="7:8" x14ac:dyDescent="0.5">
      <c r="G7925"/>
      <c r="H7925"/>
    </row>
    <row r="7926" spans="7:8" x14ac:dyDescent="0.5">
      <c r="G7926"/>
      <c r="H7926"/>
    </row>
    <row r="7927" spans="7:8" x14ac:dyDescent="0.5">
      <c r="G7927"/>
      <c r="H7927"/>
    </row>
    <row r="7928" spans="7:8" x14ac:dyDescent="0.5">
      <c r="G7928"/>
      <c r="H7928"/>
    </row>
    <row r="7929" spans="7:8" x14ac:dyDescent="0.5">
      <c r="G7929"/>
      <c r="H7929"/>
    </row>
    <row r="7930" spans="7:8" x14ac:dyDescent="0.5">
      <c r="G7930"/>
      <c r="H7930"/>
    </row>
    <row r="7931" spans="7:8" x14ac:dyDescent="0.5">
      <c r="G7931"/>
      <c r="H7931"/>
    </row>
    <row r="7932" spans="7:8" x14ac:dyDescent="0.5">
      <c r="G7932"/>
      <c r="H7932"/>
    </row>
    <row r="7933" spans="7:8" x14ac:dyDescent="0.5">
      <c r="G7933"/>
      <c r="H7933"/>
    </row>
    <row r="7934" spans="7:8" x14ac:dyDescent="0.5">
      <c r="G7934"/>
      <c r="H7934"/>
    </row>
    <row r="7935" spans="7:8" x14ac:dyDescent="0.5">
      <c r="G7935"/>
      <c r="H7935"/>
    </row>
    <row r="7936" spans="7:8" x14ac:dyDescent="0.5">
      <c r="G7936"/>
      <c r="H7936"/>
    </row>
    <row r="7937" spans="7:8" x14ac:dyDescent="0.5">
      <c r="G7937"/>
      <c r="H7937"/>
    </row>
    <row r="7938" spans="7:8" x14ac:dyDescent="0.5">
      <c r="G7938"/>
      <c r="H7938"/>
    </row>
    <row r="7939" spans="7:8" x14ac:dyDescent="0.5">
      <c r="G7939"/>
      <c r="H7939"/>
    </row>
    <row r="7940" spans="7:8" x14ac:dyDescent="0.5">
      <c r="G7940"/>
      <c r="H7940"/>
    </row>
    <row r="7941" spans="7:8" x14ac:dyDescent="0.5">
      <c r="G7941"/>
      <c r="H7941"/>
    </row>
    <row r="7942" spans="7:8" x14ac:dyDescent="0.5">
      <c r="G7942"/>
      <c r="H7942"/>
    </row>
    <row r="7943" spans="7:8" x14ac:dyDescent="0.5">
      <c r="G7943"/>
      <c r="H7943"/>
    </row>
    <row r="7944" spans="7:8" x14ac:dyDescent="0.5">
      <c r="G7944"/>
      <c r="H7944"/>
    </row>
    <row r="7945" spans="7:8" x14ac:dyDescent="0.5">
      <c r="G7945"/>
      <c r="H7945"/>
    </row>
    <row r="7946" spans="7:8" x14ac:dyDescent="0.5">
      <c r="G7946"/>
      <c r="H7946"/>
    </row>
    <row r="7947" spans="7:8" x14ac:dyDescent="0.5">
      <c r="G7947"/>
      <c r="H7947"/>
    </row>
    <row r="7948" spans="7:8" x14ac:dyDescent="0.5">
      <c r="G7948"/>
      <c r="H7948"/>
    </row>
    <row r="7949" spans="7:8" x14ac:dyDescent="0.5">
      <c r="G7949"/>
      <c r="H7949"/>
    </row>
    <row r="7950" spans="7:8" x14ac:dyDescent="0.5">
      <c r="G7950"/>
      <c r="H7950"/>
    </row>
    <row r="7951" spans="7:8" x14ac:dyDescent="0.5">
      <c r="G7951"/>
      <c r="H7951"/>
    </row>
    <row r="7952" spans="7:8" x14ac:dyDescent="0.5">
      <c r="G7952"/>
      <c r="H7952"/>
    </row>
    <row r="7953" spans="7:8" x14ac:dyDescent="0.5">
      <c r="G7953"/>
      <c r="H7953"/>
    </row>
    <row r="7954" spans="7:8" x14ac:dyDescent="0.5">
      <c r="G7954"/>
      <c r="H7954"/>
    </row>
    <row r="7955" spans="7:8" x14ac:dyDescent="0.5">
      <c r="G7955"/>
      <c r="H7955"/>
    </row>
    <row r="7956" spans="7:8" x14ac:dyDescent="0.5">
      <c r="G7956"/>
      <c r="H7956"/>
    </row>
    <row r="7957" spans="7:8" x14ac:dyDescent="0.5">
      <c r="G7957"/>
      <c r="H7957"/>
    </row>
    <row r="7958" spans="7:8" x14ac:dyDescent="0.5">
      <c r="G7958"/>
      <c r="H7958"/>
    </row>
    <row r="7959" spans="7:8" x14ac:dyDescent="0.5">
      <c r="G7959"/>
      <c r="H7959"/>
    </row>
    <row r="7960" spans="7:8" x14ac:dyDescent="0.5">
      <c r="G7960"/>
      <c r="H7960"/>
    </row>
    <row r="7961" spans="7:8" x14ac:dyDescent="0.5">
      <c r="G7961"/>
      <c r="H7961"/>
    </row>
    <row r="7962" spans="7:8" x14ac:dyDescent="0.5">
      <c r="G7962"/>
      <c r="H7962"/>
    </row>
    <row r="7963" spans="7:8" x14ac:dyDescent="0.5">
      <c r="G7963"/>
      <c r="H7963"/>
    </row>
    <row r="7964" spans="7:8" x14ac:dyDescent="0.5">
      <c r="G7964"/>
      <c r="H7964"/>
    </row>
    <row r="7965" spans="7:8" x14ac:dyDescent="0.5">
      <c r="G7965"/>
      <c r="H7965"/>
    </row>
    <row r="7966" spans="7:8" x14ac:dyDescent="0.5">
      <c r="G7966"/>
      <c r="H7966"/>
    </row>
    <row r="7967" spans="7:8" x14ac:dyDescent="0.5">
      <c r="G7967"/>
      <c r="H7967"/>
    </row>
    <row r="7968" spans="7:8" x14ac:dyDescent="0.5">
      <c r="G7968"/>
      <c r="H7968"/>
    </row>
    <row r="7969" spans="7:8" x14ac:dyDescent="0.5">
      <c r="G7969"/>
      <c r="H7969"/>
    </row>
    <row r="7970" spans="7:8" x14ac:dyDescent="0.5">
      <c r="G7970"/>
      <c r="H7970"/>
    </row>
    <row r="7971" spans="7:8" x14ac:dyDescent="0.5">
      <c r="G7971"/>
      <c r="H7971"/>
    </row>
    <row r="7972" spans="7:8" x14ac:dyDescent="0.5">
      <c r="G7972"/>
      <c r="H7972"/>
    </row>
    <row r="7973" spans="7:8" x14ac:dyDescent="0.5">
      <c r="G7973"/>
      <c r="H7973"/>
    </row>
    <row r="7974" spans="7:8" x14ac:dyDescent="0.5">
      <c r="G7974"/>
      <c r="H7974"/>
    </row>
    <row r="7975" spans="7:8" x14ac:dyDescent="0.5">
      <c r="G7975"/>
      <c r="H7975"/>
    </row>
    <row r="7976" spans="7:8" x14ac:dyDescent="0.5">
      <c r="G7976"/>
      <c r="H7976"/>
    </row>
    <row r="7977" spans="7:8" x14ac:dyDescent="0.5">
      <c r="G7977"/>
      <c r="H7977"/>
    </row>
    <row r="7978" spans="7:8" x14ac:dyDescent="0.5">
      <c r="G7978"/>
      <c r="H7978"/>
    </row>
    <row r="7979" spans="7:8" x14ac:dyDescent="0.5">
      <c r="G7979"/>
      <c r="H7979"/>
    </row>
    <row r="7980" spans="7:8" x14ac:dyDescent="0.5">
      <c r="G7980"/>
      <c r="H7980"/>
    </row>
    <row r="7981" spans="7:8" x14ac:dyDescent="0.5">
      <c r="G7981"/>
      <c r="H7981"/>
    </row>
    <row r="7982" spans="7:8" x14ac:dyDescent="0.5">
      <c r="G7982"/>
      <c r="H7982"/>
    </row>
    <row r="7983" spans="7:8" x14ac:dyDescent="0.5">
      <c r="G7983"/>
      <c r="H7983"/>
    </row>
    <row r="7984" spans="7:8" x14ac:dyDescent="0.5">
      <c r="G7984"/>
      <c r="H7984"/>
    </row>
    <row r="7985" spans="7:8" x14ac:dyDescent="0.5">
      <c r="G7985"/>
      <c r="H7985"/>
    </row>
    <row r="7986" spans="7:8" x14ac:dyDescent="0.5">
      <c r="G7986"/>
      <c r="H7986"/>
    </row>
    <row r="7987" spans="7:8" x14ac:dyDescent="0.5">
      <c r="G7987"/>
      <c r="H7987"/>
    </row>
    <row r="7988" spans="7:8" x14ac:dyDescent="0.5">
      <c r="G7988"/>
      <c r="H7988"/>
    </row>
    <row r="7989" spans="7:8" x14ac:dyDescent="0.5">
      <c r="G7989"/>
      <c r="H7989"/>
    </row>
    <row r="7990" spans="7:8" x14ac:dyDescent="0.5">
      <c r="G7990"/>
      <c r="H7990"/>
    </row>
    <row r="7991" spans="7:8" x14ac:dyDescent="0.5">
      <c r="G7991"/>
      <c r="H7991"/>
    </row>
    <row r="7992" spans="7:8" x14ac:dyDescent="0.5">
      <c r="G7992"/>
      <c r="H7992"/>
    </row>
    <row r="7993" spans="7:8" x14ac:dyDescent="0.5">
      <c r="G7993"/>
      <c r="H7993"/>
    </row>
    <row r="7994" spans="7:8" x14ac:dyDescent="0.5">
      <c r="G7994"/>
      <c r="H7994"/>
    </row>
    <row r="7995" spans="7:8" x14ac:dyDescent="0.5">
      <c r="G7995"/>
      <c r="H7995"/>
    </row>
    <row r="7996" spans="7:8" x14ac:dyDescent="0.5">
      <c r="G7996"/>
      <c r="H7996"/>
    </row>
    <row r="7997" spans="7:8" x14ac:dyDescent="0.5">
      <c r="G7997"/>
      <c r="H7997"/>
    </row>
    <row r="7998" spans="7:8" x14ac:dyDescent="0.5">
      <c r="G7998"/>
      <c r="H7998"/>
    </row>
    <row r="7999" spans="7:8" x14ac:dyDescent="0.5">
      <c r="G7999"/>
      <c r="H7999"/>
    </row>
    <row r="8000" spans="7:8" x14ac:dyDescent="0.5">
      <c r="G8000"/>
      <c r="H8000"/>
    </row>
    <row r="8001" spans="7:8" x14ac:dyDescent="0.5">
      <c r="G8001"/>
      <c r="H8001"/>
    </row>
    <row r="8002" spans="7:8" x14ac:dyDescent="0.5">
      <c r="G8002"/>
      <c r="H8002"/>
    </row>
    <row r="8003" spans="7:8" x14ac:dyDescent="0.5">
      <c r="G8003"/>
      <c r="H8003"/>
    </row>
    <row r="8004" spans="7:8" x14ac:dyDescent="0.5">
      <c r="G8004"/>
      <c r="H8004"/>
    </row>
    <row r="8005" spans="7:8" x14ac:dyDescent="0.5">
      <c r="G8005"/>
      <c r="H8005"/>
    </row>
    <row r="8006" spans="7:8" x14ac:dyDescent="0.5">
      <c r="G8006"/>
      <c r="H8006"/>
    </row>
    <row r="8007" spans="7:8" x14ac:dyDescent="0.5">
      <c r="G8007"/>
      <c r="H8007"/>
    </row>
    <row r="8008" spans="7:8" x14ac:dyDescent="0.5">
      <c r="G8008"/>
      <c r="H8008"/>
    </row>
    <row r="8009" spans="7:8" x14ac:dyDescent="0.5">
      <c r="G8009"/>
      <c r="H8009"/>
    </row>
    <row r="8010" spans="7:8" x14ac:dyDescent="0.5">
      <c r="G8010"/>
      <c r="H8010"/>
    </row>
    <row r="8011" spans="7:8" x14ac:dyDescent="0.5">
      <c r="G8011"/>
      <c r="H8011"/>
    </row>
    <row r="8012" spans="7:8" x14ac:dyDescent="0.5">
      <c r="G8012"/>
      <c r="H8012"/>
    </row>
    <row r="8013" spans="7:8" x14ac:dyDescent="0.5">
      <c r="G8013"/>
      <c r="H8013"/>
    </row>
    <row r="8014" spans="7:8" x14ac:dyDescent="0.5">
      <c r="G8014"/>
      <c r="H8014"/>
    </row>
    <row r="8015" spans="7:8" x14ac:dyDescent="0.5">
      <c r="G8015"/>
      <c r="H8015"/>
    </row>
    <row r="8016" spans="7:8" x14ac:dyDescent="0.5">
      <c r="G8016"/>
      <c r="H8016"/>
    </row>
    <row r="8017" spans="7:8" x14ac:dyDescent="0.5">
      <c r="G8017"/>
      <c r="H8017"/>
    </row>
    <row r="8018" spans="7:8" x14ac:dyDescent="0.5">
      <c r="G8018"/>
      <c r="H8018"/>
    </row>
    <row r="8019" spans="7:8" x14ac:dyDescent="0.5">
      <c r="G8019"/>
      <c r="H8019"/>
    </row>
    <row r="8020" spans="7:8" x14ac:dyDescent="0.5">
      <c r="G8020"/>
      <c r="H8020"/>
    </row>
    <row r="8021" spans="7:8" x14ac:dyDescent="0.5">
      <c r="G8021"/>
      <c r="H8021"/>
    </row>
    <row r="8022" spans="7:8" x14ac:dyDescent="0.5">
      <c r="G8022"/>
      <c r="H8022"/>
    </row>
    <row r="8023" spans="7:8" x14ac:dyDescent="0.5">
      <c r="G8023"/>
      <c r="H8023"/>
    </row>
    <row r="8024" spans="7:8" x14ac:dyDescent="0.5">
      <c r="G8024"/>
      <c r="H8024"/>
    </row>
    <row r="8025" spans="7:8" x14ac:dyDescent="0.5">
      <c r="G8025"/>
      <c r="H8025"/>
    </row>
    <row r="8026" spans="7:8" x14ac:dyDescent="0.5">
      <c r="G8026"/>
      <c r="H8026"/>
    </row>
    <row r="8027" spans="7:8" x14ac:dyDescent="0.5">
      <c r="G8027"/>
      <c r="H8027"/>
    </row>
    <row r="8028" spans="7:8" x14ac:dyDescent="0.5">
      <c r="G8028"/>
      <c r="H8028"/>
    </row>
    <row r="8029" spans="7:8" x14ac:dyDescent="0.5">
      <c r="G8029"/>
      <c r="H8029"/>
    </row>
    <row r="8030" spans="7:8" x14ac:dyDescent="0.5">
      <c r="G8030"/>
      <c r="H8030"/>
    </row>
    <row r="8031" spans="7:8" x14ac:dyDescent="0.5">
      <c r="G8031"/>
      <c r="H8031"/>
    </row>
    <row r="8032" spans="7:8" x14ac:dyDescent="0.5">
      <c r="G8032"/>
      <c r="H8032"/>
    </row>
    <row r="8033" spans="7:8" x14ac:dyDescent="0.5">
      <c r="G8033"/>
      <c r="H8033"/>
    </row>
    <row r="8034" spans="7:8" x14ac:dyDescent="0.5">
      <c r="G8034"/>
      <c r="H8034"/>
    </row>
    <row r="8035" spans="7:8" x14ac:dyDescent="0.5">
      <c r="G8035"/>
      <c r="H8035"/>
    </row>
    <row r="8036" spans="7:8" x14ac:dyDescent="0.5">
      <c r="G8036"/>
      <c r="H8036"/>
    </row>
    <row r="8037" spans="7:8" x14ac:dyDescent="0.5">
      <c r="G8037"/>
      <c r="H8037"/>
    </row>
    <row r="8038" spans="7:8" x14ac:dyDescent="0.5">
      <c r="G8038"/>
      <c r="H8038"/>
    </row>
    <row r="8039" spans="7:8" x14ac:dyDescent="0.5">
      <c r="G8039"/>
      <c r="H8039"/>
    </row>
    <row r="8040" spans="7:8" x14ac:dyDescent="0.5">
      <c r="G8040"/>
      <c r="H8040"/>
    </row>
    <row r="8041" spans="7:8" x14ac:dyDescent="0.5">
      <c r="G8041"/>
      <c r="H8041"/>
    </row>
    <row r="8042" spans="7:8" x14ac:dyDescent="0.5">
      <c r="G8042"/>
      <c r="H8042"/>
    </row>
    <row r="8043" spans="7:8" x14ac:dyDescent="0.5">
      <c r="G8043"/>
      <c r="H8043"/>
    </row>
    <row r="8044" spans="7:8" x14ac:dyDescent="0.5">
      <c r="G8044"/>
      <c r="H8044"/>
    </row>
    <row r="8045" spans="7:8" x14ac:dyDescent="0.5">
      <c r="G8045"/>
      <c r="H8045"/>
    </row>
    <row r="8046" spans="7:8" x14ac:dyDescent="0.5">
      <c r="G8046"/>
      <c r="H8046"/>
    </row>
    <row r="8047" spans="7:8" x14ac:dyDescent="0.5">
      <c r="G8047"/>
      <c r="H8047"/>
    </row>
    <row r="8048" spans="7:8" x14ac:dyDescent="0.5">
      <c r="G8048"/>
      <c r="H8048"/>
    </row>
    <row r="8049" spans="7:8" x14ac:dyDescent="0.5">
      <c r="G8049"/>
      <c r="H8049"/>
    </row>
    <row r="8050" spans="7:8" x14ac:dyDescent="0.5">
      <c r="G8050"/>
      <c r="H8050"/>
    </row>
    <row r="8051" spans="7:8" x14ac:dyDescent="0.5">
      <c r="G8051"/>
      <c r="H8051"/>
    </row>
    <row r="8052" spans="7:8" x14ac:dyDescent="0.5">
      <c r="G8052"/>
      <c r="H8052"/>
    </row>
    <row r="8053" spans="7:8" x14ac:dyDescent="0.5">
      <c r="G8053"/>
      <c r="H8053"/>
    </row>
    <row r="8054" spans="7:8" x14ac:dyDescent="0.5">
      <c r="G8054"/>
      <c r="H8054"/>
    </row>
    <row r="8055" spans="7:8" x14ac:dyDescent="0.5">
      <c r="G8055"/>
      <c r="H8055"/>
    </row>
    <row r="8056" spans="7:8" x14ac:dyDescent="0.5">
      <c r="G8056"/>
      <c r="H8056"/>
    </row>
    <row r="8057" spans="7:8" x14ac:dyDescent="0.5">
      <c r="G8057"/>
      <c r="H8057"/>
    </row>
    <row r="8058" spans="7:8" x14ac:dyDescent="0.5">
      <c r="G8058"/>
      <c r="H8058"/>
    </row>
    <row r="8059" spans="7:8" x14ac:dyDescent="0.5">
      <c r="G8059"/>
      <c r="H8059"/>
    </row>
    <row r="8060" spans="7:8" x14ac:dyDescent="0.5">
      <c r="G8060"/>
      <c r="H8060"/>
    </row>
    <row r="8061" spans="7:8" x14ac:dyDescent="0.5">
      <c r="G8061"/>
      <c r="H8061"/>
    </row>
    <row r="8062" spans="7:8" x14ac:dyDescent="0.5">
      <c r="G8062"/>
      <c r="H8062"/>
    </row>
    <row r="8063" spans="7:8" x14ac:dyDescent="0.5">
      <c r="G8063"/>
      <c r="H8063"/>
    </row>
    <row r="8064" spans="7:8" x14ac:dyDescent="0.5">
      <c r="G8064"/>
      <c r="H8064"/>
    </row>
    <row r="8065" spans="7:8" x14ac:dyDescent="0.5">
      <c r="G8065"/>
      <c r="H8065"/>
    </row>
    <row r="8066" spans="7:8" x14ac:dyDescent="0.5">
      <c r="G8066"/>
      <c r="H8066"/>
    </row>
    <row r="8067" spans="7:8" x14ac:dyDescent="0.5">
      <c r="G8067"/>
      <c r="H8067"/>
    </row>
    <row r="8068" spans="7:8" x14ac:dyDescent="0.5">
      <c r="G8068"/>
      <c r="H8068"/>
    </row>
    <row r="8069" spans="7:8" x14ac:dyDescent="0.5">
      <c r="G8069"/>
      <c r="H8069"/>
    </row>
    <row r="8070" spans="7:8" x14ac:dyDescent="0.5">
      <c r="G8070"/>
      <c r="H8070"/>
    </row>
    <row r="8071" spans="7:8" x14ac:dyDescent="0.5">
      <c r="G8071"/>
      <c r="H8071"/>
    </row>
    <row r="8072" spans="7:8" x14ac:dyDescent="0.5">
      <c r="G8072"/>
      <c r="H8072"/>
    </row>
    <row r="8073" spans="7:8" x14ac:dyDescent="0.5">
      <c r="G8073"/>
      <c r="H8073"/>
    </row>
    <row r="8074" spans="7:8" x14ac:dyDescent="0.5">
      <c r="G8074"/>
      <c r="H8074"/>
    </row>
    <row r="8075" spans="7:8" x14ac:dyDescent="0.5">
      <c r="G8075"/>
      <c r="H8075"/>
    </row>
    <row r="8076" spans="7:8" x14ac:dyDescent="0.5">
      <c r="G8076"/>
      <c r="H8076"/>
    </row>
    <row r="8077" spans="7:8" x14ac:dyDescent="0.5">
      <c r="G8077"/>
      <c r="H8077"/>
    </row>
    <row r="8078" spans="7:8" x14ac:dyDescent="0.5">
      <c r="G8078"/>
      <c r="H8078"/>
    </row>
    <row r="8079" spans="7:8" x14ac:dyDescent="0.5">
      <c r="G8079"/>
      <c r="H8079"/>
    </row>
    <row r="8080" spans="7:8" x14ac:dyDescent="0.5">
      <c r="G8080"/>
      <c r="H8080"/>
    </row>
    <row r="8081" spans="7:8" x14ac:dyDescent="0.5">
      <c r="G8081"/>
      <c r="H8081"/>
    </row>
    <row r="8082" spans="7:8" x14ac:dyDescent="0.5">
      <c r="G8082"/>
      <c r="H8082"/>
    </row>
    <row r="8083" spans="7:8" x14ac:dyDescent="0.5">
      <c r="G8083"/>
      <c r="H8083"/>
    </row>
    <row r="8084" spans="7:8" x14ac:dyDescent="0.5">
      <c r="G8084"/>
      <c r="H8084"/>
    </row>
    <row r="8085" spans="7:8" x14ac:dyDescent="0.5">
      <c r="G8085"/>
      <c r="H8085"/>
    </row>
    <row r="8086" spans="7:8" x14ac:dyDescent="0.5">
      <c r="G8086"/>
      <c r="H8086"/>
    </row>
    <row r="8087" spans="7:8" x14ac:dyDescent="0.5">
      <c r="G8087"/>
      <c r="H8087"/>
    </row>
    <row r="8088" spans="7:8" x14ac:dyDescent="0.5">
      <c r="G8088"/>
      <c r="H8088"/>
    </row>
    <row r="8089" spans="7:8" x14ac:dyDescent="0.5">
      <c r="G8089"/>
      <c r="H8089"/>
    </row>
    <row r="8090" spans="7:8" x14ac:dyDescent="0.5">
      <c r="G8090"/>
      <c r="H8090"/>
    </row>
    <row r="8091" spans="7:8" x14ac:dyDescent="0.5">
      <c r="G8091"/>
      <c r="H8091"/>
    </row>
    <row r="8092" spans="7:8" x14ac:dyDescent="0.5">
      <c r="G8092"/>
      <c r="H8092"/>
    </row>
    <row r="8093" spans="7:8" x14ac:dyDescent="0.5">
      <c r="G8093"/>
      <c r="H8093"/>
    </row>
    <row r="8094" spans="7:8" x14ac:dyDescent="0.5">
      <c r="G8094"/>
      <c r="H8094"/>
    </row>
    <row r="8095" spans="7:8" x14ac:dyDescent="0.5">
      <c r="G8095"/>
      <c r="H8095"/>
    </row>
    <row r="8096" spans="7:8" x14ac:dyDescent="0.5">
      <c r="G8096"/>
      <c r="H8096"/>
    </row>
    <row r="8097" spans="7:8" x14ac:dyDescent="0.5">
      <c r="G8097"/>
      <c r="H8097"/>
    </row>
    <row r="8098" spans="7:8" x14ac:dyDescent="0.5">
      <c r="G8098"/>
      <c r="H8098"/>
    </row>
    <row r="8099" spans="7:8" x14ac:dyDescent="0.5">
      <c r="G8099"/>
      <c r="H8099"/>
    </row>
    <row r="8100" spans="7:8" x14ac:dyDescent="0.5">
      <c r="G8100"/>
      <c r="H8100"/>
    </row>
    <row r="8101" spans="7:8" x14ac:dyDescent="0.5">
      <c r="G8101"/>
      <c r="H8101"/>
    </row>
    <row r="8102" spans="7:8" x14ac:dyDescent="0.5">
      <c r="G8102"/>
      <c r="H8102"/>
    </row>
    <row r="8103" spans="7:8" x14ac:dyDescent="0.5">
      <c r="G8103"/>
      <c r="H8103"/>
    </row>
    <row r="8104" spans="7:8" x14ac:dyDescent="0.5">
      <c r="G8104"/>
      <c r="H8104"/>
    </row>
    <row r="8105" spans="7:8" x14ac:dyDescent="0.5">
      <c r="G8105"/>
      <c r="H8105"/>
    </row>
    <row r="8106" spans="7:8" x14ac:dyDescent="0.5">
      <c r="G8106"/>
      <c r="H8106"/>
    </row>
    <row r="8107" spans="7:8" x14ac:dyDescent="0.5">
      <c r="G8107"/>
      <c r="H8107"/>
    </row>
    <row r="8108" spans="7:8" x14ac:dyDescent="0.5">
      <c r="G8108"/>
      <c r="H8108"/>
    </row>
    <row r="8109" spans="7:8" x14ac:dyDescent="0.5">
      <c r="G8109"/>
      <c r="H8109"/>
    </row>
    <row r="8110" spans="7:8" x14ac:dyDescent="0.5">
      <c r="G8110"/>
      <c r="H8110"/>
    </row>
    <row r="8111" spans="7:8" x14ac:dyDescent="0.5">
      <c r="G8111"/>
      <c r="H8111"/>
    </row>
    <row r="8112" spans="7:8" x14ac:dyDescent="0.5">
      <c r="G8112"/>
      <c r="H8112"/>
    </row>
    <row r="8113" spans="7:8" x14ac:dyDescent="0.5">
      <c r="G8113"/>
      <c r="H8113"/>
    </row>
    <row r="8114" spans="7:8" x14ac:dyDescent="0.5">
      <c r="G8114"/>
      <c r="H8114"/>
    </row>
    <row r="8115" spans="7:8" x14ac:dyDescent="0.5">
      <c r="G8115"/>
      <c r="H8115"/>
    </row>
    <row r="8116" spans="7:8" x14ac:dyDescent="0.5">
      <c r="G8116"/>
      <c r="H8116"/>
    </row>
    <row r="8117" spans="7:8" x14ac:dyDescent="0.5">
      <c r="G8117"/>
      <c r="H8117"/>
    </row>
    <row r="8118" spans="7:8" x14ac:dyDescent="0.5">
      <c r="G8118"/>
      <c r="H8118"/>
    </row>
    <row r="8119" spans="7:8" x14ac:dyDescent="0.5">
      <c r="G8119"/>
      <c r="H8119"/>
    </row>
    <row r="8120" spans="7:8" x14ac:dyDescent="0.5">
      <c r="G8120"/>
      <c r="H8120"/>
    </row>
    <row r="8121" spans="7:8" x14ac:dyDescent="0.5">
      <c r="G8121"/>
      <c r="H8121"/>
    </row>
    <row r="8122" spans="7:8" x14ac:dyDescent="0.5">
      <c r="G8122"/>
      <c r="H8122"/>
    </row>
    <row r="8123" spans="7:8" x14ac:dyDescent="0.5">
      <c r="G8123"/>
      <c r="H8123"/>
    </row>
    <row r="8124" spans="7:8" x14ac:dyDescent="0.5">
      <c r="G8124"/>
      <c r="H8124"/>
    </row>
    <row r="8125" spans="7:8" x14ac:dyDescent="0.5">
      <c r="G8125"/>
      <c r="H8125"/>
    </row>
    <row r="8126" spans="7:8" x14ac:dyDescent="0.5">
      <c r="G8126"/>
      <c r="H8126"/>
    </row>
    <row r="8127" spans="7:8" x14ac:dyDescent="0.5">
      <c r="G8127"/>
      <c r="H8127"/>
    </row>
    <row r="8128" spans="7:8" x14ac:dyDescent="0.5">
      <c r="G8128"/>
      <c r="H8128"/>
    </row>
    <row r="8129" spans="7:8" x14ac:dyDescent="0.5">
      <c r="G8129"/>
      <c r="H8129"/>
    </row>
    <row r="8130" spans="7:8" x14ac:dyDescent="0.5">
      <c r="G8130"/>
      <c r="H8130"/>
    </row>
    <row r="8131" spans="7:8" x14ac:dyDescent="0.5">
      <c r="G8131"/>
      <c r="H8131"/>
    </row>
    <row r="8132" spans="7:8" x14ac:dyDescent="0.5">
      <c r="G8132"/>
      <c r="H8132"/>
    </row>
    <row r="8133" spans="7:8" x14ac:dyDescent="0.5">
      <c r="G8133"/>
      <c r="H8133"/>
    </row>
    <row r="8134" spans="7:8" x14ac:dyDescent="0.5">
      <c r="G8134"/>
      <c r="H8134"/>
    </row>
    <row r="8135" spans="7:8" x14ac:dyDescent="0.5">
      <c r="G8135"/>
      <c r="H8135"/>
    </row>
    <row r="8136" spans="7:8" x14ac:dyDescent="0.5">
      <c r="G8136"/>
      <c r="H8136"/>
    </row>
    <row r="8137" spans="7:8" x14ac:dyDescent="0.5">
      <c r="G8137"/>
      <c r="H8137"/>
    </row>
    <row r="8138" spans="7:8" x14ac:dyDescent="0.5">
      <c r="G8138"/>
      <c r="H8138"/>
    </row>
    <row r="8139" spans="7:8" x14ac:dyDescent="0.5">
      <c r="G8139"/>
      <c r="H8139"/>
    </row>
    <row r="8140" spans="7:8" x14ac:dyDescent="0.5">
      <c r="G8140"/>
      <c r="H8140"/>
    </row>
    <row r="8141" spans="7:8" x14ac:dyDescent="0.5">
      <c r="G8141"/>
      <c r="H8141"/>
    </row>
    <row r="8142" spans="7:8" x14ac:dyDescent="0.5">
      <c r="G8142"/>
      <c r="H8142"/>
    </row>
    <row r="8143" spans="7:8" x14ac:dyDescent="0.5">
      <c r="G8143"/>
      <c r="H8143"/>
    </row>
    <row r="8144" spans="7:8" x14ac:dyDescent="0.5">
      <c r="G8144"/>
      <c r="H8144"/>
    </row>
    <row r="8145" spans="7:8" x14ac:dyDescent="0.5">
      <c r="G8145"/>
      <c r="H8145"/>
    </row>
    <row r="8146" spans="7:8" x14ac:dyDescent="0.5">
      <c r="G8146"/>
      <c r="H8146"/>
    </row>
    <row r="8147" spans="7:8" x14ac:dyDescent="0.5">
      <c r="G8147"/>
      <c r="H8147"/>
    </row>
    <row r="8148" spans="7:8" x14ac:dyDescent="0.5">
      <c r="G8148"/>
      <c r="H8148"/>
    </row>
    <row r="8149" spans="7:8" x14ac:dyDescent="0.5">
      <c r="G8149"/>
      <c r="H8149"/>
    </row>
    <row r="8150" spans="7:8" x14ac:dyDescent="0.5">
      <c r="G8150"/>
      <c r="H8150"/>
    </row>
    <row r="8151" spans="7:8" x14ac:dyDescent="0.5">
      <c r="G8151"/>
      <c r="H8151"/>
    </row>
    <row r="8152" spans="7:8" x14ac:dyDescent="0.5">
      <c r="G8152"/>
      <c r="H8152"/>
    </row>
    <row r="8153" spans="7:8" x14ac:dyDescent="0.5">
      <c r="G8153"/>
      <c r="H8153"/>
    </row>
    <row r="8154" spans="7:8" x14ac:dyDescent="0.5">
      <c r="G8154"/>
      <c r="H8154"/>
    </row>
    <row r="8155" spans="7:8" x14ac:dyDescent="0.5">
      <c r="G8155"/>
      <c r="H8155"/>
    </row>
    <row r="8156" spans="7:8" x14ac:dyDescent="0.5">
      <c r="G8156"/>
      <c r="H8156"/>
    </row>
    <row r="8157" spans="7:8" x14ac:dyDescent="0.5">
      <c r="G8157"/>
      <c r="H8157"/>
    </row>
    <row r="8158" spans="7:8" x14ac:dyDescent="0.5">
      <c r="G8158"/>
      <c r="H8158"/>
    </row>
    <row r="8159" spans="7:8" x14ac:dyDescent="0.5">
      <c r="G8159"/>
      <c r="H8159"/>
    </row>
    <row r="8160" spans="7:8" x14ac:dyDescent="0.5">
      <c r="G8160"/>
      <c r="H8160"/>
    </row>
    <row r="8161" spans="7:8" x14ac:dyDescent="0.5">
      <c r="G8161"/>
      <c r="H8161"/>
    </row>
    <row r="8162" spans="7:8" x14ac:dyDescent="0.5">
      <c r="G8162"/>
      <c r="H8162"/>
    </row>
    <row r="8163" spans="7:8" x14ac:dyDescent="0.5">
      <c r="G8163"/>
      <c r="H8163"/>
    </row>
    <row r="8164" spans="7:8" x14ac:dyDescent="0.5">
      <c r="G8164"/>
      <c r="H8164"/>
    </row>
    <row r="8165" spans="7:8" x14ac:dyDescent="0.5">
      <c r="G8165"/>
      <c r="H8165"/>
    </row>
    <row r="8166" spans="7:8" x14ac:dyDescent="0.5">
      <c r="G8166"/>
      <c r="H8166"/>
    </row>
    <row r="8167" spans="7:8" x14ac:dyDescent="0.5">
      <c r="G8167"/>
      <c r="H8167"/>
    </row>
    <row r="8168" spans="7:8" x14ac:dyDescent="0.5">
      <c r="G8168"/>
      <c r="H8168"/>
    </row>
    <row r="8169" spans="7:8" x14ac:dyDescent="0.5">
      <c r="G8169"/>
      <c r="H8169"/>
    </row>
    <row r="8170" spans="7:8" x14ac:dyDescent="0.5">
      <c r="G8170"/>
      <c r="H8170"/>
    </row>
    <row r="8171" spans="7:8" x14ac:dyDescent="0.5">
      <c r="G8171"/>
      <c r="H8171"/>
    </row>
    <row r="8172" spans="7:8" x14ac:dyDescent="0.5">
      <c r="G8172"/>
      <c r="H8172"/>
    </row>
    <row r="8173" spans="7:8" x14ac:dyDescent="0.5">
      <c r="G8173"/>
      <c r="H8173"/>
    </row>
    <row r="8174" spans="7:8" x14ac:dyDescent="0.5">
      <c r="G8174"/>
      <c r="H8174"/>
    </row>
    <row r="8175" spans="7:8" x14ac:dyDescent="0.5">
      <c r="G8175"/>
      <c r="H8175"/>
    </row>
    <row r="8176" spans="7:8" x14ac:dyDescent="0.5">
      <c r="G8176"/>
      <c r="H8176"/>
    </row>
    <row r="8177" spans="7:8" x14ac:dyDescent="0.5">
      <c r="G8177"/>
      <c r="H8177"/>
    </row>
    <row r="8178" spans="7:8" x14ac:dyDescent="0.5">
      <c r="G8178"/>
      <c r="H8178"/>
    </row>
    <row r="8179" spans="7:8" x14ac:dyDescent="0.5">
      <c r="G8179"/>
      <c r="H8179"/>
    </row>
    <row r="8180" spans="7:8" x14ac:dyDescent="0.5">
      <c r="G8180"/>
      <c r="H8180"/>
    </row>
    <row r="8181" spans="7:8" x14ac:dyDescent="0.5">
      <c r="G8181"/>
      <c r="H8181"/>
    </row>
    <row r="8182" spans="7:8" x14ac:dyDescent="0.5">
      <c r="G8182"/>
      <c r="H8182"/>
    </row>
    <row r="8183" spans="7:8" x14ac:dyDescent="0.5">
      <c r="G8183"/>
      <c r="H8183"/>
    </row>
    <row r="8184" spans="7:8" x14ac:dyDescent="0.5">
      <c r="G8184"/>
      <c r="H8184"/>
    </row>
    <row r="8185" spans="7:8" x14ac:dyDescent="0.5">
      <c r="G8185"/>
      <c r="H8185"/>
    </row>
    <row r="8186" spans="7:8" x14ac:dyDescent="0.5">
      <c r="G8186"/>
      <c r="H8186"/>
    </row>
    <row r="8187" spans="7:8" x14ac:dyDescent="0.5">
      <c r="G8187"/>
      <c r="H8187"/>
    </row>
    <row r="8188" spans="7:8" x14ac:dyDescent="0.5">
      <c r="G8188"/>
      <c r="H8188"/>
    </row>
    <row r="8189" spans="7:8" x14ac:dyDescent="0.5">
      <c r="G8189"/>
      <c r="H8189"/>
    </row>
    <row r="8190" spans="7:8" x14ac:dyDescent="0.5">
      <c r="G8190"/>
      <c r="H8190"/>
    </row>
    <row r="8191" spans="7:8" x14ac:dyDescent="0.5">
      <c r="G8191"/>
      <c r="H8191"/>
    </row>
    <row r="8192" spans="7:8" x14ac:dyDescent="0.5">
      <c r="G8192"/>
      <c r="H8192"/>
    </row>
    <row r="8193" spans="7:8" x14ac:dyDescent="0.5">
      <c r="G8193"/>
      <c r="H8193"/>
    </row>
    <row r="8194" spans="7:8" x14ac:dyDescent="0.5">
      <c r="G8194"/>
      <c r="H8194"/>
    </row>
    <row r="8195" spans="7:8" x14ac:dyDescent="0.5">
      <c r="G8195"/>
      <c r="H8195"/>
    </row>
    <row r="8196" spans="7:8" x14ac:dyDescent="0.5">
      <c r="G8196"/>
      <c r="H8196"/>
    </row>
    <row r="8197" spans="7:8" x14ac:dyDescent="0.5">
      <c r="G8197"/>
      <c r="H8197"/>
    </row>
    <row r="8198" spans="7:8" x14ac:dyDescent="0.5">
      <c r="G8198"/>
      <c r="H8198"/>
    </row>
    <row r="8199" spans="7:8" x14ac:dyDescent="0.5">
      <c r="G8199"/>
      <c r="H8199"/>
    </row>
    <row r="8200" spans="7:8" x14ac:dyDescent="0.5">
      <c r="G8200"/>
      <c r="H8200"/>
    </row>
    <row r="8201" spans="7:8" x14ac:dyDescent="0.5">
      <c r="G8201"/>
      <c r="H8201"/>
    </row>
    <row r="8202" spans="7:8" x14ac:dyDescent="0.5">
      <c r="G8202"/>
      <c r="H8202"/>
    </row>
    <row r="8203" spans="7:8" x14ac:dyDescent="0.5">
      <c r="G8203"/>
      <c r="H8203"/>
    </row>
    <row r="8204" spans="7:8" x14ac:dyDescent="0.5">
      <c r="G8204"/>
      <c r="H8204"/>
    </row>
    <row r="8205" spans="7:8" x14ac:dyDescent="0.5">
      <c r="G8205"/>
      <c r="H8205"/>
    </row>
    <row r="8206" spans="7:8" x14ac:dyDescent="0.5">
      <c r="G8206"/>
      <c r="H8206"/>
    </row>
    <row r="8207" spans="7:8" x14ac:dyDescent="0.5">
      <c r="G8207"/>
      <c r="H8207"/>
    </row>
    <row r="8208" spans="7:8" x14ac:dyDescent="0.5">
      <c r="G8208"/>
      <c r="H8208"/>
    </row>
    <row r="8209" spans="7:8" x14ac:dyDescent="0.5">
      <c r="G8209"/>
      <c r="H8209"/>
    </row>
    <row r="8210" spans="7:8" x14ac:dyDescent="0.5">
      <c r="G8210"/>
      <c r="H8210"/>
    </row>
    <row r="8211" spans="7:8" x14ac:dyDescent="0.5">
      <c r="G8211"/>
      <c r="H8211"/>
    </row>
    <row r="8212" spans="7:8" x14ac:dyDescent="0.5">
      <c r="G8212"/>
      <c r="H8212"/>
    </row>
    <row r="8213" spans="7:8" x14ac:dyDescent="0.5">
      <c r="G8213"/>
      <c r="H8213"/>
    </row>
    <row r="8214" spans="7:8" x14ac:dyDescent="0.5">
      <c r="G8214"/>
      <c r="H8214"/>
    </row>
    <row r="8215" spans="7:8" x14ac:dyDescent="0.5">
      <c r="G8215"/>
      <c r="H8215"/>
    </row>
    <row r="8216" spans="7:8" x14ac:dyDescent="0.5">
      <c r="G8216"/>
      <c r="H8216"/>
    </row>
    <row r="8217" spans="7:8" x14ac:dyDescent="0.5">
      <c r="G8217"/>
      <c r="H8217"/>
    </row>
    <row r="8218" spans="7:8" x14ac:dyDescent="0.5">
      <c r="G8218"/>
      <c r="H8218"/>
    </row>
    <row r="8219" spans="7:8" x14ac:dyDescent="0.5">
      <c r="G8219"/>
      <c r="H8219"/>
    </row>
    <row r="8220" spans="7:8" x14ac:dyDescent="0.5">
      <c r="G8220"/>
      <c r="H8220"/>
    </row>
    <row r="8221" spans="7:8" x14ac:dyDescent="0.5">
      <c r="G8221"/>
      <c r="H8221"/>
    </row>
    <row r="8222" spans="7:8" x14ac:dyDescent="0.5">
      <c r="G8222"/>
      <c r="H8222"/>
    </row>
    <row r="8223" spans="7:8" x14ac:dyDescent="0.5">
      <c r="G8223"/>
      <c r="H8223"/>
    </row>
    <row r="8224" spans="7:8" x14ac:dyDescent="0.5">
      <c r="G8224"/>
      <c r="H8224"/>
    </row>
    <row r="8225" spans="7:8" x14ac:dyDescent="0.5">
      <c r="G8225"/>
      <c r="H8225"/>
    </row>
    <row r="8226" spans="7:8" x14ac:dyDescent="0.5">
      <c r="G8226"/>
      <c r="H8226"/>
    </row>
    <row r="8227" spans="7:8" x14ac:dyDescent="0.5">
      <c r="G8227"/>
      <c r="H8227"/>
    </row>
    <row r="8228" spans="7:8" x14ac:dyDescent="0.5">
      <c r="G8228"/>
      <c r="H8228"/>
    </row>
    <row r="8229" spans="7:8" x14ac:dyDescent="0.5">
      <c r="G8229"/>
      <c r="H8229"/>
    </row>
    <row r="8230" spans="7:8" x14ac:dyDescent="0.5">
      <c r="G8230"/>
      <c r="H8230"/>
    </row>
    <row r="8231" spans="7:8" x14ac:dyDescent="0.5">
      <c r="G8231"/>
      <c r="H8231"/>
    </row>
    <row r="8232" spans="7:8" x14ac:dyDescent="0.5">
      <c r="G8232"/>
      <c r="H8232"/>
    </row>
    <row r="8233" spans="7:8" x14ac:dyDescent="0.5">
      <c r="G8233"/>
      <c r="H8233"/>
    </row>
    <row r="8234" spans="7:8" x14ac:dyDescent="0.5">
      <c r="G8234"/>
      <c r="H8234"/>
    </row>
    <row r="8235" spans="7:8" x14ac:dyDescent="0.5">
      <c r="G8235"/>
      <c r="H8235"/>
    </row>
    <row r="8236" spans="7:8" x14ac:dyDescent="0.5">
      <c r="G8236"/>
      <c r="H8236"/>
    </row>
    <row r="8237" spans="7:8" x14ac:dyDescent="0.5">
      <c r="G8237"/>
      <c r="H8237"/>
    </row>
    <row r="8238" spans="7:8" x14ac:dyDescent="0.5">
      <c r="G8238"/>
      <c r="H8238"/>
    </row>
    <row r="8239" spans="7:8" x14ac:dyDescent="0.5">
      <c r="G8239"/>
      <c r="H8239"/>
    </row>
    <row r="8240" spans="7:8" x14ac:dyDescent="0.5">
      <c r="G8240"/>
      <c r="H8240"/>
    </row>
    <row r="8241" spans="7:8" x14ac:dyDescent="0.5">
      <c r="G8241"/>
      <c r="H8241"/>
    </row>
    <row r="8242" spans="7:8" x14ac:dyDescent="0.5">
      <c r="G8242"/>
      <c r="H8242"/>
    </row>
    <row r="8243" spans="7:8" x14ac:dyDescent="0.5">
      <c r="G8243"/>
      <c r="H8243"/>
    </row>
    <row r="8244" spans="7:8" x14ac:dyDescent="0.5">
      <c r="G8244"/>
      <c r="H8244"/>
    </row>
    <row r="8245" spans="7:8" x14ac:dyDescent="0.5">
      <c r="G8245"/>
      <c r="H8245"/>
    </row>
    <row r="8246" spans="7:8" x14ac:dyDescent="0.5">
      <c r="G8246"/>
      <c r="H8246"/>
    </row>
    <row r="8247" spans="7:8" x14ac:dyDescent="0.5">
      <c r="G8247"/>
      <c r="H8247"/>
    </row>
    <row r="8248" spans="7:8" x14ac:dyDescent="0.5">
      <c r="G8248"/>
      <c r="H8248"/>
    </row>
    <row r="8249" spans="7:8" x14ac:dyDescent="0.5">
      <c r="G8249"/>
      <c r="H8249"/>
    </row>
    <row r="8250" spans="7:8" x14ac:dyDescent="0.5">
      <c r="G8250"/>
      <c r="H8250"/>
    </row>
    <row r="8251" spans="7:8" x14ac:dyDescent="0.5">
      <c r="G8251"/>
      <c r="H8251"/>
    </row>
    <row r="8252" spans="7:8" x14ac:dyDescent="0.5">
      <c r="G8252"/>
      <c r="H8252"/>
    </row>
    <row r="8253" spans="7:8" x14ac:dyDescent="0.5">
      <c r="G8253"/>
      <c r="H8253"/>
    </row>
    <row r="8254" spans="7:8" x14ac:dyDescent="0.5">
      <c r="G8254"/>
      <c r="H8254"/>
    </row>
    <row r="8255" spans="7:8" x14ac:dyDescent="0.5">
      <c r="G8255"/>
      <c r="H8255"/>
    </row>
    <row r="8256" spans="7:8" x14ac:dyDescent="0.5">
      <c r="G8256"/>
      <c r="H8256"/>
    </row>
    <row r="8257" spans="7:8" x14ac:dyDescent="0.5">
      <c r="G8257"/>
      <c r="H8257"/>
    </row>
    <row r="8258" spans="7:8" x14ac:dyDescent="0.5">
      <c r="G8258"/>
      <c r="H8258"/>
    </row>
    <row r="8259" spans="7:8" x14ac:dyDescent="0.5">
      <c r="G8259"/>
      <c r="H8259"/>
    </row>
    <row r="8260" spans="7:8" x14ac:dyDescent="0.5">
      <c r="G8260"/>
      <c r="H8260"/>
    </row>
    <row r="8261" spans="7:8" x14ac:dyDescent="0.5">
      <c r="G8261"/>
      <c r="H8261"/>
    </row>
    <row r="8262" spans="7:8" x14ac:dyDescent="0.5">
      <c r="G8262"/>
      <c r="H8262"/>
    </row>
    <row r="8263" spans="7:8" x14ac:dyDescent="0.5">
      <c r="G8263"/>
      <c r="H8263"/>
    </row>
    <row r="8264" spans="7:8" x14ac:dyDescent="0.5">
      <c r="G8264"/>
      <c r="H8264"/>
    </row>
    <row r="8265" spans="7:8" x14ac:dyDescent="0.5">
      <c r="G8265"/>
      <c r="H8265"/>
    </row>
    <row r="8266" spans="7:8" x14ac:dyDescent="0.5">
      <c r="G8266"/>
      <c r="H8266"/>
    </row>
    <row r="8267" spans="7:8" x14ac:dyDescent="0.5">
      <c r="G8267"/>
      <c r="H8267"/>
    </row>
    <row r="8268" spans="7:8" x14ac:dyDescent="0.5">
      <c r="G8268"/>
      <c r="H8268"/>
    </row>
    <row r="8269" spans="7:8" x14ac:dyDescent="0.5">
      <c r="G8269"/>
      <c r="H8269"/>
    </row>
    <row r="8270" spans="7:8" x14ac:dyDescent="0.5">
      <c r="G8270"/>
      <c r="H8270"/>
    </row>
    <row r="8271" spans="7:8" x14ac:dyDescent="0.5">
      <c r="G8271"/>
      <c r="H8271"/>
    </row>
    <row r="8272" spans="7:8" x14ac:dyDescent="0.5">
      <c r="G8272"/>
      <c r="H8272"/>
    </row>
    <row r="8273" spans="7:8" x14ac:dyDescent="0.5">
      <c r="G8273"/>
      <c r="H8273"/>
    </row>
    <row r="8274" spans="7:8" x14ac:dyDescent="0.5">
      <c r="G8274"/>
      <c r="H8274"/>
    </row>
    <row r="8275" spans="7:8" x14ac:dyDescent="0.5">
      <c r="G8275"/>
      <c r="H8275"/>
    </row>
    <row r="8276" spans="7:8" x14ac:dyDescent="0.5">
      <c r="G8276"/>
      <c r="H8276"/>
    </row>
    <row r="8277" spans="7:8" x14ac:dyDescent="0.5">
      <c r="G8277"/>
      <c r="H8277"/>
    </row>
    <row r="8278" spans="7:8" x14ac:dyDescent="0.5">
      <c r="G8278"/>
      <c r="H8278"/>
    </row>
    <row r="8279" spans="7:8" x14ac:dyDescent="0.5">
      <c r="G8279"/>
      <c r="H8279"/>
    </row>
    <row r="8280" spans="7:8" x14ac:dyDescent="0.5">
      <c r="G8280"/>
      <c r="H8280"/>
    </row>
    <row r="8281" spans="7:8" x14ac:dyDescent="0.5">
      <c r="G8281"/>
      <c r="H8281"/>
    </row>
    <row r="8282" spans="7:8" x14ac:dyDescent="0.5">
      <c r="G8282"/>
      <c r="H8282"/>
    </row>
    <row r="8283" spans="7:8" x14ac:dyDescent="0.5">
      <c r="G8283"/>
      <c r="H8283"/>
    </row>
    <row r="8284" spans="7:8" x14ac:dyDescent="0.5">
      <c r="G8284"/>
      <c r="H8284"/>
    </row>
    <row r="8285" spans="7:8" x14ac:dyDescent="0.5">
      <c r="G8285"/>
      <c r="H8285"/>
    </row>
    <row r="8286" spans="7:8" x14ac:dyDescent="0.5">
      <c r="G8286"/>
      <c r="H8286"/>
    </row>
    <row r="8287" spans="7:8" x14ac:dyDescent="0.5">
      <c r="G8287"/>
      <c r="H8287"/>
    </row>
    <row r="8288" spans="7:8" x14ac:dyDescent="0.5">
      <c r="G8288"/>
      <c r="H8288"/>
    </row>
    <row r="8289" spans="7:8" x14ac:dyDescent="0.5">
      <c r="G8289"/>
      <c r="H8289"/>
    </row>
    <row r="8290" spans="7:8" x14ac:dyDescent="0.5">
      <c r="G8290"/>
      <c r="H8290"/>
    </row>
    <row r="8291" spans="7:8" x14ac:dyDescent="0.5">
      <c r="G8291"/>
      <c r="H8291"/>
    </row>
    <row r="8292" spans="7:8" x14ac:dyDescent="0.5">
      <c r="G8292"/>
      <c r="H8292"/>
    </row>
    <row r="8293" spans="7:8" x14ac:dyDescent="0.5">
      <c r="G8293"/>
      <c r="H8293"/>
    </row>
    <row r="8294" spans="7:8" x14ac:dyDescent="0.5">
      <c r="G8294"/>
      <c r="H8294"/>
    </row>
    <row r="8295" spans="7:8" x14ac:dyDescent="0.5">
      <c r="G8295"/>
      <c r="H8295"/>
    </row>
    <row r="8296" spans="7:8" x14ac:dyDescent="0.5">
      <c r="G8296"/>
      <c r="H8296"/>
    </row>
    <row r="8297" spans="7:8" x14ac:dyDescent="0.5">
      <c r="G8297"/>
      <c r="H8297"/>
    </row>
    <row r="8298" spans="7:8" x14ac:dyDescent="0.5">
      <c r="G8298"/>
      <c r="H8298"/>
    </row>
    <row r="8299" spans="7:8" x14ac:dyDescent="0.5">
      <c r="G8299"/>
      <c r="H8299"/>
    </row>
    <row r="8300" spans="7:8" x14ac:dyDescent="0.5">
      <c r="G8300"/>
      <c r="H8300"/>
    </row>
    <row r="8301" spans="7:8" x14ac:dyDescent="0.5">
      <c r="G8301"/>
      <c r="H8301"/>
    </row>
    <row r="8302" spans="7:8" x14ac:dyDescent="0.5">
      <c r="G8302"/>
      <c r="H8302"/>
    </row>
    <row r="8303" spans="7:8" x14ac:dyDescent="0.5">
      <c r="G8303"/>
      <c r="H8303"/>
    </row>
    <row r="8304" spans="7:8" x14ac:dyDescent="0.5">
      <c r="G8304"/>
      <c r="H8304"/>
    </row>
    <row r="8305" spans="7:8" x14ac:dyDescent="0.5">
      <c r="G8305"/>
      <c r="H8305"/>
    </row>
    <row r="8306" spans="7:8" x14ac:dyDescent="0.5">
      <c r="G8306"/>
      <c r="H8306"/>
    </row>
    <row r="8307" spans="7:8" x14ac:dyDescent="0.5">
      <c r="G8307"/>
      <c r="H8307"/>
    </row>
    <row r="8308" spans="7:8" x14ac:dyDescent="0.5">
      <c r="G8308"/>
      <c r="H8308"/>
    </row>
    <row r="8309" spans="7:8" x14ac:dyDescent="0.5">
      <c r="G8309"/>
      <c r="H8309"/>
    </row>
    <row r="8310" spans="7:8" x14ac:dyDescent="0.5">
      <c r="G8310"/>
      <c r="H8310"/>
    </row>
    <row r="8311" spans="7:8" x14ac:dyDescent="0.5">
      <c r="G8311"/>
      <c r="H8311"/>
    </row>
    <row r="8312" spans="7:8" x14ac:dyDescent="0.5">
      <c r="G8312"/>
      <c r="H8312"/>
    </row>
    <row r="8313" spans="7:8" x14ac:dyDescent="0.5">
      <c r="G8313"/>
      <c r="H8313"/>
    </row>
    <row r="8314" spans="7:8" x14ac:dyDescent="0.5">
      <c r="G8314"/>
      <c r="H8314"/>
    </row>
    <row r="8315" spans="7:8" x14ac:dyDescent="0.5">
      <c r="G8315"/>
      <c r="H8315"/>
    </row>
    <row r="8316" spans="7:8" x14ac:dyDescent="0.5">
      <c r="G8316"/>
      <c r="H8316"/>
    </row>
    <row r="8317" spans="7:8" x14ac:dyDescent="0.5">
      <c r="G8317"/>
      <c r="H8317"/>
    </row>
    <row r="8318" spans="7:8" x14ac:dyDescent="0.5">
      <c r="G8318"/>
      <c r="H8318"/>
    </row>
    <row r="8319" spans="7:8" x14ac:dyDescent="0.5">
      <c r="G8319"/>
      <c r="H8319"/>
    </row>
    <row r="8320" spans="7:8" x14ac:dyDescent="0.5">
      <c r="G8320"/>
      <c r="H8320"/>
    </row>
    <row r="8321" spans="7:8" x14ac:dyDescent="0.5">
      <c r="G8321"/>
      <c r="H8321"/>
    </row>
    <row r="8322" spans="7:8" x14ac:dyDescent="0.5">
      <c r="G8322"/>
      <c r="H8322"/>
    </row>
    <row r="8323" spans="7:8" x14ac:dyDescent="0.5">
      <c r="G8323"/>
      <c r="H8323"/>
    </row>
    <row r="8324" spans="7:8" x14ac:dyDescent="0.5">
      <c r="G8324"/>
      <c r="H8324"/>
    </row>
    <row r="8325" spans="7:8" x14ac:dyDescent="0.5">
      <c r="G8325"/>
      <c r="H8325"/>
    </row>
    <row r="8326" spans="7:8" x14ac:dyDescent="0.5">
      <c r="G8326"/>
      <c r="H8326"/>
    </row>
    <row r="8327" spans="7:8" x14ac:dyDescent="0.5">
      <c r="G8327"/>
      <c r="H8327"/>
    </row>
    <row r="8328" spans="7:8" x14ac:dyDescent="0.5">
      <c r="G8328"/>
      <c r="H8328"/>
    </row>
    <row r="8329" spans="7:8" x14ac:dyDescent="0.5">
      <c r="G8329"/>
      <c r="H8329"/>
    </row>
    <row r="8330" spans="7:8" x14ac:dyDescent="0.5">
      <c r="G8330"/>
      <c r="H8330"/>
    </row>
    <row r="8331" spans="7:8" x14ac:dyDescent="0.5">
      <c r="G8331"/>
      <c r="H8331"/>
    </row>
    <row r="8332" spans="7:8" x14ac:dyDescent="0.5">
      <c r="G8332"/>
      <c r="H8332"/>
    </row>
    <row r="8333" spans="7:8" x14ac:dyDescent="0.5">
      <c r="G8333"/>
      <c r="H8333"/>
    </row>
    <row r="8334" spans="7:8" x14ac:dyDescent="0.5">
      <c r="G8334"/>
      <c r="H8334"/>
    </row>
    <row r="8335" spans="7:8" x14ac:dyDescent="0.5">
      <c r="G8335"/>
      <c r="H8335"/>
    </row>
    <row r="8336" spans="7:8" x14ac:dyDescent="0.5">
      <c r="G8336"/>
      <c r="H8336"/>
    </row>
    <row r="8337" spans="7:8" x14ac:dyDescent="0.5">
      <c r="G8337"/>
      <c r="H8337"/>
    </row>
    <row r="8338" spans="7:8" x14ac:dyDescent="0.5">
      <c r="G8338"/>
      <c r="H8338"/>
    </row>
    <row r="8339" spans="7:8" x14ac:dyDescent="0.5">
      <c r="G8339"/>
      <c r="H8339"/>
    </row>
    <row r="8340" spans="7:8" x14ac:dyDescent="0.5">
      <c r="G8340"/>
      <c r="H8340"/>
    </row>
    <row r="8341" spans="7:8" x14ac:dyDescent="0.5">
      <c r="G8341"/>
      <c r="H8341"/>
    </row>
    <row r="8342" spans="7:8" x14ac:dyDescent="0.5">
      <c r="G8342"/>
      <c r="H8342"/>
    </row>
    <row r="8343" spans="7:8" x14ac:dyDescent="0.5">
      <c r="G8343"/>
      <c r="H8343"/>
    </row>
    <row r="8344" spans="7:8" x14ac:dyDescent="0.5">
      <c r="G8344"/>
      <c r="H8344"/>
    </row>
    <row r="8345" spans="7:8" x14ac:dyDescent="0.5">
      <c r="G8345"/>
      <c r="H8345"/>
    </row>
    <row r="8346" spans="7:8" x14ac:dyDescent="0.5">
      <c r="G8346"/>
      <c r="H8346"/>
    </row>
    <row r="8347" spans="7:8" x14ac:dyDescent="0.5">
      <c r="G8347"/>
      <c r="H8347"/>
    </row>
    <row r="8348" spans="7:8" x14ac:dyDescent="0.5">
      <c r="G8348"/>
      <c r="H8348"/>
    </row>
    <row r="8349" spans="7:8" x14ac:dyDescent="0.5">
      <c r="G8349"/>
      <c r="H8349"/>
    </row>
    <row r="8350" spans="7:8" x14ac:dyDescent="0.5">
      <c r="G8350"/>
      <c r="H8350"/>
    </row>
    <row r="8351" spans="7:8" x14ac:dyDescent="0.5">
      <c r="G8351"/>
      <c r="H8351"/>
    </row>
    <row r="8352" spans="7:8" x14ac:dyDescent="0.5">
      <c r="G8352"/>
      <c r="H8352"/>
    </row>
    <row r="8353" spans="7:8" x14ac:dyDescent="0.5">
      <c r="G8353"/>
      <c r="H8353"/>
    </row>
    <row r="8354" spans="7:8" x14ac:dyDescent="0.5">
      <c r="G8354"/>
      <c r="H8354"/>
    </row>
    <row r="8355" spans="7:8" x14ac:dyDescent="0.5">
      <c r="G8355"/>
      <c r="H8355"/>
    </row>
    <row r="8356" spans="7:8" x14ac:dyDescent="0.5">
      <c r="G8356"/>
      <c r="H8356"/>
    </row>
    <row r="8357" spans="7:8" x14ac:dyDescent="0.5">
      <c r="G8357"/>
      <c r="H8357"/>
    </row>
    <row r="8358" spans="7:8" x14ac:dyDescent="0.5">
      <c r="G8358"/>
      <c r="H8358"/>
    </row>
    <row r="8359" spans="7:8" x14ac:dyDescent="0.5">
      <c r="G8359"/>
      <c r="H8359"/>
    </row>
    <row r="8360" spans="7:8" x14ac:dyDescent="0.5">
      <c r="G8360"/>
      <c r="H8360"/>
    </row>
    <row r="8361" spans="7:8" x14ac:dyDescent="0.5">
      <c r="G8361"/>
      <c r="H8361"/>
    </row>
    <row r="8362" spans="7:8" x14ac:dyDescent="0.5">
      <c r="G8362"/>
      <c r="H8362"/>
    </row>
    <row r="8363" spans="7:8" x14ac:dyDescent="0.5">
      <c r="G8363"/>
      <c r="H8363"/>
    </row>
    <row r="8364" spans="7:8" x14ac:dyDescent="0.5">
      <c r="G8364"/>
      <c r="H8364"/>
    </row>
    <row r="8365" spans="7:8" x14ac:dyDescent="0.5">
      <c r="G8365"/>
      <c r="H8365"/>
    </row>
    <row r="8366" spans="7:8" x14ac:dyDescent="0.5">
      <c r="G8366"/>
      <c r="H8366"/>
    </row>
    <row r="8367" spans="7:8" x14ac:dyDescent="0.5">
      <c r="G8367"/>
      <c r="H8367"/>
    </row>
    <row r="8368" spans="7:8" x14ac:dyDescent="0.5">
      <c r="G8368"/>
      <c r="H8368"/>
    </row>
    <row r="8369" spans="7:8" x14ac:dyDescent="0.5">
      <c r="G8369"/>
      <c r="H8369"/>
    </row>
    <row r="8370" spans="7:8" x14ac:dyDescent="0.5">
      <c r="G8370"/>
      <c r="H8370"/>
    </row>
    <row r="8371" spans="7:8" x14ac:dyDescent="0.5">
      <c r="G8371"/>
      <c r="H8371"/>
    </row>
    <row r="8372" spans="7:8" x14ac:dyDescent="0.5">
      <c r="G8372"/>
      <c r="H8372"/>
    </row>
    <row r="8373" spans="7:8" x14ac:dyDescent="0.5">
      <c r="G8373"/>
      <c r="H8373"/>
    </row>
    <row r="8374" spans="7:8" x14ac:dyDescent="0.5">
      <c r="G8374"/>
      <c r="H8374"/>
    </row>
    <row r="8375" spans="7:8" x14ac:dyDescent="0.5">
      <c r="G8375"/>
      <c r="H8375"/>
    </row>
    <row r="8376" spans="7:8" x14ac:dyDescent="0.5">
      <c r="G8376"/>
      <c r="H8376"/>
    </row>
    <row r="8377" spans="7:8" x14ac:dyDescent="0.5">
      <c r="G8377"/>
      <c r="H8377"/>
    </row>
    <row r="8378" spans="7:8" x14ac:dyDescent="0.5">
      <c r="G8378"/>
      <c r="H8378"/>
    </row>
    <row r="8379" spans="7:8" x14ac:dyDescent="0.5">
      <c r="G8379"/>
      <c r="H8379"/>
    </row>
    <row r="8380" spans="7:8" x14ac:dyDescent="0.5">
      <c r="G8380"/>
      <c r="H8380"/>
    </row>
    <row r="8381" spans="7:8" x14ac:dyDescent="0.5">
      <c r="G8381"/>
      <c r="H8381"/>
    </row>
    <row r="8382" spans="7:8" x14ac:dyDescent="0.5">
      <c r="G8382"/>
      <c r="H8382"/>
    </row>
    <row r="8383" spans="7:8" x14ac:dyDescent="0.5">
      <c r="G8383"/>
      <c r="H8383"/>
    </row>
    <row r="8384" spans="7:8" x14ac:dyDescent="0.5">
      <c r="G8384"/>
      <c r="H8384"/>
    </row>
    <row r="8385" spans="7:8" x14ac:dyDescent="0.5">
      <c r="G8385"/>
      <c r="H8385"/>
    </row>
    <row r="8386" spans="7:8" x14ac:dyDescent="0.5">
      <c r="G8386"/>
      <c r="H8386"/>
    </row>
    <row r="8387" spans="7:8" x14ac:dyDescent="0.5">
      <c r="G8387"/>
      <c r="H8387"/>
    </row>
    <row r="8388" spans="7:8" x14ac:dyDescent="0.5">
      <c r="G8388"/>
      <c r="H8388"/>
    </row>
    <row r="8389" spans="7:8" x14ac:dyDescent="0.5">
      <c r="G8389"/>
      <c r="H8389"/>
    </row>
    <row r="8390" spans="7:8" x14ac:dyDescent="0.5">
      <c r="G8390"/>
      <c r="H8390"/>
    </row>
    <row r="8391" spans="7:8" x14ac:dyDescent="0.5">
      <c r="G8391"/>
      <c r="H8391"/>
    </row>
    <row r="8392" spans="7:8" x14ac:dyDescent="0.5">
      <c r="G8392"/>
      <c r="H8392"/>
    </row>
    <row r="8393" spans="7:8" x14ac:dyDescent="0.5">
      <c r="G8393"/>
      <c r="H8393"/>
    </row>
    <row r="8394" spans="7:8" x14ac:dyDescent="0.5">
      <c r="G8394"/>
      <c r="H8394"/>
    </row>
    <row r="8395" spans="7:8" x14ac:dyDescent="0.5">
      <c r="G8395"/>
      <c r="H8395"/>
    </row>
    <row r="8396" spans="7:8" x14ac:dyDescent="0.5">
      <c r="G8396"/>
      <c r="H8396"/>
    </row>
    <row r="8397" spans="7:8" x14ac:dyDescent="0.5">
      <c r="G8397"/>
      <c r="H8397"/>
    </row>
    <row r="8398" spans="7:8" x14ac:dyDescent="0.5">
      <c r="G8398"/>
      <c r="H8398"/>
    </row>
    <row r="8399" spans="7:8" x14ac:dyDescent="0.5">
      <c r="G8399"/>
      <c r="H8399"/>
    </row>
    <row r="8400" spans="7:8" x14ac:dyDescent="0.5">
      <c r="G8400"/>
      <c r="H8400"/>
    </row>
    <row r="8401" spans="7:8" x14ac:dyDescent="0.5">
      <c r="G8401"/>
      <c r="H8401"/>
    </row>
    <row r="8402" spans="7:8" x14ac:dyDescent="0.5">
      <c r="G8402"/>
      <c r="H8402"/>
    </row>
    <row r="8403" spans="7:8" x14ac:dyDescent="0.5">
      <c r="G8403"/>
      <c r="H8403"/>
    </row>
    <row r="8404" spans="7:8" x14ac:dyDescent="0.5">
      <c r="G8404"/>
      <c r="H8404"/>
    </row>
    <row r="8405" spans="7:8" x14ac:dyDescent="0.5">
      <c r="G8405"/>
      <c r="H8405"/>
    </row>
    <row r="8406" spans="7:8" x14ac:dyDescent="0.5">
      <c r="G8406"/>
      <c r="H8406"/>
    </row>
    <row r="8407" spans="7:8" x14ac:dyDescent="0.5">
      <c r="G8407"/>
      <c r="H8407"/>
    </row>
    <row r="8408" spans="7:8" x14ac:dyDescent="0.5">
      <c r="G8408"/>
      <c r="H8408"/>
    </row>
    <row r="8409" spans="7:8" x14ac:dyDescent="0.5">
      <c r="G8409"/>
      <c r="H8409"/>
    </row>
    <row r="8410" spans="7:8" x14ac:dyDescent="0.5">
      <c r="G8410"/>
      <c r="H8410"/>
    </row>
    <row r="8411" spans="7:8" x14ac:dyDescent="0.5">
      <c r="G8411"/>
      <c r="H8411"/>
    </row>
    <row r="8412" spans="7:8" x14ac:dyDescent="0.5">
      <c r="G8412"/>
      <c r="H8412"/>
    </row>
    <row r="8413" spans="7:8" x14ac:dyDescent="0.5">
      <c r="G8413"/>
      <c r="H8413"/>
    </row>
    <row r="8414" spans="7:8" x14ac:dyDescent="0.5">
      <c r="G8414"/>
      <c r="H8414"/>
    </row>
    <row r="8415" spans="7:8" x14ac:dyDescent="0.5">
      <c r="G8415"/>
      <c r="H8415"/>
    </row>
    <row r="8416" spans="7:8" x14ac:dyDescent="0.5">
      <c r="G8416"/>
      <c r="H8416"/>
    </row>
    <row r="8417" spans="7:8" x14ac:dyDescent="0.5">
      <c r="G8417"/>
      <c r="H8417"/>
    </row>
    <row r="8418" spans="7:8" x14ac:dyDescent="0.5">
      <c r="G8418"/>
      <c r="H8418"/>
    </row>
    <row r="8419" spans="7:8" x14ac:dyDescent="0.5">
      <c r="G8419"/>
      <c r="H8419"/>
    </row>
    <row r="8420" spans="7:8" x14ac:dyDescent="0.5">
      <c r="G8420"/>
      <c r="H8420"/>
    </row>
    <row r="8421" spans="7:8" x14ac:dyDescent="0.5">
      <c r="G8421"/>
      <c r="H8421"/>
    </row>
    <row r="8422" spans="7:8" x14ac:dyDescent="0.5">
      <c r="G8422"/>
      <c r="H8422"/>
    </row>
    <row r="8423" spans="7:8" x14ac:dyDescent="0.5">
      <c r="G8423"/>
      <c r="H8423"/>
    </row>
    <row r="8424" spans="7:8" x14ac:dyDescent="0.5">
      <c r="G8424"/>
      <c r="H8424"/>
    </row>
    <row r="8425" spans="7:8" x14ac:dyDescent="0.5">
      <c r="G8425"/>
      <c r="H8425"/>
    </row>
    <row r="8426" spans="7:8" x14ac:dyDescent="0.5">
      <c r="G8426"/>
      <c r="H8426"/>
    </row>
    <row r="8427" spans="7:8" x14ac:dyDescent="0.5">
      <c r="G8427"/>
      <c r="H8427"/>
    </row>
    <row r="8428" spans="7:8" x14ac:dyDescent="0.5">
      <c r="G8428"/>
      <c r="H8428"/>
    </row>
    <row r="8429" spans="7:8" x14ac:dyDescent="0.5">
      <c r="G8429"/>
      <c r="H8429"/>
    </row>
    <row r="8430" spans="7:8" x14ac:dyDescent="0.5">
      <c r="G8430"/>
      <c r="H8430"/>
    </row>
    <row r="8431" spans="7:8" x14ac:dyDescent="0.5">
      <c r="G8431"/>
      <c r="H8431"/>
    </row>
    <row r="8432" spans="7:8" x14ac:dyDescent="0.5">
      <c r="G8432"/>
      <c r="H8432"/>
    </row>
    <row r="8433" spans="7:8" x14ac:dyDescent="0.5">
      <c r="G8433"/>
      <c r="H8433"/>
    </row>
    <row r="8434" spans="7:8" x14ac:dyDescent="0.5">
      <c r="G8434"/>
      <c r="H8434"/>
    </row>
    <row r="8435" spans="7:8" x14ac:dyDescent="0.5">
      <c r="G8435"/>
      <c r="H8435"/>
    </row>
    <row r="8436" spans="7:8" x14ac:dyDescent="0.5">
      <c r="G8436"/>
      <c r="H8436"/>
    </row>
    <row r="8437" spans="7:8" x14ac:dyDescent="0.5">
      <c r="G8437"/>
      <c r="H8437"/>
    </row>
    <row r="8438" spans="7:8" x14ac:dyDescent="0.5">
      <c r="G8438"/>
      <c r="H8438"/>
    </row>
    <row r="8439" spans="7:8" x14ac:dyDescent="0.5">
      <c r="G8439"/>
      <c r="H8439"/>
    </row>
    <row r="8440" spans="7:8" x14ac:dyDescent="0.5">
      <c r="G8440"/>
      <c r="H8440"/>
    </row>
    <row r="8441" spans="7:8" x14ac:dyDescent="0.5">
      <c r="G8441"/>
      <c r="H8441"/>
    </row>
    <row r="8442" spans="7:8" x14ac:dyDescent="0.5">
      <c r="G8442"/>
      <c r="H8442"/>
    </row>
    <row r="8443" spans="7:8" x14ac:dyDescent="0.5">
      <c r="G8443"/>
      <c r="H8443"/>
    </row>
    <row r="8444" spans="7:8" x14ac:dyDescent="0.5">
      <c r="G8444"/>
      <c r="H8444"/>
    </row>
    <row r="8445" spans="7:8" x14ac:dyDescent="0.5">
      <c r="G8445"/>
      <c r="H8445"/>
    </row>
    <row r="8446" spans="7:8" x14ac:dyDescent="0.5">
      <c r="G8446"/>
      <c r="H8446"/>
    </row>
    <row r="8447" spans="7:8" x14ac:dyDescent="0.5">
      <c r="G8447"/>
      <c r="H8447"/>
    </row>
    <row r="8448" spans="7:8" x14ac:dyDescent="0.5">
      <c r="G8448"/>
      <c r="H8448"/>
    </row>
    <row r="8449" spans="7:8" x14ac:dyDescent="0.5">
      <c r="G8449"/>
      <c r="H8449"/>
    </row>
    <row r="8450" spans="7:8" x14ac:dyDescent="0.5">
      <c r="G8450"/>
      <c r="H8450"/>
    </row>
    <row r="8451" spans="7:8" x14ac:dyDescent="0.5">
      <c r="G8451"/>
      <c r="H8451"/>
    </row>
    <row r="8452" spans="7:8" x14ac:dyDescent="0.5">
      <c r="G8452"/>
      <c r="H8452"/>
    </row>
    <row r="8453" spans="7:8" x14ac:dyDescent="0.5">
      <c r="G8453"/>
      <c r="H8453"/>
    </row>
    <row r="8454" spans="7:8" x14ac:dyDescent="0.5">
      <c r="G8454"/>
      <c r="H8454"/>
    </row>
    <row r="8455" spans="7:8" x14ac:dyDescent="0.5">
      <c r="G8455"/>
      <c r="H8455"/>
    </row>
    <row r="8456" spans="7:8" x14ac:dyDescent="0.5">
      <c r="G8456"/>
      <c r="H8456"/>
    </row>
    <row r="8457" spans="7:8" x14ac:dyDescent="0.5">
      <c r="G8457"/>
      <c r="H8457"/>
    </row>
    <row r="8458" spans="7:8" x14ac:dyDescent="0.5">
      <c r="G8458"/>
      <c r="H8458"/>
    </row>
    <row r="8459" spans="7:8" x14ac:dyDescent="0.5">
      <c r="G8459"/>
      <c r="H8459"/>
    </row>
    <row r="8460" spans="7:8" x14ac:dyDescent="0.5">
      <c r="G8460"/>
      <c r="H8460"/>
    </row>
    <row r="8461" spans="7:8" x14ac:dyDescent="0.5">
      <c r="G8461"/>
      <c r="H8461"/>
    </row>
    <row r="8462" spans="7:8" x14ac:dyDescent="0.5">
      <c r="G8462"/>
      <c r="H8462"/>
    </row>
    <row r="8463" spans="7:8" x14ac:dyDescent="0.5">
      <c r="G8463"/>
      <c r="H8463"/>
    </row>
    <row r="8464" spans="7:8" x14ac:dyDescent="0.5">
      <c r="G8464"/>
      <c r="H8464"/>
    </row>
    <row r="8465" spans="7:8" x14ac:dyDescent="0.5">
      <c r="G8465"/>
      <c r="H8465"/>
    </row>
    <row r="8466" spans="7:8" x14ac:dyDescent="0.5">
      <c r="G8466"/>
      <c r="H8466"/>
    </row>
    <row r="8467" spans="7:8" x14ac:dyDescent="0.5">
      <c r="G8467"/>
      <c r="H8467"/>
    </row>
    <row r="8468" spans="7:8" x14ac:dyDescent="0.5">
      <c r="G8468"/>
      <c r="H8468"/>
    </row>
    <row r="8469" spans="7:8" x14ac:dyDescent="0.5">
      <c r="G8469"/>
      <c r="H8469"/>
    </row>
    <row r="8470" spans="7:8" x14ac:dyDescent="0.5">
      <c r="G8470"/>
      <c r="H8470"/>
    </row>
    <row r="8471" spans="7:8" x14ac:dyDescent="0.5">
      <c r="G8471"/>
      <c r="H8471"/>
    </row>
    <row r="8472" spans="7:8" x14ac:dyDescent="0.5">
      <c r="G8472"/>
      <c r="H8472"/>
    </row>
    <row r="8473" spans="7:8" x14ac:dyDescent="0.5">
      <c r="G8473"/>
      <c r="H8473"/>
    </row>
    <row r="8474" spans="7:8" x14ac:dyDescent="0.5">
      <c r="G8474"/>
      <c r="H8474"/>
    </row>
    <row r="8475" spans="7:8" x14ac:dyDescent="0.5">
      <c r="G8475"/>
      <c r="H8475"/>
    </row>
    <row r="8476" spans="7:8" x14ac:dyDescent="0.5">
      <c r="G8476"/>
      <c r="H8476"/>
    </row>
    <row r="8477" spans="7:8" x14ac:dyDescent="0.5">
      <c r="G8477"/>
      <c r="H8477"/>
    </row>
    <row r="8478" spans="7:8" x14ac:dyDescent="0.5">
      <c r="G8478"/>
      <c r="H8478"/>
    </row>
    <row r="8479" spans="7:8" x14ac:dyDescent="0.5">
      <c r="G8479"/>
      <c r="H8479"/>
    </row>
    <row r="8480" spans="7:8" x14ac:dyDescent="0.5">
      <c r="G8480"/>
      <c r="H8480"/>
    </row>
    <row r="8481" spans="7:8" x14ac:dyDescent="0.5">
      <c r="G8481"/>
      <c r="H8481"/>
    </row>
    <row r="8482" spans="7:8" x14ac:dyDescent="0.5">
      <c r="G8482"/>
      <c r="H8482"/>
    </row>
    <row r="8483" spans="7:8" x14ac:dyDescent="0.5">
      <c r="G8483"/>
      <c r="H8483"/>
    </row>
    <row r="8484" spans="7:8" x14ac:dyDescent="0.5">
      <c r="G8484"/>
      <c r="H8484"/>
    </row>
    <row r="8485" spans="7:8" x14ac:dyDescent="0.5">
      <c r="G8485"/>
      <c r="H8485"/>
    </row>
    <row r="8486" spans="7:8" x14ac:dyDescent="0.5">
      <c r="G8486"/>
      <c r="H8486"/>
    </row>
    <row r="8487" spans="7:8" x14ac:dyDescent="0.5">
      <c r="G8487"/>
      <c r="H8487"/>
    </row>
    <row r="8488" spans="7:8" x14ac:dyDescent="0.5">
      <c r="G8488"/>
      <c r="H8488"/>
    </row>
    <row r="8489" spans="7:8" x14ac:dyDescent="0.5">
      <c r="G8489"/>
      <c r="H8489"/>
    </row>
    <row r="8490" spans="7:8" x14ac:dyDescent="0.5">
      <c r="G8490"/>
      <c r="H8490"/>
    </row>
    <row r="8491" spans="7:8" x14ac:dyDescent="0.5">
      <c r="G8491"/>
      <c r="H8491"/>
    </row>
    <row r="8492" spans="7:8" x14ac:dyDescent="0.5">
      <c r="G8492"/>
      <c r="H8492"/>
    </row>
    <row r="8493" spans="7:8" x14ac:dyDescent="0.5">
      <c r="G8493"/>
      <c r="H8493"/>
    </row>
    <row r="8494" spans="7:8" x14ac:dyDescent="0.5">
      <c r="G8494"/>
      <c r="H8494"/>
    </row>
    <row r="8495" spans="7:8" x14ac:dyDescent="0.5">
      <c r="G8495"/>
      <c r="H8495"/>
    </row>
    <row r="8496" spans="7:8" x14ac:dyDescent="0.5">
      <c r="G8496"/>
      <c r="H8496"/>
    </row>
    <row r="8497" spans="7:8" x14ac:dyDescent="0.5">
      <c r="G8497"/>
      <c r="H8497"/>
    </row>
    <row r="8498" spans="7:8" x14ac:dyDescent="0.5">
      <c r="G8498"/>
      <c r="H8498"/>
    </row>
    <row r="8499" spans="7:8" x14ac:dyDescent="0.5">
      <c r="G8499"/>
      <c r="H8499"/>
    </row>
    <row r="8500" spans="7:8" x14ac:dyDescent="0.5">
      <c r="G8500"/>
      <c r="H8500"/>
    </row>
    <row r="8501" spans="7:8" x14ac:dyDescent="0.5">
      <c r="G8501"/>
      <c r="H8501"/>
    </row>
    <row r="8502" spans="7:8" x14ac:dyDescent="0.5">
      <c r="G8502"/>
      <c r="H8502"/>
    </row>
    <row r="8503" spans="7:8" x14ac:dyDescent="0.5">
      <c r="G8503"/>
      <c r="H8503"/>
    </row>
    <row r="8504" spans="7:8" x14ac:dyDescent="0.5">
      <c r="G8504"/>
      <c r="H8504"/>
    </row>
    <row r="8505" spans="7:8" x14ac:dyDescent="0.5">
      <c r="G8505"/>
      <c r="H8505"/>
    </row>
    <row r="8506" spans="7:8" x14ac:dyDescent="0.5">
      <c r="G8506"/>
      <c r="H8506"/>
    </row>
    <row r="8507" spans="7:8" x14ac:dyDescent="0.5">
      <c r="G8507"/>
      <c r="H8507"/>
    </row>
    <row r="8508" spans="7:8" x14ac:dyDescent="0.5">
      <c r="G8508"/>
      <c r="H8508"/>
    </row>
    <row r="8509" spans="7:8" x14ac:dyDescent="0.5">
      <c r="G8509"/>
      <c r="H8509"/>
    </row>
    <row r="8510" spans="7:8" x14ac:dyDescent="0.5">
      <c r="G8510"/>
      <c r="H8510"/>
    </row>
    <row r="8511" spans="7:8" x14ac:dyDescent="0.5">
      <c r="G8511"/>
      <c r="H8511"/>
    </row>
    <row r="8512" spans="7:8" x14ac:dyDescent="0.5">
      <c r="G8512"/>
      <c r="H8512"/>
    </row>
    <row r="8513" spans="7:8" x14ac:dyDescent="0.5">
      <c r="G8513"/>
      <c r="H8513"/>
    </row>
    <row r="8514" spans="7:8" x14ac:dyDescent="0.5">
      <c r="G8514"/>
      <c r="H8514"/>
    </row>
    <row r="8515" spans="7:8" x14ac:dyDescent="0.5">
      <c r="G8515"/>
      <c r="H8515"/>
    </row>
    <row r="8516" spans="7:8" x14ac:dyDescent="0.5">
      <c r="G8516"/>
      <c r="H8516"/>
    </row>
    <row r="8517" spans="7:8" x14ac:dyDescent="0.5">
      <c r="G8517"/>
      <c r="H8517"/>
    </row>
    <row r="8518" spans="7:8" x14ac:dyDescent="0.5">
      <c r="G8518"/>
      <c r="H8518"/>
    </row>
    <row r="8519" spans="7:8" x14ac:dyDescent="0.5">
      <c r="G8519"/>
      <c r="H8519"/>
    </row>
    <row r="8520" spans="7:8" x14ac:dyDescent="0.5">
      <c r="G8520"/>
      <c r="H8520"/>
    </row>
    <row r="8521" spans="7:8" x14ac:dyDescent="0.5">
      <c r="G8521"/>
      <c r="H8521"/>
    </row>
    <row r="8522" spans="7:8" x14ac:dyDescent="0.5">
      <c r="G8522"/>
      <c r="H8522"/>
    </row>
    <row r="8523" spans="7:8" x14ac:dyDescent="0.5">
      <c r="G8523"/>
      <c r="H8523"/>
    </row>
    <row r="8524" spans="7:8" x14ac:dyDescent="0.5">
      <c r="G8524"/>
      <c r="H8524"/>
    </row>
    <row r="8525" spans="7:8" x14ac:dyDescent="0.5">
      <c r="G8525"/>
      <c r="H8525"/>
    </row>
    <row r="8526" spans="7:8" x14ac:dyDescent="0.5">
      <c r="G8526"/>
      <c r="H8526"/>
    </row>
    <row r="8527" spans="7:8" x14ac:dyDescent="0.5">
      <c r="G8527"/>
      <c r="H8527"/>
    </row>
    <row r="8528" spans="7:8" x14ac:dyDescent="0.5">
      <c r="G8528"/>
      <c r="H8528"/>
    </row>
    <row r="8529" spans="7:8" x14ac:dyDescent="0.5">
      <c r="G8529"/>
      <c r="H8529"/>
    </row>
    <row r="8530" spans="7:8" x14ac:dyDescent="0.5">
      <c r="G8530"/>
      <c r="H8530"/>
    </row>
    <row r="8531" spans="7:8" x14ac:dyDescent="0.5">
      <c r="G8531"/>
      <c r="H8531"/>
    </row>
    <row r="8532" spans="7:8" x14ac:dyDescent="0.5">
      <c r="G8532"/>
      <c r="H8532"/>
    </row>
    <row r="8533" spans="7:8" x14ac:dyDescent="0.5">
      <c r="G8533"/>
      <c r="H8533"/>
    </row>
    <row r="8534" spans="7:8" x14ac:dyDescent="0.5">
      <c r="G8534"/>
      <c r="H8534"/>
    </row>
    <row r="8535" spans="7:8" x14ac:dyDescent="0.5">
      <c r="G8535"/>
      <c r="H8535"/>
    </row>
    <row r="8536" spans="7:8" x14ac:dyDescent="0.5">
      <c r="G8536"/>
      <c r="H8536"/>
    </row>
    <row r="8537" spans="7:8" x14ac:dyDescent="0.5">
      <c r="G8537"/>
      <c r="H8537"/>
    </row>
    <row r="8538" spans="7:8" x14ac:dyDescent="0.5">
      <c r="G8538"/>
      <c r="H8538"/>
    </row>
    <row r="8539" spans="7:8" x14ac:dyDescent="0.5">
      <c r="G8539"/>
      <c r="H8539"/>
    </row>
    <row r="8540" spans="7:8" x14ac:dyDescent="0.5">
      <c r="G8540"/>
      <c r="H8540"/>
    </row>
    <row r="8541" spans="7:8" x14ac:dyDescent="0.5">
      <c r="G8541"/>
      <c r="H8541"/>
    </row>
    <row r="8542" spans="7:8" x14ac:dyDescent="0.5">
      <c r="G8542"/>
      <c r="H8542"/>
    </row>
    <row r="8543" spans="7:8" x14ac:dyDescent="0.5">
      <c r="G8543"/>
      <c r="H8543"/>
    </row>
    <row r="8544" spans="7:8" x14ac:dyDescent="0.5">
      <c r="G8544"/>
      <c r="H8544"/>
    </row>
    <row r="8545" spans="7:8" x14ac:dyDescent="0.5">
      <c r="G8545"/>
      <c r="H8545"/>
    </row>
    <row r="8546" spans="7:8" x14ac:dyDescent="0.5">
      <c r="G8546"/>
      <c r="H8546"/>
    </row>
    <row r="8547" spans="7:8" x14ac:dyDescent="0.5">
      <c r="G8547"/>
      <c r="H8547"/>
    </row>
    <row r="8548" spans="7:8" x14ac:dyDescent="0.5">
      <c r="G8548"/>
      <c r="H8548"/>
    </row>
    <row r="8549" spans="7:8" x14ac:dyDescent="0.5">
      <c r="G8549"/>
      <c r="H8549"/>
    </row>
    <row r="8550" spans="7:8" x14ac:dyDescent="0.5">
      <c r="G8550"/>
      <c r="H8550"/>
    </row>
    <row r="8551" spans="7:8" x14ac:dyDescent="0.5">
      <c r="G8551"/>
      <c r="H8551"/>
    </row>
    <row r="8552" spans="7:8" x14ac:dyDescent="0.5">
      <c r="G8552"/>
      <c r="H8552"/>
    </row>
    <row r="8553" spans="7:8" x14ac:dyDescent="0.5">
      <c r="G8553"/>
      <c r="H8553"/>
    </row>
    <row r="8554" spans="7:8" x14ac:dyDescent="0.5">
      <c r="G8554"/>
      <c r="H8554"/>
    </row>
    <row r="8555" spans="7:8" x14ac:dyDescent="0.5">
      <c r="G8555"/>
      <c r="H8555"/>
    </row>
    <row r="8556" spans="7:8" x14ac:dyDescent="0.5">
      <c r="G8556"/>
      <c r="H8556"/>
    </row>
    <row r="8557" spans="7:8" x14ac:dyDescent="0.5">
      <c r="G8557"/>
      <c r="H8557"/>
    </row>
    <row r="8558" spans="7:8" x14ac:dyDescent="0.5">
      <c r="G8558"/>
      <c r="H8558"/>
    </row>
    <row r="8559" spans="7:8" x14ac:dyDescent="0.5">
      <c r="G8559"/>
      <c r="H8559"/>
    </row>
    <row r="8560" spans="7:8" x14ac:dyDescent="0.5">
      <c r="G8560"/>
      <c r="H8560"/>
    </row>
    <row r="8561" spans="7:8" x14ac:dyDescent="0.5">
      <c r="G8561"/>
      <c r="H8561"/>
    </row>
    <row r="8562" spans="7:8" x14ac:dyDescent="0.5">
      <c r="G8562"/>
      <c r="H8562"/>
    </row>
    <row r="8563" spans="7:8" x14ac:dyDescent="0.5">
      <c r="G8563"/>
      <c r="H8563"/>
    </row>
    <row r="8564" spans="7:8" x14ac:dyDescent="0.5">
      <c r="G8564"/>
      <c r="H8564"/>
    </row>
    <row r="8565" spans="7:8" x14ac:dyDescent="0.5">
      <c r="G8565"/>
      <c r="H8565"/>
    </row>
    <row r="8566" spans="7:8" x14ac:dyDescent="0.5">
      <c r="G8566"/>
      <c r="H8566"/>
    </row>
    <row r="8567" spans="7:8" x14ac:dyDescent="0.5">
      <c r="G8567"/>
      <c r="H8567"/>
    </row>
    <row r="8568" spans="7:8" x14ac:dyDescent="0.5">
      <c r="G8568"/>
      <c r="H8568"/>
    </row>
    <row r="8569" spans="7:8" x14ac:dyDescent="0.5">
      <c r="G8569"/>
      <c r="H8569"/>
    </row>
    <row r="8570" spans="7:8" x14ac:dyDescent="0.5">
      <c r="G8570"/>
      <c r="H8570"/>
    </row>
    <row r="8571" spans="7:8" x14ac:dyDescent="0.5">
      <c r="G8571"/>
      <c r="H8571"/>
    </row>
    <row r="8572" spans="7:8" x14ac:dyDescent="0.5">
      <c r="G8572"/>
      <c r="H8572"/>
    </row>
    <row r="8573" spans="7:8" x14ac:dyDescent="0.5">
      <c r="G8573"/>
      <c r="H8573"/>
    </row>
    <row r="8574" spans="7:8" x14ac:dyDescent="0.5">
      <c r="G8574"/>
      <c r="H8574"/>
    </row>
    <row r="8575" spans="7:8" x14ac:dyDescent="0.5">
      <c r="G8575"/>
      <c r="H8575"/>
    </row>
    <row r="8576" spans="7:8" x14ac:dyDescent="0.5">
      <c r="G8576"/>
      <c r="H8576"/>
    </row>
    <row r="8577" spans="7:8" x14ac:dyDescent="0.5">
      <c r="G8577"/>
      <c r="H8577"/>
    </row>
    <row r="8578" spans="7:8" x14ac:dyDescent="0.5">
      <c r="G8578"/>
      <c r="H8578"/>
    </row>
    <row r="8579" spans="7:8" x14ac:dyDescent="0.5">
      <c r="G8579"/>
      <c r="H8579"/>
    </row>
    <row r="8580" spans="7:8" x14ac:dyDescent="0.5">
      <c r="G8580"/>
      <c r="H8580"/>
    </row>
    <row r="8581" spans="7:8" x14ac:dyDescent="0.5">
      <c r="G8581"/>
      <c r="H8581"/>
    </row>
    <row r="8582" spans="7:8" x14ac:dyDescent="0.5">
      <c r="G8582"/>
      <c r="H8582"/>
    </row>
    <row r="8583" spans="7:8" x14ac:dyDescent="0.5">
      <c r="G8583"/>
      <c r="H8583"/>
    </row>
    <row r="8584" spans="7:8" x14ac:dyDescent="0.5">
      <c r="G8584"/>
      <c r="H8584"/>
    </row>
    <row r="8585" spans="7:8" x14ac:dyDescent="0.5">
      <c r="G8585"/>
      <c r="H8585"/>
    </row>
    <row r="8586" spans="7:8" x14ac:dyDescent="0.5">
      <c r="G8586"/>
      <c r="H8586"/>
    </row>
    <row r="8587" spans="7:8" x14ac:dyDescent="0.5">
      <c r="G8587"/>
      <c r="H8587"/>
    </row>
    <row r="8588" spans="7:8" x14ac:dyDescent="0.5">
      <c r="G8588"/>
      <c r="H8588"/>
    </row>
    <row r="8589" spans="7:8" x14ac:dyDescent="0.5">
      <c r="G8589"/>
      <c r="H8589"/>
    </row>
    <row r="8590" spans="7:8" x14ac:dyDescent="0.5">
      <c r="G8590"/>
      <c r="H8590"/>
    </row>
    <row r="8591" spans="7:8" x14ac:dyDescent="0.5">
      <c r="G8591"/>
      <c r="H8591"/>
    </row>
    <row r="8592" spans="7:8" x14ac:dyDescent="0.5">
      <c r="G8592"/>
      <c r="H8592"/>
    </row>
    <row r="8593" spans="7:8" x14ac:dyDescent="0.5">
      <c r="G8593"/>
      <c r="H8593"/>
    </row>
    <row r="8594" spans="7:8" x14ac:dyDescent="0.5">
      <c r="G8594"/>
      <c r="H8594"/>
    </row>
    <row r="8595" spans="7:8" x14ac:dyDescent="0.5">
      <c r="G8595"/>
      <c r="H8595"/>
    </row>
    <row r="8596" spans="7:8" x14ac:dyDescent="0.5">
      <c r="G8596"/>
      <c r="H8596"/>
    </row>
    <row r="8597" spans="7:8" x14ac:dyDescent="0.5">
      <c r="G8597"/>
      <c r="H8597"/>
    </row>
    <row r="8598" spans="7:8" x14ac:dyDescent="0.5">
      <c r="G8598"/>
      <c r="H8598"/>
    </row>
    <row r="8599" spans="7:8" x14ac:dyDescent="0.5">
      <c r="G8599"/>
      <c r="H8599"/>
    </row>
    <row r="8600" spans="7:8" x14ac:dyDescent="0.5">
      <c r="G8600"/>
      <c r="H8600"/>
    </row>
    <row r="8601" spans="7:8" x14ac:dyDescent="0.5">
      <c r="G8601"/>
      <c r="H8601"/>
    </row>
    <row r="8602" spans="7:8" x14ac:dyDescent="0.5">
      <c r="G8602"/>
      <c r="H8602"/>
    </row>
    <row r="8603" spans="7:8" x14ac:dyDescent="0.5">
      <c r="G8603"/>
      <c r="H8603"/>
    </row>
    <row r="8604" spans="7:8" x14ac:dyDescent="0.5">
      <c r="G8604"/>
      <c r="H8604"/>
    </row>
    <row r="8605" spans="7:8" x14ac:dyDescent="0.5">
      <c r="G8605"/>
      <c r="H8605"/>
    </row>
    <row r="8606" spans="7:8" x14ac:dyDescent="0.5">
      <c r="G8606"/>
      <c r="H8606"/>
    </row>
    <row r="8607" spans="7:8" x14ac:dyDescent="0.5">
      <c r="G8607"/>
      <c r="H8607"/>
    </row>
    <row r="8608" spans="7:8" x14ac:dyDescent="0.5">
      <c r="G8608"/>
      <c r="H8608"/>
    </row>
    <row r="8609" spans="7:8" x14ac:dyDescent="0.5">
      <c r="G8609"/>
      <c r="H8609"/>
    </row>
    <row r="8610" spans="7:8" x14ac:dyDescent="0.5">
      <c r="G8610"/>
      <c r="H8610"/>
    </row>
    <row r="8611" spans="7:8" x14ac:dyDescent="0.5">
      <c r="G8611"/>
      <c r="H8611"/>
    </row>
    <row r="8612" spans="7:8" x14ac:dyDescent="0.5">
      <c r="G8612"/>
      <c r="H8612"/>
    </row>
    <row r="8613" spans="7:8" x14ac:dyDescent="0.5">
      <c r="G8613"/>
      <c r="H8613"/>
    </row>
    <row r="8614" spans="7:8" x14ac:dyDescent="0.5">
      <c r="G8614"/>
      <c r="H8614"/>
    </row>
    <row r="8615" spans="7:8" x14ac:dyDescent="0.5">
      <c r="G8615"/>
      <c r="H8615"/>
    </row>
    <row r="8616" spans="7:8" x14ac:dyDescent="0.5">
      <c r="G8616"/>
      <c r="H8616"/>
    </row>
    <row r="8617" spans="7:8" x14ac:dyDescent="0.5">
      <c r="G8617"/>
      <c r="H8617"/>
    </row>
    <row r="8618" spans="7:8" x14ac:dyDescent="0.5">
      <c r="G8618"/>
      <c r="H8618"/>
    </row>
    <row r="8619" spans="7:8" x14ac:dyDescent="0.5">
      <c r="G8619"/>
      <c r="H8619"/>
    </row>
    <row r="8620" spans="7:8" x14ac:dyDescent="0.5">
      <c r="G8620"/>
      <c r="H8620"/>
    </row>
    <row r="8621" spans="7:8" x14ac:dyDescent="0.5">
      <c r="G8621"/>
      <c r="H8621"/>
    </row>
    <row r="8622" spans="7:8" x14ac:dyDescent="0.5">
      <c r="G8622"/>
      <c r="H8622"/>
    </row>
    <row r="8623" spans="7:8" x14ac:dyDescent="0.5">
      <c r="G8623"/>
      <c r="H8623"/>
    </row>
    <row r="8624" spans="7:8" x14ac:dyDescent="0.5">
      <c r="G8624"/>
      <c r="H8624"/>
    </row>
    <row r="8625" spans="7:8" x14ac:dyDescent="0.5">
      <c r="G8625"/>
      <c r="H8625"/>
    </row>
    <row r="8626" spans="7:8" x14ac:dyDescent="0.5">
      <c r="G8626"/>
      <c r="H8626"/>
    </row>
    <row r="8627" spans="7:8" x14ac:dyDescent="0.5">
      <c r="G8627"/>
      <c r="H8627"/>
    </row>
    <row r="8628" spans="7:8" x14ac:dyDescent="0.5">
      <c r="G8628"/>
      <c r="H8628"/>
    </row>
    <row r="8629" spans="7:8" x14ac:dyDescent="0.5">
      <c r="G8629"/>
      <c r="H8629"/>
    </row>
    <row r="8630" spans="7:8" x14ac:dyDescent="0.5">
      <c r="G8630"/>
      <c r="H8630"/>
    </row>
    <row r="8631" spans="7:8" x14ac:dyDescent="0.5">
      <c r="G8631"/>
      <c r="H8631"/>
    </row>
    <row r="8632" spans="7:8" x14ac:dyDescent="0.5">
      <c r="G8632"/>
      <c r="H8632"/>
    </row>
    <row r="8633" spans="7:8" x14ac:dyDescent="0.5">
      <c r="G8633"/>
      <c r="H8633"/>
    </row>
    <row r="8634" spans="7:8" x14ac:dyDescent="0.5">
      <c r="G8634"/>
      <c r="H8634"/>
    </row>
    <row r="8635" spans="7:8" x14ac:dyDescent="0.5">
      <c r="G8635"/>
      <c r="H8635"/>
    </row>
    <row r="8636" spans="7:8" x14ac:dyDescent="0.5">
      <c r="G8636"/>
      <c r="H8636"/>
    </row>
    <row r="8637" spans="7:8" x14ac:dyDescent="0.5">
      <c r="G8637"/>
      <c r="H8637"/>
    </row>
    <row r="8638" spans="7:8" x14ac:dyDescent="0.5">
      <c r="G8638"/>
      <c r="H8638"/>
    </row>
    <row r="8639" spans="7:8" x14ac:dyDescent="0.5">
      <c r="G8639"/>
      <c r="H8639"/>
    </row>
    <row r="8640" spans="7:8" x14ac:dyDescent="0.5">
      <c r="G8640"/>
      <c r="H8640"/>
    </row>
    <row r="8641" spans="7:8" x14ac:dyDescent="0.5">
      <c r="G8641"/>
      <c r="H8641"/>
    </row>
    <row r="8642" spans="7:8" x14ac:dyDescent="0.5">
      <c r="G8642"/>
      <c r="H8642"/>
    </row>
    <row r="8643" spans="7:8" x14ac:dyDescent="0.5">
      <c r="G8643"/>
      <c r="H8643"/>
    </row>
    <row r="8644" spans="7:8" x14ac:dyDescent="0.5">
      <c r="G8644"/>
      <c r="H8644"/>
    </row>
    <row r="8645" spans="7:8" x14ac:dyDescent="0.5">
      <c r="G8645"/>
      <c r="H8645"/>
    </row>
    <row r="8646" spans="7:8" x14ac:dyDescent="0.5">
      <c r="G8646"/>
      <c r="H8646"/>
    </row>
    <row r="8647" spans="7:8" x14ac:dyDescent="0.5">
      <c r="G8647"/>
      <c r="H8647"/>
    </row>
    <row r="8648" spans="7:8" x14ac:dyDescent="0.5">
      <c r="G8648"/>
      <c r="H8648"/>
    </row>
    <row r="8649" spans="7:8" x14ac:dyDescent="0.5">
      <c r="G8649"/>
      <c r="H8649"/>
    </row>
    <row r="8650" spans="7:8" x14ac:dyDescent="0.5">
      <c r="G8650"/>
      <c r="H8650"/>
    </row>
    <row r="8651" spans="7:8" x14ac:dyDescent="0.5">
      <c r="G8651"/>
      <c r="H8651"/>
    </row>
    <row r="8652" spans="7:8" x14ac:dyDescent="0.5">
      <c r="G8652"/>
      <c r="H8652"/>
    </row>
    <row r="8653" spans="7:8" x14ac:dyDescent="0.5">
      <c r="G8653"/>
      <c r="H8653"/>
    </row>
    <row r="8654" spans="7:8" x14ac:dyDescent="0.5">
      <c r="G8654"/>
      <c r="H8654"/>
    </row>
    <row r="8655" spans="7:8" x14ac:dyDescent="0.5">
      <c r="G8655"/>
      <c r="H8655"/>
    </row>
    <row r="8656" spans="7:8" x14ac:dyDescent="0.5">
      <c r="G8656"/>
      <c r="H8656"/>
    </row>
    <row r="8657" spans="7:8" x14ac:dyDescent="0.5">
      <c r="G8657"/>
      <c r="H8657"/>
    </row>
    <row r="8658" spans="7:8" x14ac:dyDescent="0.5">
      <c r="G8658"/>
      <c r="H8658"/>
    </row>
    <row r="8659" spans="7:8" x14ac:dyDescent="0.5">
      <c r="G8659"/>
      <c r="H8659"/>
    </row>
    <row r="8660" spans="7:8" x14ac:dyDescent="0.5">
      <c r="G8660"/>
      <c r="H8660"/>
    </row>
    <row r="8661" spans="7:8" x14ac:dyDescent="0.5">
      <c r="G8661"/>
      <c r="H8661"/>
    </row>
    <row r="8662" spans="7:8" x14ac:dyDescent="0.5">
      <c r="G8662"/>
      <c r="H8662"/>
    </row>
    <row r="8663" spans="7:8" x14ac:dyDescent="0.5">
      <c r="G8663"/>
      <c r="H8663"/>
    </row>
    <row r="8664" spans="7:8" x14ac:dyDescent="0.5">
      <c r="G8664"/>
      <c r="H8664"/>
    </row>
    <row r="8665" spans="7:8" x14ac:dyDescent="0.5">
      <c r="G8665"/>
      <c r="H8665"/>
    </row>
    <row r="8666" spans="7:8" x14ac:dyDescent="0.5">
      <c r="G8666"/>
      <c r="H8666"/>
    </row>
    <row r="8667" spans="7:8" x14ac:dyDescent="0.5">
      <c r="G8667"/>
      <c r="H8667"/>
    </row>
    <row r="8668" spans="7:8" x14ac:dyDescent="0.5">
      <c r="G8668"/>
      <c r="H8668"/>
    </row>
    <row r="8669" spans="7:8" x14ac:dyDescent="0.5">
      <c r="G8669"/>
      <c r="H8669"/>
    </row>
    <row r="8670" spans="7:8" x14ac:dyDescent="0.5">
      <c r="G8670"/>
      <c r="H8670"/>
    </row>
    <row r="8671" spans="7:8" x14ac:dyDescent="0.5">
      <c r="G8671"/>
      <c r="H8671"/>
    </row>
    <row r="8672" spans="7:8" x14ac:dyDescent="0.5">
      <c r="G8672"/>
      <c r="H8672"/>
    </row>
    <row r="8673" spans="7:8" x14ac:dyDescent="0.5">
      <c r="G8673"/>
      <c r="H8673"/>
    </row>
    <row r="8674" spans="7:8" x14ac:dyDescent="0.5">
      <c r="G8674"/>
      <c r="H8674"/>
    </row>
    <row r="8675" spans="7:8" x14ac:dyDescent="0.5">
      <c r="G8675"/>
      <c r="H8675"/>
    </row>
    <row r="8676" spans="7:8" x14ac:dyDescent="0.5">
      <c r="G8676"/>
      <c r="H8676"/>
    </row>
    <row r="8677" spans="7:8" x14ac:dyDescent="0.5">
      <c r="G8677"/>
      <c r="H8677"/>
    </row>
    <row r="8678" spans="7:8" x14ac:dyDescent="0.5">
      <c r="G8678"/>
      <c r="H8678"/>
    </row>
    <row r="8679" spans="7:8" x14ac:dyDescent="0.5">
      <c r="G8679"/>
      <c r="H8679"/>
    </row>
    <row r="8680" spans="7:8" x14ac:dyDescent="0.5">
      <c r="G8680"/>
      <c r="H8680"/>
    </row>
    <row r="8681" spans="7:8" x14ac:dyDescent="0.5">
      <c r="G8681"/>
      <c r="H8681"/>
    </row>
    <row r="8682" spans="7:8" x14ac:dyDescent="0.5">
      <c r="G8682"/>
      <c r="H8682"/>
    </row>
    <row r="8683" spans="7:8" x14ac:dyDescent="0.5">
      <c r="G8683"/>
      <c r="H8683"/>
    </row>
    <row r="8684" spans="7:8" x14ac:dyDescent="0.5">
      <c r="G8684"/>
      <c r="H8684"/>
    </row>
    <row r="8685" spans="7:8" x14ac:dyDescent="0.5">
      <c r="G8685"/>
      <c r="H8685"/>
    </row>
    <row r="8686" spans="7:8" x14ac:dyDescent="0.5">
      <c r="G8686"/>
      <c r="H8686"/>
    </row>
    <row r="8687" spans="7:8" x14ac:dyDescent="0.5">
      <c r="G8687"/>
      <c r="H8687"/>
    </row>
    <row r="8688" spans="7:8" x14ac:dyDescent="0.5">
      <c r="G8688"/>
      <c r="H8688"/>
    </row>
    <row r="8689" spans="7:8" x14ac:dyDescent="0.5">
      <c r="G8689"/>
      <c r="H8689"/>
    </row>
    <row r="8690" spans="7:8" x14ac:dyDescent="0.5">
      <c r="G8690"/>
      <c r="H8690"/>
    </row>
    <row r="8691" spans="7:8" x14ac:dyDescent="0.5">
      <c r="G8691"/>
      <c r="H8691"/>
    </row>
    <row r="8692" spans="7:8" x14ac:dyDescent="0.5">
      <c r="G8692"/>
      <c r="H8692"/>
    </row>
    <row r="8693" spans="7:8" x14ac:dyDescent="0.5">
      <c r="G8693"/>
      <c r="H8693"/>
    </row>
    <row r="8694" spans="7:8" x14ac:dyDescent="0.5">
      <c r="G8694"/>
      <c r="H8694"/>
    </row>
    <row r="8695" spans="7:8" x14ac:dyDescent="0.5">
      <c r="G8695"/>
      <c r="H8695"/>
    </row>
    <row r="8696" spans="7:8" x14ac:dyDescent="0.5">
      <c r="G8696"/>
      <c r="H8696"/>
    </row>
    <row r="8697" spans="7:8" x14ac:dyDescent="0.5">
      <c r="G8697"/>
      <c r="H8697"/>
    </row>
    <row r="8698" spans="7:8" x14ac:dyDescent="0.5">
      <c r="G8698"/>
      <c r="H8698"/>
    </row>
    <row r="8699" spans="7:8" x14ac:dyDescent="0.5">
      <c r="G8699"/>
      <c r="H8699"/>
    </row>
    <row r="8700" spans="7:8" x14ac:dyDescent="0.5">
      <c r="G8700"/>
      <c r="H8700"/>
    </row>
    <row r="8701" spans="7:8" x14ac:dyDescent="0.5">
      <c r="G8701"/>
      <c r="H8701"/>
    </row>
    <row r="8702" spans="7:8" x14ac:dyDescent="0.5">
      <c r="G8702"/>
      <c r="H8702"/>
    </row>
    <row r="8703" spans="7:8" x14ac:dyDescent="0.5">
      <c r="G8703"/>
      <c r="H8703"/>
    </row>
    <row r="8704" spans="7:8" x14ac:dyDescent="0.5">
      <c r="G8704"/>
      <c r="H8704"/>
    </row>
    <row r="8705" spans="7:8" x14ac:dyDescent="0.5">
      <c r="G8705"/>
      <c r="H8705"/>
    </row>
    <row r="8706" spans="7:8" x14ac:dyDescent="0.5">
      <c r="G8706"/>
      <c r="H8706"/>
    </row>
    <row r="8707" spans="7:8" x14ac:dyDescent="0.5">
      <c r="G8707"/>
      <c r="H8707"/>
    </row>
    <row r="8708" spans="7:8" x14ac:dyDescent="0.5">
      <c r="G8708"/>
      <c r="H8708"/>
    </row>
    <row r="8709" spans="7:8" x14ac:dyDescent="0.5">
      <c r="G8709"/>
      <c r="H8709"/>
    </row>
    <row r="8710" spans="7:8" x14ac:dyDescent="0.5">
      <c r="G8710"/>
      <c r="H8710"/>
    </row>
    <row r="8711" spans="7:8" x14ac:dyDescent="0.5">
      <c r="G8711"/>
      <c r="H8711"/>
    </row>
    <row r="8712" spans="7:8" x14ac:dyDescent="0.5">
      <c r="G8712"/>
      <c r="H8712"/>
    </row>
    <row r="8713" spans="7:8" x14ac:dyDescent="0.5">
      <c r="G8713"/>
      <c r="H8713"/>
    </row>
    <row r="8714" spans="7:8" x14ac:dyDescent="0.5">
      <c r="G8714"/>
      <c r="H8714"/>
    </row>
    <row r="8715" spans="7:8" x14ac:dyDescent="0.5">
      <c r="G8715"/>
      <c r="H8715"/>
    </row>
    <row r="8716" spans="7:8" x14ac:dyDescent="0.5">
      <c r="G8716"/>
      <c r="H8716"/>
    </row>
    <row r="8717" spans="7:8" x14ac:dyDescent="0.5">
      <c r="G8717"/>
      <c r="H8717"/>
    </row>
    <row r="8718" spans="7:8" x14ac:dyDescent="0.5">
      <c r="G8718"/>
      <c r="H8718"/>
    </row>
    <row r="8719" spans="7:8" x14ac:dyDescent="0.5">
      <c r="G8719"/>
      <c r="H8719"/>
    </row>
    <row r="8720" spans="7:8" x14ac:dyDescent="0.5">
      <c r="G8720"/>
      <c r="H8720"/>
    </row>
    <row r="8721" spans="7:8" x14ac:dyDescent="0.5">
      <c r="G8721"/>
      <c r="H8721"/>
    </row>
    <row r="8722" spans="7:8" x14ac:dyDescent="0.5">
      <c r="G8722"/>
      <c r="H8722"/>
    </row>
    <row r="8723" spans="7:8" x14ac:dyDescent="0.5">
      <c r="G8723"/>
      <c r="H8723"/>
    </row>
    <row r="8724" spans="7:8" x14ac:dyDescent="0.5">
      <c r="G8724"/>
      <c r="H8724"/>
    </row>
    <row r="8725" spans="7:8" x14ac:dyDescent="0.5">
      <c r="G8725"/>
      <c r="H8725"/>
    </row>
    <row r="8726" spans="7:8" x14ac:dyDescent="0.5">
      <c r="G8726"/>
      <c r="H8726"/>
    </row>
    <row r="8727" spans="7:8" x14ac:dyDescent="0.5">
      <c r="G8727"/>
      <c r="H8727"/>
    </row>
    <row r="8728" spans="7:8" x14ac:dyDescent="0.5">
      <c r="G8728"/>
      <c r="H8728"/>
    </row>
    <row r="8729" spans="7:8" x14ac:dyDescent="0.5">
      <c r="G8729"/>
      <c r="H8729"/>
    </row>
    <row r="8730" spans="7:8" x14ac:dyDescent="0.5">
      <c r="G8730"/>
      <c r="H8730"/>
    </row>
    <row r="8731" spans="7:8" x14ac:dyDescent="0.5">
      <c r="G8731"/>
      <c r="H8731"/>
    </row>
    <row r="8732" spans="7:8" x14ac:dyDescent="0.5">
      <c r="G8732"/>
      <c r="H8732"/>
    </row>
    <row r="8733" spans="7:8" x14ac:dyDescent="0.5">
      <c r="G8733"/>
      <c r="H8733"/>
    </row>
    <row r="8734" spans="7:8" x14ac:dyDescent="0.5">
      <c r="G8734"/>
      <c r="H8734"/>
    </row>
    <row r="8735" spans="7:8" x14ac:dyDescent="0.5">
      <c r="G8735"/>
      <c r="H8735"/>
    </row>
    <row r="8736" spans="7:8" x14ac:dyDescent="0.5">
      <c r="G8736"/>
      <c r="H8736"/>
    </row>
    <row r="8737" spans="7:8" x14ac:dyDescent="0.5">
      <c r="G8737"/>
      <c r="H8737"/>
    </row>
    <row r="8738" spans="7:8" x14ac:dyDescent="0.5">
      <c r="G8738"/>
      <c r="H8738"/>
    </row>
    <row r="8739" spans="7:8" x14ac:dyDescent="0.5">
      <c r="G8739"/>
      <c r="H8739"/>
    </row>
    <row r="8740" spans="7:8" x14ac:dyDescent="0.5">
      <c r="G8740"/>
      <c r="H8740"/>
    </row>
    <row r="8741" spans="7:8" x14ac:dyDescent="0.5">
      <c r="G8741"/>
      <c r="H8741"/>
    </row>
    <row r="8742" spans="7:8" x14ac:dyDescent="0.5">
      <c r="G8742"/>
      <c r="H8742"/>
    </row>
    <row r="8743" spans="7:8" x14ac:dyDescent="0.5">
      <c r="G8743"/>
      <c r="H8743"/>
    </row>
    <row r="8744" spans="7:8" x14ac:dyDescent="0.5">
      <c r="G8744"/>
      <c r="H8744"/>
    </row>
    <row r="8745" spans="7:8" x14ac:dyDescent="0.5">
      <c r="G8745"/>
      <c r="H8745"/>
    </row>
    <row r="8746" spans="7:8" x14ac:dyDescent="0.5">
      <c r="G8746"/>
      <c r="H8746"/>
    </row>
    <row r="8747" spans="7:8" x14ac:dyDescent="0.5">
      <c r="G8747"/>
      <c r="H8747"/>
    </row>
    <row r="8748" spans="7:8" x14ac:dyDescent="0.5">
      <c r="G8748"/>
      <c r="H8748"/>
    </row>
    <row r="8749" spans="7:8" x14ac:dyDescent="0.5">
      <c r="G8749"/>
      <c r="H8749"/>
    </row>
    <row r="8750" spans="7:8" x14ac:dyDescent="0.5">
      <c r="G8750"/>
      <c r="H8750"/>
    </row>
    <row r="8751" spans="7:8" x14ac:dyDescent="0.5">
      <c r="G8751"/>
      <c r="H8751"/>
    </row>
    <row r="8752" spans="7:8" x14ac:dyDescent="0.5">
      <c r="G8752"/>
      <c r="H8752"/>
    </row>
    <row r="8753" spans="7:8" x14ac:dyDescent="0.5">
      <c r="G8753"/>
      <c r="H8753"/>
    </row>
    <row r="8754" spans="7:8" x14ac:dyDescent="0.5">
      <c r="G8754"/>
      <c r="H8754"/>
    </row>
    <row r="8755" spans="7:8" x14ac:dyDescent="0.5">
      <c r="G8755"/>
      <c r="H8755"/>
    </row>
    <row r="8756" spans="7:8" x14ac:dyDescent="0.5">
      <c r="G8756"/>
      <c r="H8756"/>
    </row>
    <row r="8757" spans="7:8" x14ac:dyDescent="0.5">
      <c r="G8757"/>
      <c r="H8757"/>
    </row>
    <row r="8758" spans="7:8" x14ac:dyDescent="0.5">
      <c r="G8758"/>
      <c r="H8758"/>
    </row>
    <row r="8759" spans="7:8" x14ac:dyDescent="0.5">
      <c r="G8759"/>
      <c r="H8759"/>
    </row>
    <row r="8760" spans="7:8" x14ac:dyDescent="0.5">
      <c r="G8760"/>
      <c r="H8760"/>
    </row>
    <row r="8761" spans="7:8" x14ac:dyDescent="0.5">
      <c r="G8761"/>
      <c r="H8761"/>
    </row>
    <row r="8762" spans="7:8" x14ac:dyDescent="0.5">
      <c r="G8762"/>
      <c r="H8762"/>
    </row>
    <row r="8763" spans="7:8" x14ac:dyDescent="0.5">
      <c r="G8763"/>
      <c r="H8763"/>
    </row>
    <row r="8764" spans="7:8" x14ac:dyDescent="0.5">
      <c r="G8764"/>
      <c r="H8764"/>
    </row>
    <row r="8765" spans="7:8" x14ac:dyDescent="0.5">
      <c r="G8765"/>
      <c r="H8765"/>
    </row>
    <row r="8766" spans="7:8" x14ac:dyDescent="0.5">
      <c r="G8766"/>
      <c r="H8766"/>
    </row>
    <row r="8767" spans="7:8" x14ac:dyDescent="0.5">
      <c r="G8767"/>
      <c r="H8767"/>
    </row>
    <row r="8768" spans="7:8" x14ac:dyDescent="0.5">
      <c r="G8768"/>
      <c r="H8768"/>
    </row>
    <row r="8769" spans="7:8" x14ac:dyDescent="0.5">
      <c r="G8769"/>
      <c r="H8769"/>
    </row>
    <row r="8770" spans="7:8" x14ac:dyDescent="0.5">
      <c r="G8770"/>
      <c r="H8770"/>
    </row>
    <row r="8771" spans="7:8" x14ac:dyDescent="0.5">
      <c r="G8771"/>
      <c r="H8771"/>
    </row>
    <row r="8772" spans="7:8" x14ac:dyDescent="0.5">
      <c r="G8772"/>
      <c r="H8772"/>
    </row>
    <row r="8773" spans="7:8" x14ac:dyDescent="0.5">
      <c r="G8773"/>
      <c r="H8773"/>
    </row>
    <row r="8774" spans="7:8" x14ac:dyDescent="0.5">
      <c r="G8774"/>
      <c r="H8774"/>
    </row>
    <row r="8775" spans="7:8" x14ac:dyDescent="0.5">
      <c r="G8775"/>
      <c r="H8775"/>
    </row>
    <row r="8776" spans="7:8" x14ac:dyDescent="0.5">
      <c r="G8776"/>
      <c r="H8776"/>
    </row>
    <row r="8777" spans="7:8" x14ac:dyDescent="0.5">
      <c r="G8777"/>
      <c r="H8777"/>
    </row>
    <row r="8778" spans="7:8" x14ac:dyDescent="0.5">
      <c r="G8778"/>
      <c r="H8778"/>
    </row>
    <row r="8779" spans="7:8" x14ac:dyDescent="0.5">
      <c r="G8779"/>
      <c r="H8779"/>
    </row>
    <row r="8780" spans="7:8" x14ac:dyDescent="0.5">
      <c r="G8780"/>
      <c r="H8780"/>
    </row>
    <row r="8781" spans="7:8" x14ac:dyDescent="0.5">
      <c r="G8781"/>
      <c r="H8781"/>
    </row>
    <row r="8782" spans="7:8" x14ac:dyDescent="0.5">
      <c r="G8782"/>
      <c r="H8782"/>
    </row>
    <row r="8783" spans="7:8" x14ac:dyDescent="0.5">
      <c r="G8783"/>
      <c r="H8783"/>
    </row>
    <row r="8784" spans="7:8" x14ac:dyDescent="0.5">
      <c r="G8784"/>
      <c r="H8784"/>
    </row>
    <row r="8785" spans="7:8" x14ac:dyDescent="0.5">
      <c r="G8785"/>
      <c r="H8785"/>
    </row>
    <row r="8786" spans="7:8" x14ac:dyDescent="0.5">
      <c r="G8786"/>
      <c r="H8786"/>
    </row>
    <row r="8787" spans="7:8" x14ac:dyDescent="0.5">
      <c r="G8787"/>
      <c r="H8787"/>
    </row>
    <row r="8788" spans="7:8" x14ac:dyDescent="0.5">
      <c r="G8788"/>
      <c r="H8788"/>
    </row>
    <row r="8789" spans="7:8" x14ac:dyDescent="0.5">
      <c r="G8789"/>
      <c r="H8789"/>
    </row>
    <row r="8790" spans="7:8" x14ac:dyDescent="0.5">
      <c r="G8790"/>
      <c r="H8790"/>
    </row>
    <row r="8791" spans="7:8" x14ac:dyDescent="0.5">
      <c r="G8791"/>
      <c r="H8791"/>
    </row>
    <row r="8792" spans="7:8" x14ac:dyDescent="0.5">
      <c r="G8792"/>
      <c r="H8792"/>
    </row>
    <row r="8793" spans="7:8" x14ac:dyDescent="0.5">
      <c r="G8793"/>
      <c r="H8793"/>
    </row>
    <row r="8794" spans="7:8" x14ac:dyDescent="0.5">
      <c r="G8794"/>
      <c r="H8794"/>
    </row>
    <row r="8795" spans="7:8" x14ac:dyDescent="0.5">
      <c r="G8795"/>
      <c r="H8795"/>
    </row>
    <row r="8796" spans="7:8" x14ac:dyDescent="0.5">
      <c r="G8796"/>
      <c r="H8796"/>
    </row>
    <row r="8797" spans="7:8" x14ac:dyDescent="0.5">
      <c r="G8797"/>
      <c r="H8797"/>
    </row>
    <row r="8798" spans="7:8" x14ac:dyDescent="0.5">
      <c r="G8798"/>
      <c r="H8798"/>
    </row>
    <row r="8799" spans="7:8" x14ac:dyDescent="0.5">
      <c r="G8799"/>
      <c r="H8799"/>
    </row>
    <row r="8800" spans="7:8" x14ac:dyDescent="0.5">
      <c r="G8800"/>
      <c r="H8800"/>
    </row>
    <row r="8801" spans="7:8" x14ac:dyDescent="0.5">
      <c r="G8801"/>
      <c r="H8801"/>
    </row>
    <row r="8802" spans="7:8" x14ac:dyDescent="0.5">
      <c r="G8802"/>
      <c r="H8802"/>
    </row>
    <row r="8803" spans="7:8" x14ac:dyDescent="0.5">
      <c r="G8803"/>
      <c r="H8803"/>
    </row>
    <row r="8804" spans="7:8" x14ac:dyDescent="0.5">
      <c r="G8804"/>
      <c r="H8804"/>
    </row>
    <row r="8805" spans="7:8" x14ac:dyDescent="0.5">
      <c r="G8805"/>
      <c r="H8805"/>
    </row>
    <row r="8806" spans="7:8" x14ac:dyDescent="0.5">
      <c r="G8806"/>
      <c r="H8806"/>
    </row>
    <row r="8807" spans="7:8" x14ac:dyDescent="0.5">
      <c r="G8807"/>
      <c r="H8807"/>
    </row>
    <row r="8808" spans="7:8" x14ac:dyDescent="0.5">
      <c r="G8808"/>
      <c r="H8808"/>
    </row>
    <row r="8809" spans="7:8" x14ac:dyDescent="0.5">
      <c r="G8809"/>
      <c r="H8809"/>
    </row>
    <row r="8810" spans="7:8" x14ac:dyDescent="0.5">
      <c r="G8810"/>
      <c r="H8810"/>
    </row>
    <row r="8811" spans="7:8" x14ac:dyDescent="0.5">
      <c r="G8811"/>
      <c r="H8811"/>
    </row>
    <row r="8812" spans="7:8" x14ac:dyDescent="0.5">
      <c r="G8812"/>
      <c r="H8812"/>
    </row>
    <row r="8813" spans="7:8" x14ac:dyDescent="0.5">
      <c r="G8813"/>
      <c r="H8813"/>
    </row>
    <row r="8814" spans="7:8" x14ac:dyDescent="0.5">
      <c r="G8814"/>
      <c r="H8814"/>
    </row>
    <row r="8815" spans="7:8" x14ac:dyDescent="0.5">
      <c r="G8815"/>
      <c r="H8815"/>
    </row>
    <row r="8816" spans="7:8" x14ac:dyDescent="0.5">
      <c r="G8816"/>
      <c r="H8816"/>
    </row>
    <row r="8817" spans="7:8" x14ac:dyDescent="0.5">
      <c r="G8817"/>
      <c r="H8817"/>
    </row>
    <row r="8818" spans="7:8" x14ac:dyDescent="0.5">
      <c r="G8818"/>
      <c r="H8818"/>
    </row>
    <row r="8819" spans="7:8" x14ac:dyDescent="0.5">
      <c r="G8819"/>
      <c r="H8819"/>
    </row>
    <row r="8820" spans="7:8" x14ac:dyDescent="0.5">
      <c r="G8820"/>
      <c r="H8820"/>
    </row>
    <row r="8821" spans="7:8" x14ac:dyDescent="0.5">
      <c r="G8821"/>
      <c r="H8821"/>
    </row>
    <row r="8822" spans="7:8" x14ac:dyDescent="0.5">
      <c r="G8822"/>
      <c r="H8822"/>
    </row>
    <row r="8823" spans="7:8" x14ac:dyDescent="0.5">
      <c r="G8823"/>
      <c r="H8823"/>
    </row>
    <row r="8824" spans="7:8" x14ac:dyDescent="0.5">
      <c r="G8824"/>
      <c r="H8824"/>
    </row>
    <row r="8825" spans="7:8" x14ac:dyDescent="0.5">
      <c r="G8825"/>
      <c r="H8825"/>
    </row>
    <row r="8826" spans="7:8" x14ac:dyDescent="0.5">
      <c r="G8826"/>
      <c r="H8826"/>
    </row>
    <row r="8827" spans="7:8" x14ac:dyDescent="0.5">
      <c r="G8827"/>
      <c r="H8827"/>
    </row>
    <row r="8828" spans="7:8" x14ac:dyDescent="0.5">
      <c r="G8828"/>
      <c r="H8828"/>
    </row>
    <row r="8829" spans="7:8" x14ac:dyDescent="0.5">
      <c r="G8829"/>
      <c r="H8829"/>
    </row>
    <row r="8830" spans="7:8" x14ac:dyDescent="0.5">
      <c r="G8830"/>
      <c r="H8830"/>
    </row>
    <row r="8831" spans="7:8" x14ac:dyDescent="0.5">
      <c r="G8831"/>
      <c r="H8831"/>
    </row>
    <row r="8832" spans="7:8" x14ac:dyDescent="0.5">
      <c r="G8832"/>
      <c r="H8832"/>
    </row>
    <row r="8833" spans="7:8" x14ac:dyDescent="0.5">
      <c r="G8833"/>
      <c r="H8833"/>
    </row>
    <row r="8834" spans="7:8" x14ac:dyDescent="0.5">
      <c r="G8834"/>
      <c r="H8834"/>
    </row>
    <row r="8835" spans="7:8" x14ac:dyDescent="0.5">
      <c r="G8835"/>
      <c r="H8835"/>
    </row>
    <row r="8836" spans="7:8" x14ac:dyDescent="0.5">
      <c r="G8836"/>
      <c r="H8836"/>
    </row>
    <row r="8837" spans="7:8" x14ac:dyDescent="0.5">
      <c r="G8837"/>
      <c r="H8837"/>
    </row>
    <row r="8838" spans="7:8" x14ac:dyDescent="0.5">
      <c r="G8838"/>
      <c r="H8838"/>
    </row>
    <row r="8839" spans="7:8" x14ac:dyDescent="0.5">
      <c r="G8839"/>
      <c r="H8839"/>
    </row>
    <row r="8840" spans="7:8" x14ac:dyDescent="0.5">
      <c r="G8840"/>
      <c r="H8840"/>
    </row>
    <row r="8841" spans="7:8" x14ac:dyDescent="0.5">
      <c r="G8841"/>
      <c r="H8841"/>
    </row>
    <row r="8842" spans="7:8" x14ac:dyDescent="0.5">
      <c r="G8842"/>
      <c r="H8842"/>
    </row>
    <row r="8843" spans="7:8" x14ac:dyDescent="0.5">
      <c r="G8843"/>
      <c r="H8843"/>
    </row>
    <row r="8844" spans="7:8" x14ac:dyDescent="0.5">
      <c r="G8844"/>
      <c r="H8844"/>
    </row>
    <row r="8845" spans="7:8" x14ac:dyDescent="0.5">
      <c r="G8845"/>
      <c r="H8845"/>
    </row>
    <row r="8846" spans="7:8" x14ac:dyDescent="0.5">
      <c r="G8846"/>
      <c r="H8846"/>
    </row>
    <row r="8847" spans="7:8" x14ac:dyDescent="0.5">
      <c r="G8847"/>
      <c r="H8847"/>
    </row>
    <row r="8848" spans="7:8" x14ac:dyDescent="0.5">
      <c r="G8848"/>
      <c r="H8848"/>
    </row>
    <row r="8849" spans="7:8" x14ac:dyDescent="0.5">
      <c r="G8849"/>
      <c r="H8849"/>
    </row>
    <row r="8850" spans="7:8" x14ac:dyDescent="0.5">
      <c r="G8850"/>
      <c r="H8850"/>
    </row>
    <row r="8851" spans="7:8" x14ac:dyDescent="0.5">
      <c r="G8851"/>
      <c r="H8851"/>
    </row>
    <row r="8852" spans="7:8" x14ac:dyDescent="0.5">
      <c r="G8852"/>
      <c r="H8852"/>
    </row>
    <row r="8853" spans="7:8" x14ac:dyDescent="0.5">
      <c r="G8853"/>
      <c r="H8853"/>
    </row>
    <row r="8854" spans="7:8" x14ac:dyDescent="0.5">
      <c r="G8854"/>
      <c r="H8854"/>
    </row>
    <row r="8855" spans="7:8" x14ac:dyDescent="0.5">
      <c r="G8855"/>
      <c r="H8855"/>
    </row>
    <row r="8856" spans="7:8" x14ac:dyDescent="0.5">
      <c r="G8856"/>
      <c r="H8856"/>
    </row>
    <row r="8857" spans="7:8" x14ac:dyDescent="0.5">
      <c r="G8857"/>
      <c r="H8857"/>
    </row>
    <row r="8858" spans="7:8" x14ac:dyDescent="0.5">
      <c r="G8858"/>
      <c r="H8858"/>
    </row>
    <row r="8859" spans="7:8" x14ac:dyDescent="0.5">
      <c r="G8859"/>
      <c r="H8859"/>
    </row>
    <row r="8860" spans="7:8" x14ac:dyDescent="0.5">
      <c r="G8860"/>
      <c r="H8860"/>
    </row>
    <row r="8861" spans="7:8" x14ac:dyDescent="0.5">
      <c r="G8861"/>
      <c r="H8861"/>
    </row>
    <row r="8862" spans="7:8" x14ac:dyDescent="0.5">
      <c r="G8862"/>
      <c r="H8862"/>
    </row>
    <row r="8863" spans="7:8" x14ac:dyDescent="0.5">
      <c r="G8863"/>
      <c r="H8863"/>
    </row>
    <row r="8864" spans="7:8" x14ac:dyDescent="0.5">
      <c r="G8864"/>
      <c r="H8864"/>
    </row>
    <row r="8865" spans="7:8" x14ac:dyDescent="0.5">
      <c r="G8865"/>
      <c r="H8865"/>
    </row>
    <row r="8866" spans="7:8" x14ac:dyDescent="0.5">
      <c r="G8866"/>
      <c r="H8866"/>
    </row>
    <row r="8867" spans="7:8" x14ac:dyDescent="0.5">
      <c r="G8867"/>
      <c r="H8867"/>
    </row>
    <row r="8868" spans="7:8" x14ac:dyDescent="0.5">
      <c r="G8868"/>
      <c r="H8868"/>
    </row>
    <row r="8869" spans="7:8" x14ac:dyDescent="0.5">
      <c r="G8869"/>
      <c r="H8869"/>
    </row>
    <row r="8870" spans="7:8" x14ac:dyDescent="0.5">
      <c r="G8870"/>
      <c r="H8870"/>
    </row>
    <row r="8871" spans="7:8" x14ac:dyDescent="0.5">
      <c r="G8871"/>
      <c r="H8871"/>
    </row>
    <row r="8872" spans="7:8" x14ac:dyDescent="0.5">
      <c r="G8872"/>
      <c r="H8872"/>
    </row>
    <row r="8873" spans="7:8" x14ac:dyDescent="0.5">
      <c r="G8873"/>
      <c r="H8873"/>
    </row>
    <row r="8874" spans="7:8" x14ac:dyDescent="0.5">
      <c r="G8874"/>
      <c r="H8874"/>
    </row>
    <row r="8875" spans="7:8" x14ac:dyDescent="0.5">
      <c r="G8875"/>
      <c r="H8875"/>
    </row>
    <row r="8876" spans="7:8" x14ac:dyDescent="0.5">
      <c r="G8876"/>
      <c r="H8876"/>
    </row>
    <row r="8877" spans="7:8" x14ac:dyDescent="0.5">
      <c r="G8877"/>
      <c r="H8877"/>
    </row>
    <row r="8878" spans="7:8" x14ac:dyDescent="0.5">
      <c r="G8878"/>
      <c r="H8878"/>
    </row>
    <row r="8879" spans="7:8" x14ac:dyDescent="0.5">
      <c r="G8879"/>
      <c r="H8879"/>
    </row>
    <row r="8880" spans="7:8" x14ac:dyDescent="0.5">
      <c r="G8880"/>
      <c r="H8880"/>
    </row>
    <row r="8881" spans="7:8" x14ac:dyDescent="0.5">
      <c r="G8881"/>
      <c r="H8881"/>
    </row>
    <row r="8882" spans="7:8" x14ac:dyDescent="0.5">
      <c r="G8882"/>
      <c r="H8882"/>
    </row>
    <row r="8883" spans="7:8" x14ac:dyDescent="0.5">
      <c r="G8883"/>
      <c r="H8883"/>
    </row>
    <row r="8884" spans="7:8" x14ac:dyDescent="0.5">
      <c r="G8884"/>
      <c r="H8884"/>
    </row>
    <row r="8885" spans="7:8" x14ac:dyDescent="0.5">
      <c r="G8885"/>
      <c r="H8885"/>
    </row>
    <row r="8886" spans="7:8" x14ac:dyDescent="0.5">
      <c r="G8886"/>
      <c r="H8886"/>
    </row>
    <row r="8887" spans="7:8" x14ac:dyDescent="0.5">
      <c r="G8887"/>
      <c r="H8887"/>
    </row>
    <row r="8888" spans="7:8" x14ac:dyDescent="0.5">
      <c r="G8888"/>
      <c r="H8888"/>
    </row>
    <row r="8889" spans="7:8" x14ac:dyDescent="0.5">
      <c r="G8889"/>
      <c r="H8889"/>
    </row>
    <row r="8890" spans="7:8" x14ac:dyDescent="0.5">
      <c r="G8890"/>
      <c r="H8890"/>
    </row>
    <row r="8891" spans="7:8" x14ac:dyDescent="0.5">
      <c r="G8891"/>
      <c r="H8891"/>
    </row>
    <row r="8892" spans="7:8" x14ac:dyDescent="0.5">
      <c r="G8892"/>
      <c r="H8892"/>
    </row>
    <row r="8893" spans="7:8" x14ac:dyDescent="0.5">
      <c r="G8893"/>
      <c r="H8893"/>
    </row>
    <row r="8894" spans="7:8" x14ac:dyDescent="0.5">
      <c r="G8894"/>
      <c r="H8894"/>
    </row>
    <row r="8895" spans="7:8" x14ac:dyDescent="0.5">
      <c r="G8895"/>
      <c r="H8895"/>
    </row>
    <row r="8896" spans="7:8" x14ac:dyDescent="0.5">
      <c r="G8896"/>
      <c r="H8896"/>
    </row>
    <row r="8897" spans="7:8" x14ac:dyDescent="0.5">
      <c r="G8897"/>
      <c r="H8897"/>
    </row>
    <row r="8898" spans="7:8" x14ac:dyDescent="0.5">
      <c r="G8898"/>
      <c r="H8898"/>
    </row>
    <row r="8899" spans="7:8" x14ac:dyDescent="0.5">
      <c r="G8899"/>
      <c r="H8899"/>
    </row>
    <row r="8900" spans="7:8" x14ac:dyDescent="0.5">
      <c r="G8900"/>
      <c r="H8900"/>
    </row>
    <row r="8901" spans="7:8" x14ac:dyDescent="0.5">
      <c r="G8901"/>
      <c r="H8901"/>
    </row>
    <row r="8902" spans="7:8" x14ac:dyDescent="0.5">
      <c r="G8902"/>
      <c r="H8902"/>
    </row>
    <row r="8903" spans="7:8" x14ac:dyDescent="0.5">
      <c r="G8903"/>
      <c r="H8903"/>
    </row>
    <row r="8904" spans="7:8" x14ac:dyDescent="0.5">
      <c r="G8904"/>
      <c r="H8904"/>
    </row>
    <row r="8905" spans="7:8" x14ac:dyDescent="0.5">
      <c r="G8905"/>
      <c r="H8905"/>
    </row>
    <row r="8906" spans="7:8" x14ac:dyDescent="0.5">
      <c r="G8906"/>
      <c r="H8906"/>
    </row>
    <row r="8907" spans="7:8" x14ac:dyDescent="0.5">
      <c r="G8907"/>
      <c r="H8907"/>
    </row>
    <row r="8908" spans="7:8" x14ac:dyDescent="0.5">
      <c r="G8908"/>
      <c r="H8908"/>
    </row>
    <row r="8909" spans="7:8" x14ac:dyDescent="0.5">
      <c r="G8909"/>
      <c r="H8909"/>
    </row>
    <row r="8910" spans="7:8" x14ac:dyDescent="0.5">
      <c r="G8910"/>
      <c r="H8910"/>
    </row>
    <row r="8911" spans="7:8" x14ac:dyDescent="0.5">
      <c r="G8911"/>
      <c r="H8911"/>
    </row>
    <row r="8912" spans="7:8" x14ac:dyDescent="0.5">
      <c r="G8912"/>
      <c r="H8912"/>
    </row>
    <row r="8913" spans="7:8" x14ac:dyDescent="0.5">
      <c r="G8913"/>
      <c r="H8913"/>
    </row>
    <row r="8914" spans="7:8" x14ac:dyDescent="0.5">
      <c r="G8914"/>
      <c r="H8914"/>
    </row>
    <row r="8915" spans="7:8" x14ac:dyDescent="0.5">
      <c r="G8915"/>
      <c r="H8915"/>
    </row>
    <row r="8916" spans="7:8" x14ac:dyDescent="0.5">
      <c r="G8916"/>
      <c r="H8916"/>
    </row>
    <row r="8917" spans="7:8" x14ac:dyDescent="0.5">
      <c r="G8917"/>
      <c r="H8917"/>
    </row>
    <row r="8918" spans="7:8" x14ac:dyDescent="0.5">
      <c r="G8918"/>
      <c r="H8918"/>
    </row>
    <row r="8919" spans="7:8" x14ac:dyDescent="0.5">
      <c r="G8919"/>
      <c r="H8919"/>
    </row>
    <row r="8920" spans="7:8" x14ac:dyDescent="0.5">
      <c r="G8920"/>
      <c r="H8920"/>
    </row>
    <row r="8921" spans="7:8" x14ac:dyDescent="0.5">
      <c r="G8921"/>
      <c r="H8921"/>
    </row>
    <row r="8922" spans="7:8" x14ac:dyDescent="0.5">
      <c r="G8922"/>
      <c r="H8922"/>
    </row>
    <row r="8923" spans="7:8" x14ac:dyDescent="0.5">
      <c r="G8923"/>
      <c r="H8923"/>
    </row>
    <row r="8924" spans="7:8" x14ac:dyDescent="0.5">
      <c r="G8924"/>
      <c r="H8924"/>
    </row>
    <row r="8925" spans="7:8" x14ac:dyDescent="0.5">
      <c r="G8925"/>
      <c r="H8925"/>
    </row>
    <row r="8926" spans="7:8" x14ac:dyDescent="0.5">
      <c r="G8926"/>
      <c r="H8926"/>
    </row>
    <row r="8927" spans="7:8" x14ac:dyDescent="0.5">
      <c r="G8927"/>
      <c r="H8927"/>
    </row>
    <row r="8928" spans="7:8" x14ac:dyDescent="0.5">
      <c r="G8928"/>
      <c r="H8928"/>
    </row>
    <row r="8929" spans="7:8" x14ac:dyDescent="0.5">
      <c r="G8929"/>
      <c r="H8929"/>
    </row>
    <row r="8930" spans="7:8" x14ac:dyDescent="0.5">
      <c r="G8930"/>
      <c r="H8930"/>
    </row>
    <row r="8931" spans="7:8" x14ac:dyDescent="0.5">
      <c r="G8931"/>
      <c r="H8931"/>
    </row>
    <row r="8932" spans="7:8" x14ac:dyDescent="0.5">
      <c r="G8932"/>
      <c r="H8932"/>
    </row>
    <row r="8933" spans="7:8" x14ac:dyDescent="0.5">
      <c r="G8933"/>
      <c r="H8933"/>
    </row>
    <row r="8934" spans="7:8" x14ac:dyDescent="0.5">
      <c r="G8934"/>
      <c r="H8934"/>
    </row>
    <row r="8935" spans="7:8" x14ac:dyDescent="0.5">
      <c r="G8935"/>
      <c r="H8935"/>
    </row>
    <row r="8936" spans="7:8" x14ac:dyDescent="0.5">
      <c r="G8936"/>
      <c r="H8936"/>
    </row>
    <row r="8937" spans="7:8" x14ac:dyDescent="0.5">
      <c r="G8937"/>
      <c r="H8937"/>
    </row>
    <row r="8938" spans="7:8" x14ac:dyDescent="0.5">
      <c r="G8938"/>
      <c r="H8938"/>
    </row>
    <row r="8939" spans="7:8" x14ac:dyDescent="0.5">
      <c r="G8939"/>
      <c r="H8939"/>
    </row>
    <row r="8940" spans="7:8" x14ac:dyDescent="0.5">
      <c r="G8940"/>
      <c r="H8940"/>
    </row>
    <row r="8941" spans="7:8" x14ac:dyDescent="0.5">
      <c r="G8941"/>
      <c r="H8941"/>
    </row>
    <row r="8942" spans="7:8" x14ac:dyDescent="0.5">
      <c r="G8942"/>
      <c r="H8942"/>
    </row>
    <row r="8943" spans="7:8" x14ac:dyDescent="0.5">
      <c r="G8943"/>
      <c r="H8943"/>
    </row>
    <row r="8944" spans="7:8" x14ac:dyDescent="0.5">
      <c r="G8944"/>
      <c r="H8944"/>
    </row>
    <row r="8945" spans="7:8" x14ac:dyDescent="0.5">
      <c r="G8945"/>
      <c r="H8945"/>
    </row>
    <row r="8946" spans="7:8" x14ac:dyDescent="0.5">
      <c r="G8946"/>
      <c r="H8946"/>
    </row>
    <row r="8947" spans="7:8" x14ac:dyDescent="0.5">
      <c r="G8947"/>
      <c r="H8947"/>
    </row>
    <row r="8948" spans="7:8" x14ac:dyDescent="0.5">
      <c r="G8948"/>
      <c r="H8948"/>
    </row>
    <row r="8949" spans="7:8" x14ac:dyDescent="0.5">
      <c r="G8949"/>
      <c r="H8949"/>
    </row>
    <row r="8950" spans="7:8" x14ac:dyDescent="0.5">
      <c r="G8950"/>
      <c r="H8950"/>
    </row>
    <row r="8951" spans="7:8" x14ac:dyDescent="0.5">
      <c r="G8951"/>
      <c r="H8951"/>
    </row>
    <row r="8952" spans="7:8" x14ac:dyDescent="0.5">
      <c r="G8952"/>
      <c r="H8952"/>
    </row>
    <row r="8953" spans="7:8" x14ac:dyDescent="0.5">
      <c r="G8953"/>
      <c r="H8953"/>
    </row>
    <row r="8954" spans="7:8" x14ac:dyDescent="0.5">
      <c r="G8954"/>
      <c r="H8954"/>
    </row>
    <row r="8955" spans="7:8" x14ac:dyDescent="0.5">
      <c r="G8955"/>
      <c r="H8955"/>
    </row>
    <row r="8956" spans="7:8" x14ac:dyDescent="0.5">
      <c r="G8956"/>
      <c r="H8956"/>
    </row>
    <row r="8957" spans="7:8" x14ac:dyDescent="0.5">
      <c r="G8957"/>
      <c r="H8957"/>
    </row>
    <row r="8958" spans="7:8" x14ac:dyDescent="0.5">
      <c r="G8958"/>
      <c r="H8958"/>
    </row>
    <row r="8959" spans="7:8" x14ac:dyDescent="0.5">
      <c r="G8959"/>
      <c r="H8959"/>
    </row>
    <row r="8960" spans="7:8" x14ac:dyDescent="0.5">
      <c r="G8960"/>
      <c r="H8960"/>
    </row>
    <row r="8961" spans="7:8" x14ac:dyDescent="0.5">
      <c r="G8961"/>
      <c r="H8961"/>
    </row>
    <row r="8962" spans="7:8" x14ac:dyDescent="0.5">
      <c r="G8962"/>
      <c r="H8962"/>
    </row>
    <row r="8963" spans="7:8" x14ac:dyDescent="0.5">
      <c r="G8963"/>
      <c r="H8963"/>
    </row>
    <row r="8964" spans="7:8" x14ac:dyDescent="0.5">
      <c r="G8964"/>
      <c r="H8964"/>
    </row>
    <row r="8965" spans="7:8" x14ac:dyDescent="0.5">
      <c r="G8965"/>
      <c r="H8965"/>
    </row>
    <row r="8966" spans="7:8" x14ac:dyDescent="0.5">
      <c r="G8966"/>
      <c r="H8966"/>
    </row>
    <row r="8967" spans="7:8" x14ac:dyDescent="0.5">
      <c r="G8967"/>
      <c r="H8967"/>
    </row>
    <row r="8968" spans="7:8" x14ac:dyDescent="0.5">
      <c r="G8968"/>
      <c r="H8968"/>
    </row>
    <row r="8969" spans="7:8" x14ac:dyDescent="0.5">
      <c r="G8969"/>
      <c r="H8969"/>
    </row>
    <row r="8970" spans="7:8" x14ac:dyDescent="0.5">
      <c r="G8970"/>
      <c r="H8970"/>
    </row>
    <row r="8971" spans="7:8" x14ac:dyDescent="0.5">
      <c r="G8971"/>
      <c r="H8971"/>
    </row>
    <row r="8972" spans="7:8" x14ac:dyDescent="0.5">
      <c r="G8972"/>
      <c r="H8972"/>
    </row>
    <row r="8973" spans="7:8" x14ac:dyDescent="0.5">
      <c r="G8973"/>
      <c r="H8973"/>
    </row>
    <row r="8974" spans="7:8" x14ac:dyDescent="0.5">
      <c r="G8974"/>
      <c r="H8974"/>
    </row>
    <row r="8975" spans="7:8" x14ac:dyDescent="0.5">
      <c r="G8975"/>
      <c r="H8975"/>
    </row>
    <row r="8976" spans="7:8" x14ac:dyDescent="0.5">
      <c r="G8976"/>
      <c r="H8976"/>
    </row>
    <row r="8977" spans="7:8" x14ac:dyDescent="0.5">
      <c r="G8977"/>
      <c r="H8977"/>
    </row>
    <row r="8978" spans="7:8" x14ac:dyDescent="0.5">
      <c r="G8978"/>
      <c r="H8978"/>
    </row>
    <row r="8979" spans="7:8" x14ac:dyDescent="0.5">
      <c r="G8979"/>
      <c r="H8979"/>
    </row>
    <row r="8980" spans="7:8" x14ac:dyDescent="0.5">
      <c r="G8980"/>
      <c r="H8980"/>
    </row>
    <row r="8981" spans="7:8" x14ac:dyDescent="0.5">
      <c r="G8981"/>
      <c r="H8981"/>
    </row>
    <row r="8982" spans="7:8" x14ac:dyDescent="0.5">
      <c r="G8982"/>
      <c r="H8982"/>
    </row>
    <row r="8983" spans="7:8" x14ac:dyDescent="0.5">
      <c r="G8983"/>
      <c r="H8983"/>
    </row>
    <row r="8984" spans="7:8" x14ac:dyDescent="0.5">
      <c r="G8984"/>
      <c r="H8984"/>
    </row>
    <row r="8985" spans="7:8" x14ac:dyDescent="0.5">
      <c r="G8985"/>
      <c r="H8985"/>
    </row>
    <row r="8986" spans="7:8" x14ac:dyDescent="0.5">
      <c r="G8986"/>
      <c r="H8986"/>
    </row>
    <row r="8987" spans="7:8" x14ac:dyDescent="0.5">
      <c r="G8987"/>
      <c r="H8987"/>
    </row>
    <row r="8988" spans="7:8" x14ac:dyDescent="0.5">
      <c r="G8988"/>
      <c r="H8988"/>
    </row>
    <row r="8989" spans="7:8" x14ac:dyDescent="0.5">
      <c r="G8989"/>
      <c r="H8989"/>
    </row>
    <row r="8990" spans="7:8" x14ac:dyDescent="0.5">
      <c r="G8990"/>
      <c r="H8990"/>
    </row>
    <row r="8991" spans="7:8" x14ac:dyDescent="0.5">
      <c r="G8991"/>
      <c r="H8991"/>
    </row>
    <row r="8992" spans="7:8" x14ac:dyDescent="0.5">
      <c r="G8992"/>
      <c r="H8992"/>
    </row>
    <row r="8993" spans="7:8" x14ac:dyDescent="0.5">
      <c r="G8993"/>
      <c r="H8993"/>
    </row>
    <row r="8994" spans="7:8" x14ac:dyDescent="0.5">
      <c r="G8994"/>
      <c r="H8994"/>
    </row>
    <row r="8995" spans="7:8" x14ac:dyDescent="0.5">
      <c r="G8995"/>
      <c r="H8995"/>
    </row>
    <row r="8996" spans="7:8" x14ac:dyDescent="0.5">
      <c r="G8996"/>
      <c r="H8996"/>
    </row>
    <row r="8997" spans="7:8" x14ac:dyDescent="0.5">
      <c r="G8997"/>
      <c r="H8997"/>
    </row>
    <row r="8998" spans="7:8" x14ac:dyDescent="0.5">
      <c r="G8998"/>
      <c r="H8998"/>
    </row>
    <row r="8999" spans="7:8" x14ac:dyDescent="0.5">
      <c r="G8999"/>
      <c r="H8999"/>
    </row>
    <row r="9000" spans="7:8" x14ac:dyDescent="0.5">
      <c r="G9000"/>
      <c r="H9000"/>
    </row>
    <row r="9001" spans="7:8" x14ac:dyDescent="0.5">
      <c r="G9001"/>
      <c r="H9001"/>
    </row>
    <row r="9002" spans="7:8" x14ac:dyDescent="0.5">
      <c r="G9002"/>
      <c r="H9002"/>
    </row>
    <row r="9003" spans="7:8" x14ac:dyDescent="0.5">
      <c r="G9003"/>
      <c r="H9003"/>
    </row>
    <row r="9004" spans="7:8" x14ac:dyDescent="0.5">
      <c r="G9004"/>
      <c r="H9004"/>
    </row>
    <row r="9005" spans="7:8" x14ac:dyDescent="0.5">
      <c r="G9005"/>
      <c r="H9005"/>
    </row>
    <row r="9006" spans="7:8" x14ac:dyDescent="0.5">
      <c r="G9006"/>
      <c r="H9006"/>
    </row>
    <row r="9007" spans="7:8" x14ac:dyDescent="0.5">
      <c r="G9007"/>
      <c r="H9007"/>
    </row>
    <row r="9008" spans="7:8" x14ac:dyDescent="0.5">
      <c r="G9008"/>
      <c r="H9008"/>
    </row>
    <row r="9009" spans="7:8" x14ac:dyDescent="0.5">
      <c r="G9009"/>
      <c r="H9009"/>
    </row>
    <row r="9010" spans="7:8" x14ac:dyDescent="0.5">
      <c r="G9010"/>
      <c r="H9010"/>
    </row>
    <row r="9011" spans="7:8" x14ac:dyDescent="0.5">
      <c r="G9011"/>
      <c r="H9011"/>
    </row>
    <row r="9012" spans="7:8" x14ac:dyDescent="0.5">
      <c r="G9012"/>
      <c r="H9012"/>
    </row>
    <row r="9013" spans="7:8" x14ac:dyDescent="0.5">
      <c r="G9013"/>
      <c r="H9013"/>
    </row>
    <row r="9014" spans="7:8" x14ac:dyDescent="0.5">
      <c r="G9014"/>
      <c r="H9014"/>
    </row>
    <row r="9015" spans="7:8" x14ac:dyDescent="0.5">
      <c r="G9015"/>
      <c r="H9015"/>
    </row>
    <row r="9016" spans="7:8" x14ac:dyDescent="0.5">
      <c r="G9016"/>
      <c r="H9016"/>
    </row>
    <row r="9017" spans="7:8" x14ac:dyDescent="0.5">
      <c r="G9017"/>
      <c r="H9017"/>
    </row>
    <row r="9018" spans="7:8" x14ac:dyDescent="0.5">
      <c r="G9018"/>
      <c r="H9018"/>
    </row>
    <row r="9019" spans="7:8" x14ac:dyDescent="0.5">
      <c r="G9019"/>
      <c r="H9019"/>
    </row>
    <row r="9020" spans="7:8" x14ac:dyDescent="0.5">
      <c r="G9020"/>
      <c r="H9020"/>
    </row>
    <row r="9021" spans="7:8" x14ac:dyDescent="0.5">
      <c r="G9021"/>
      <c r="H9021"/>
    </row>
    <row r="9022" spans="7:8" x14ac:dyDescent="0.5">
      <c r="G9022"/>
      <c r="H9022"/>
    </row>
    <row r="9023" spans="7:8" x14ac:dyDescent="0.5">
      <c r="G9023"/>
      <c r="H9023"/>
    </row>
    <row r="9024" spans="7:8" x14ac:dyDescent="0.5">
      <c r="G9024"/>
      <c r="H9024"/>
    </row>
    <row r="9025" spans="7:8" x14ac:dyDescent="0.5">
      <c r="G9025"/>
      <c r="H9025"/>
    </row>
    <row r="9026" spans="7:8" x14ac:dyDescent="0.5">
      <c r="G9026"/>
      <c r="H9026"/>
    </row>
    <row r="9027" spans="7:8" x14ac:dyDescent="0.5">
      <c r="G9027"/>
      <c r="H9027"/>
    </row>
    <row r="9028" spans="7:8" x14ac:dyDescent="0.5">
      <c r="G9028"/>
      <c r="H9028"/>
    </row>
    <row r="9029" spans="7:8" x14ac:dyDescent="0.5">
      <c r="G9029"/>
      <c r="H9029"/>
    </row>
    <row r="9030" spans="7:8" x14ac:dyDescent="0.5">
      <c r="G9030"/>
      <c r="H9030"/>
    </row>
    <row r="9031" spans="7:8" x14ac:dyDescent="0.5">
      <c r="G9031"/>
      <c r="H9031"/>
    </row>
    <row r="9032" spans="7:8" x14ac:dyDescent="0.5">
      <c r="G9032"/>
      <c r="H9032"/>
    </row>
    <row r="9033" spans="7:8" x14ac:dyDescent="0.5">
      <c r="G9033"/>
      <c r="H9033"/>
    </row>
    <row r="9034" spans="7:8" x14ac:dyDescent="0.5">
      <c r="G9034"/>
      <c r="H9034"/>
    </row>
    <row r="9035" spans="7:8" x14ac:dyDescent="0.5">
      <c r="G9035"/>
      <c r="H9035"/>
    </row>
    <row r="9036" spans="7:8" x14ac:dyDescent="0.5">
      <c r="G9036"/>
      <c r="H9036"/>
    </row>
    <row r="9037" spans="7:8" x14ac:dyDescent="0.5">
      <c r="G9037"/>
      <c r="H9037"/>
    </row>
    <row r="9038" spans="7:8" x14ac:dyDescent="0.5">
      <c r="G9038"/>
      <c r="H9038"/>
    </row>
    <row r="9039" spans="7:8" x14ac:dyDescent="0.5">
      <c r="G9039"/>
      <c r="H9039"/>
    </row>
    <row r="9040" spans="7:8" x14ac:dyDescent="0.5">
      <c r="G9040"/>
      <c r="H9040"/>
    </row>
    <row r="9041" spans="7:8" x14ac:dyDescent="0.5">
      <c r="G9041"/>
      <c r="H9041"/>
    </row>
    <row r="9042" spans="7:8" x14ac:dyDescent="0.5">
      <c r="G9042"/>
      <c r="H9042"/>
    </row>
    <row r="9043" spans="7:8" x14ac:dyDescent="0.5">
      <c r="G9043"/>
      <c r="H9043"/>
    </row>
    <row r="9044" spans="7:8" x14ac:dyDescent="0.5">
      <c r="G9044"/>
      <c r="H9044"/>
    </row>
    <row r="9045" spans="7:8" x14ac:dyDescent="0.5">
      <c r="G9045"/>
      <c r="H9045"/>
    </row>
    <row r="9046" spans="7:8" x14ac:dyDescent="0.5">
      <c r="G9046"/>
      <c r="H9046"/>
    </row>
    <row r="9047" spans="7:8" x14ac:dyDescent="0.5">
      <c r="G9047"/>
      <c r="H9047"/>
    </row>
    <row r="9048" spans="7:8" x14ac:dyDescent="0.5">
      <c r="G9048"/>
      <c r="H9048"/>
    </row>
    <row r="9049" spans="7:8" x14ac:dyDescent="0.5">
      <c r="G9049"/>
      <c r="H9049"/>
    </row>
    <row r="9050" spans="7:8" x14ac:dyDescent="0.5">
      <c r="G9050"/>
      <c r="H9050"/>
    </row>
    <row r="9051" spans="7:8" x14ac:dyDescent="0.5">
      <c r="G9051"/>
      <c r="H9051"/>
    </row>
    <row r="9052" spans="7:8" x14ac:dyDescent="0.5">
      <c r="G9052"/>
      <c r="H9052"/>
    </row>
    <row r="9053" spans="7:8" x14ac:dyDescent="0.5">
      <c r="G9053"/>
      <c r="H9053"/>
    </row>
    <row r="9054" spans="7:8" x14ac:dyDescent="0.5">
      <c r="G9054"/>
      <c r="H9054"/>
    </row>
    <row r="9055" spans="7:8" x14ac:dyDescent="0.5">
      <c r="G9055"/>
      <c r="H9055"/>
    </row>
    <row r="9056" spans="7:8" x14ac:dyDescent="0.5">
      <c r="G9056"/>
      <c r="H9056"/>
    </row>
    <row r="9057" spans="7:8" x14ac:dyDescent="0.5">
      <c r="G9057"/>
      <c r="H9057"/>
    </row>
    <row r="9058" spans="7:8" x14ac:dyDescent="0.5">
      <c r="G9058"/>
      <c r="H9058"/>
    </row>
    <row r="9059" spans="7:8" x14ac:dyDescent="0.5">
      <c r="G9059"/>
      <c r="H9059"/>
    </row>
    <row r="9060" spans="7:8" x14ac:dyDescent="0.5">
      <c r="G9060"/>
      <c r="H9060"/>
    </row>
    <row r="9061" spans="7:8" x14ac:dyDescent="0.5">
      <c r="G9061"/>
      <c r="H9061"/>
    </row>
    <row r="9062" spans="7:8" x14ac:dyDescent="0.5">
      <c r="G9062"/>
      <c r="H9062"/>
    </row>
    <row r="9063" spans="7:8" x14ac:dyDescent="0.5">
      <c r="G9063"/>
      <c r="H9063"/>
    </row>
    <row r="9064" spans="7:8" x14ac:dyDescent="0.5">
      <c r="G9064"/>
      <c r="H9064"/>
    </row>
    <row r="9065" spans="7:8" x14ac:dyDescent="0.5">
      <c r="G9065"/>
      <c r="H9065"/>
    </row>
    <row r="9066" spans="7:8" x14ac:dyDescent="0.5">
      <c r="G9066"/>
      <c r="H9066"/>
    </row>
    <row r="9067" spans="7:8" x14ac:dyDescent="0.5">
      <c r="G9067"/>
      <c r="H9067"/>
    </row>
    <row r="9068" spans="7:8" x14ac:dyDescent="0.5">
      <c r="G9068"/>
      <c r="H9068"/>
    </row>
    <row r="9069" spans="7:8" x14ac:dyDescent="0.5">
      <c r="G9069"/>
      <c r="H9069"/>
    </row>
    <row r="9070" spans="7:8" x14ac:dyDescent="0.5">
      <c r="G9070"/>
      <c r="H9070"/>
    </row>
    <row r="9071" spans="7:8" x14ac:dyDescent="0.5">
      <c r="G9071"/>
      <c r="H9071"/>
    </row>
    <row r="9072" spans="7:8" x14ac:dyDescent="0.5">
      <c r="G9072"/>
      <c r="H9072"/>
    </row>
    <row r="9073" spans="7:8" x14ac:dyDescent="0.5">
      <c r="G9073"/>
      <c r="H9073"/>
    </row>
    <row r="9074" spans="7:8" x14ac:dyDescent="0.5">
      <c r="G9074"/>
      <c r="H9074"/>
    </row>
    <row r="9075" spans="7:8" x14ac:dyDescent="0.5">
      <c r="G9075"/>
      <c r="H9075"/>
    </row>
    <row r="9076" spans="7:8" x14ac:dyDescent="0.5">
      <c r="G9076"/>
      <c r="H9076"/>
    </row>
    <row r="9077" spans="7:8" x14ac:dyDescent="0.5">
      <c r="G9077"/>
      <c r="H9077"/>
    </row>
    <row r="9078" spans="7:8" x14ac:dyDescent="0.5">
      <c r="G9078"/>
      <c r="H9078"/>
    </row>
    <row r="9079" spans="7:8" x14ac:dyDescent="0.5">
      <c r="G9079"/>
      <c r="H9079"/>
    </row>
    <row r="9080" spans="7:8" x14ac:dyDescent="0.5">
      <c r="G9080"/>
      <c r="H9080"/>
    </row>
    <row r="9081" spans="7:8" x14ac:dyDescent="0.5">
      <c r="G9081"/>
      <c r="H9081"/>
    </row>
    <row r="9082" spans="7:8" x14ac:dyDescent="0.5">
      <c r="G9082"/>
      <c r="H9082"/>
    </row>
    <row r="9083" spans="7:8" x14ac:dyDescent="0.5">
      <c r="G9083"/>
      <c r="H9083"/>
    </row>
    <row r="9084" spans="7:8" x14ac:dyDescent="0.5">
      <c r="G9084"/>
      <c r="H9084"/>
    </row>
    <row r="9085" spans="7:8" x14ac:dyDescent="0.5">
      <c r="G9085"/>
      <c r="H9085"/>
    </row>
    <row r="9086" spans="7:8" x14ac:dyDescent="0.5">
      <c r="G9086"/>
      <c r="H9086"/>
    </row>
    <row r="9087" spans="7:8" x14ac:dyDescent="0.5">
      <c r="G9087"/>
      <c r="H9087"/>
    </row>
    <row r="9088" spans="7:8" x14ac:dyDescent="0.5">
      <c r="G9088"/>
      <c r="H9088"/>
    </row>
    <row r="9089" spans="7:8" x14ac:dyDescent="0.5">
      <c r="G9089"/>
      <c r="H9089"/>
    </row>
    <row r="9090" spans="7:8" x14ac:dyDescent="0.5">
      <c r="G9090"/>
      <c r="H9090"/>
    </row>
    <row r="9091" spans="7:8" x14ac:dyDescent="0.5">
      <c r="G9091"/>
      <c r="H9091"/>
    </row>
    <row r="9092" spans="7:8" x14ac:dyDescent="0.5">
      <c r="G9092"/>
      <c r="H9092"/>
    </row>
    <row r="9093" spans="7:8" x14ac:dyDescent="0.5">
      <c r="G9093"/>
      <c r="H9093"/>
    </row>
    <row r="9094" spans="7:8" x14ac:dyDescent="0.5">
      <c r="G9094"/>
      <c r="H9094"/>
    </row>
    <row r="9095" spans="7:8" x14ac:dyDescent="0.5">
      <c r="G9095"/>
      <c r="H9095"/>
    </row>
    <row r="9096" spans="7:8" x14ac:dyDescent="0.5">
      <c r="G9096"/>
      <c r="H9096"/>
    </row>
    <row r="9097" spans="7:8" x14ac:dyDescent="0.5">
      <c r="G9097"/>
      <c r="H9097"/>
    </row>
    <row r="9098" spans="7:8" x14ac:dyDescent="0.5">
      <c r="G9098"/>
      <c r="H9098"/>
    </row>
    <row r="9099" spans="7:8" x14ac:dyDescent="0.5">
      <c r="G9099"/>
      <c r="H9099"/>
    </row>
    <row r="9100" spans="7:8" x14ac:dyDescent="0.5">
      <c r="G9100"/>
      <c r="H9100"/>
    </row>
    <row r="9101" spans="7:8" x14ac:dyDescent="0.5">
      <c r="G9101"/>
      <c r="H9101"/>
    </row>
    <row r="9102" spans="7:8" x14ac:dyDescent="0.5">
      <c r="G9102"/>
      <c r="H9102"/>
    </row>
    <row r="9103" spans="7:8" x14ac:dyDescent="0.5">
      <c r="G9103"/>
      <c r="H9103"/>
    </row>
    <row r="9104" spans="7:8" x14ac:dyDescent="0.5">
      <c r="G9104"/>
      <c r="H9104"/>
    </row>
    <row r="9105" spans="7:8" x14ac:dyDescent="0.5">
      <c r="G9105"/>
      <c r="H9105"/>
    </row>
    <row r="9106" spans="7:8" x14ac:dyDescent="0.5">
      <c r="G9106"/>
      <c r="H9106"/>
    </row>
    <row r="9107" spans="7:8" x14ac:dyDescent="0.5">
      <c r="G9107"/>
      <c r="H9107"/>
    </row>
    <row r="9108" spans="7:8" x14ac:dyDescent="0.5">
      <c r="G9108"/>
      <c r="H9108"/>
    </row>
    <row r="9109" spans="7:8" x14ac:dyDescent="0.5">
      <c r="G9109"/>
      <c r="H9109"/>
    </row>
    <row r="9110" spans="7:8" x14ac:dyDescent="0.5">
      <c r="G9110"/>
      <c r="H9110"/>
    </row>
    <row r="9111" spans="7:8" x14ac:dyDescent="0.5">
      <c r="G9111"/>
      <c r="H9111"/>
    </row>
    <row r="9112" spans="7:8" x14ac:dyDescent="0.5">
      <c r="G9112"/>
      <c r="H9112"/>
    </row>
    <row r="9113" spans="7:8" x14ac:dyDescent="0.5">
      <c r="G9113"/>
      <c r="H9113"/>
    </row>
    <row r="9114" spans="7:8" x14ac:dyDescent="0.5">
      <c r="G9114"/>
      <c r="H9114"/>
    </row>
    <row r="9115" spans="7:8" x14ac:dyDescent="0.5">
      <c r="G9115"/>
      <c r="H9115"/>
    </row>
    <row r="9116" spans="7:8" x14ac:dyDescent="0.5">
      <c r="G9116"/>
      <c r="H9116"/>
    </row>
    <row r="9117" spans="7:8" x14ac:dyDescent="0.5">
      <c r="G9117"/>
      <c r="H9117"/>
    </row>
    <row r="9118" spans="7:8" x14ac:dyDescent="0.5">
      <c r="G9118"/>
      <c r="H9118"/>
    </row>
    <row r="9119" spans="7:8" x14ac:dyDescent="0.5">
      <c r="G9119"/>
      <c r="H9119"/>
    </row>
    <row r="9120" spans="7:8" x14ac:dyDescent="0.5">
      <c r="G9120"/>
      <c r="H9120"/>
    </row>
    <row r="9121" spans="7:8" x14ac:dyDescent="0.5">
      <c r="G9121"/>
      <c r="H9121"/>
    </row>
    <row r="9122" spans="7:8" x14ac:dyDescent="0.5">
      <c r="G9122"/>
      <c r="H9122"/>
    </row>
    <row r="9123" spans="7:8" x14ac:dyDescent="0.5">
      <c r="G9123"/>
      <c r="H9123"/>
    </row>
    <row r="9124" spans="7:8" x14ac:dyDescent="0.5">
      <c r="G9124"/>
      <c r="H9124"/>
    </row>
    <row r="9125" spans="7:8" x14ac:dyDescent="0.5">
      <c r="G9125"/>
      <c r="H9125"/>
    </row>
    <row r="9126" spans="7:8" x14ac:dyDescent="0.5">
      <c r="G9126"/>
      <c r="H9126"/>
    </row>
    <row r="9127" spans="7:8" x14ac:dyDescent="0.5">
      <c r="G9127"/>
      <c r="H9127"/>
    </row>
    <row r="9128" spans="7:8" x14ac:dyDescent="0.5">
      <c r="G9128"/>
      <c r="H9128"/>
    </row>
    <row r="9129" spans="7:8" x14ac:dyDescent="0.5">
      <c r="G9129"/>
      <c r="H9129"/>
    </row>
    <row r="9130" spans="7:8" x14ac:dyDescent="0.5">
      <c r="G9130"/>
      <c r="H9130"/>
    </row>
    <row r="9131" spans="7:8" x14ac:dyDescent="0.5">
      <c r="G9131"/>
      <c r="H9131"/>
    </row>
    <row r="9132" spans="7:8" x14ac:dyDescent="0.5">
      <c r="G9132"/>
      <c r="H9132"/>
    </row>
    <row r="9133" spans="7:8" x14ac:dyDescent="0.5">
      <c r="G9133"/>
      <c r="H9133"/>
    </row>
    <row r="9134" spans="7:8" x14ac:dyDescent="0.5">
      <c r="G9134"/>
      <c r="H9134"/>
    </row>
    <row r="9135" spans="7:8" x14ac:dyDescent="0.5">
      <c r="G9135"/>
      <c r="H9135"/>
    </row>
    <row r="9136" spans="7:8" x14ac:dyDescent="0.5">
      <c r="G9136"/>
      <c r="H9136"/>
    </row>
    <row r="9137" spans="7:8" x14ac:dyDescent="0.5">
      <c r="G9137"/>
      <c r="H9137"/>
    </row>
    <row r="9138" spans="7:8" x14ac:dyDescent="0.5">
      <c r="G9138"/>
      <c r="H9138"/>
    </row>
    <row r="9139" spans="7:8" x14ac:dyDescent="0.5">
      <c r="G9139"/>
      <c r="H9139"/>
    </row>
    <row r="9140" spans="7:8" x14ac:dyDescent="0.5">
      <c r="G9140"/>
      <c r="H9140"/>
    </row>
    <row r="9141" spans="7:8" x14ac:dyDescent="0.5">
      <c r="G9141"/>
      <c r="H9141"/>
    </row>
    <row r="9142" spans="7:8" x14ac:dyDescent="0.5">
      <c r="G9142"/>
      <c r="H9142"/>
    </row>
    <row r="9143" spans="7:8" x14ac:dyDescent="0.5">
      <c r="G9143"/>
      <c r="H9143"/>
    </row>
    <row r="9144" spans="7:8" x14ac:dyDescent="0.5">
      <c r="G9144"/>
      <c r="H9144"/>
    </row>
    <row r="9145" spans="7:8" x14ac:dyDescent="0.5">
      <c r="G9145"/>
      <c r="H9145"/>
    </row>
    <row r="9146" spans="7:8" x14ac:dyDescent="0.5">
      <c r="G9146"/>
      <c r="H9146"/>
    </row>
    <row r="9147" spans="7:8" x14ac:dyDescent="0.5">
      <c r="G9147"/>
      <c r="H9147"/>
    </row>
    <row r="9148" spans="7:8" x14ac:dyDescent="0.5">
      <c r="G9148"/>
      <c r="H9148"/>
    </row>
    <row r="9149" spans="7:8" x14ac:dyDescent="0.5">
      <c r="G9149"/>
      <c r="H9149"/>
    </row>
    <row r="9150" spans="7:8" x14ac:dyDescent="0.5">
      <c r="G9150"/>
      <c r="H9150"/>
    </row>
    <row r="9151" spans="7:8" x14ac:dyDescent="0.5">
      <c r="G9151"/>
      <c r="H9151"/>
    </row>
    <row r="9152" spans="7:8" x14ac:dyDescent="0.5">
      <c r="G9152"/>
      <c r="H9152"/>
    </row>
    <row r="9153" spans="7:8" x14ac:dyDescent="0.5">
      <c r="G9153"/>
      <c r="H9153"/>
    </row>
    <row r="9154" spans="7:8" x14ac:dyDescent="0.5">
      <c r="G9154"/>
      <c r="H9154"/>
    </row>
    <row r="9155" spans="7:8" x14ac:dyDescent="0.5">
      <c r="G9155"/>
      <c r="H9155"/>
    </row>
    <row r="9156" spans="7:8" x14ac:dyDescent="0.5">
      <c r="G9156"/>
      <c r="H9156"/>
    </row>
    <row r="9157" spans="7:8" x14ac:dyDescent="0.5">
      <c r="G9157"/>
      <c r="H9157"/>
    </row>
    <row r="9158" spans="7:8" x14ac:dyDescent="0.5">
      <c r="G9158"/>
      <c r="H9158"/>
    </row>
    <row r="9159" spans="7:8" x14ac:dyDescent="0.5">
      <c r="G9159"/>
      <c r="H9159"/>
    </row>
    <row r="9160" spans="7:8" x14ac:dyDescent="0.5">
      <c r="G9160"/>
      <c r="H9160"/>
    </row>
    <row r="9161" spans="7:8" x14ac:dyDescent="0.5">
      <c r="G9161"/>
      <c r="H9161"/>
    </row>
    <row r="9162" spans="7:8" x14ac:dyDescent="0.5">
      <c r="G9162"/>
      <c r="H9162"/>
    </row>
    <row r="9163" spans="7:8" x14ac:dyDescent="0.5">
      <c r="G9163"/>
      <c r="H9163"/>
    </row>
    <row r="9164" spans="7:8" x14ac:dyDescent="0.5">
      <c r="G9164"/>
      <c r="H9164"/>
    </row>
    <row r="9165" spans="7:8" x14ac:dyDescent="0.5">
      <c r="G9165"/>
      <c r="H9165"/>
    </row>
    <row r="9166" spans="7:8" x14ac:dyDescent="0.5">
      <c r="G9166"/>
      <c r="H9166"/>
    </row>
    <row r="9167" spans="7:8" x14ac:dyDescent="0.5">
      <c r="G9167"/>
      <c r="H9167"/>
    </row>
    <row r="9168" spans="7:8" x14ac:dyDescent="0.5">
      <c r="G9168"/>
      <c r="H9168"/>
    </row>
    <row r="9169" spans="7:8" x14ac:dyDescent="0.5">
      <c r="G9169"/>
      <c r="H9169"/>
    </row>
    <row r="9170" spans="7:8" x14ac:dyDescent="0.5">
      <c r="G9170"/>
      <c r="H9170"/>
    </row>
    <row r="9171" spans="7:8" x14ac:dyDescent="0.5">
      <c r="G9171"/>
      <c r="H9171"/>
    </row>
    <row r="9172" spans="7:8" x14ac:dyDescent="0.5">
      <c r="G9172"/>
      <c r="H9172"/>
    </row>
    <row r="9173" spans="7:8" x14ac:dyDescent="0.5">
      <c r="G9173"/>
      <c r="H9173"/>
    </row>
    <row r="9174" spans="7:8" x14ac:dyDescent="0.5">
      <c r="G9174"/>
      <c r="H9174"/>
    </row>
    <row r="9175" spans="7:8" x14ac:dyDescent="0.5">
      <c r="G9175"/>
      <c r="H9175"/>
    </row>
    <row r="9176" spans="7:8" x14ac:dyDescent="0.5">
      <c r="G9176"/>
      <c r="H9176"/>
    </row>
    <row r="9177" spans="7:8" x14ac:dyDescent="0.5">
      <c r="G9177"/>
      <c r="H9177"/>
    </row>
    <row r="9178" spans="7:8" x14ac:dyDescent="0.5">
      <c r="G9178"/>
      <c r="H9178"/>
    </row>
    <row r="9179" spans="7:8" x14ac:dyDescent="0.5">
      <c r="G9179"/>
      <c r="H9179"/>
    </row>
    <row r="9180" spans="7:8" x14ac:dyDescent="0.5">
      <c r="G9180"/>
      <c r="H9180"/>
    </row>
    <row r="9181" spans="7:8" x14ac:dyDescent="0.5">
      <c r="G9181"/>
      <c r="H9181"/>
    </row>
    <row r="9182" spans="7:8" x14ac:dyDescent="0.5">
      <c r="G9182"/>
      <c r="H9182"/>
    </row>
    <row r="9183" spans="7:8" x14ac:dyDescent="0.5">
      <c r="G9183"/>
      <c r="H9183"/>
    </row>
    <row r="9184" spans="7:8" x14ac:dyDescent="0.5">
      <c r="G9184"/>
      <c r="H9184"/>
    </row>
    <row r="9185" spans="7:8" x14ac:dyDescent="0.5">
      <c r="G9185"/>
      <c r="H9185"/>
    </row>
    <row r="9186" spans="7:8" x14ac:dyDescent="0.5">
      <c r="G9186"/>
      <c r="H9186"/>
    </row>
    <row r="9187" spans="7:8" x14ac:dyDescent="0.5">
      <c r="G9187"/>
      <c r="H9187"/>
    </row>
    <row r="9188" spans="7:8" x14ac:dyDescent="0.5">
      <c r="G9188"/>
      <c r="H9188"/>
    </row>
    <row r="9189" spans="7:8" x14ac:dyDescent="0.5">
      <c r="G9189"/>
      <c r="H9189"/>
    </row>
    <row r="9190" spans="7:8" x14ac:dyDescent="0.5">
      <c r="G9190"/>
      <c r="H9190"/>
    </row>
    <row r="9191" spans="7:8" x14ac:dyDescent="0.5">
      <c r="G9191"/>
      <c r="H9191"/>
    </row>
    <row r="9192" spans="7:8" x14ac:dyDescent="0.5">
      <c r="G9192"/>
      <c r="H9192"/>
    </row>
    <row r="9193" spans="7:8" x14ac:dyDescent="0.5">
      <c r="G9193"/>
      <c r="H9193"/>
    </row>
    <row r="9194" spans="7:8" x14ac:dyDescent="0.5">
      <c r="G9194"/>
      <c r="H9194"/>
    </row>
    <row r="9195" spans="7:8" x14ac:dyDescent="0.5">
      <c r="G9195"/>
      <c r="H9195"/>
    </row>
    <row r="9196" spans="7:8" x14ac:dyDescent="0.5">
      <c r="G9196"/>
      <c r="H9196"/>
    </row>
    <row r="9197" spans="7:8" x14ac:dyDescent="0.5">
      <c r="G9197"/>
      <c r="H9197"/>
    </row>
    <row r="9198" spans="7:8" x14ac:dyDescent="0.5">
      <c r="G9198"/>
      <c r="H9198"/>
    </row>
    <row r="9199" spans="7:8" x14ac:dyDescent="0.5">
      <c r="G9199"/>
      <c r="H9199"/>
    </row>
    <row r="9200" spans="7:8" x14ac:dyDescent="0.5">
      <c r="G9200"/>
      <c r="H9200"/>
    </row>
    <row r="9201" spans="7:8" x14ac:dyDescent="0.5">
      <c r="G9201"/>
      <c r="H9201"/>
    </row>
    <row r="9202" spans="7:8" x14ac:dyDescent="0.5">
      <c r="G9202"/>
      <c r="H9202"/>
    </row>
    <row r="9203" spans="7:8" x14ac:dyDescent="0.5">
      <c r="G9203"/>
      <c r="H9203"/>
    </row>
    <row r="9204" spans="7:8" x14ac:dyDescent="0.5">
      <c r="G9204"/>
      <c r="H9204"/>
    </row>
    <row r="9205" spans="7:8" x14ac:dyDescent="0.5">
      <c r="G9205"/>
      <c r="H9205"/>
    </row>
    <row r="9206" spans="7:8" x14ac:dyDescent="0.5">
      <c r="G9206"/>
      <c r="H9206"/>
    </row>
    <row r="9207" spans="7:8" x14ac:dyDescent="0.5">
      <c r="G9207"/>
      <c r="H9207"/>
    </row>
    <row r="9208" spans="7:8" x14ac:dyDescent="0.5">
      <c r="G9208"/>
      <c r="H9208"/>
    </row>
    <row r="9209" spans="7:8" x14ac:dyDescent="0.5">
      <c r="G9209"/>
      <c r="H9209"/>
    </row>
    <row r="9210" spans="7:8" x14ac:dyDescent="0.5">
      <c r="G9210"/>
      <c r="H9210"/>
    </row>
    <row r="9211" spans="7:8" x14ac:dyDescent="0.5">
      <c r="G9211"/>
      <c r="H9211"/>
    </row>
    <row r="9212" spans="7:8" x14ac:dyDescent="0.5">
      <c r="G9212"/>
      <c r="H9212"/>
    </row>
    <row r="9213" spans="7:8" x14ac:dyDescent="0.5">
      <c r="G9213"/>
      <c r="H9213"/>
    </row>
    <row r="9214" spans="7:8" x14ac:dyDescent="0.5">
      <c r="G9214"/>
      <c r="H9214"/>
    </row>
    <row r="9215" spans="7:8" x14ac:dyDescent="0.5">
      <c r="G9215"/>
      <c r="H9215"/>
    </row>
    <row r="9216" spans="7:8" x14ac:dyDescent="0.5">
      <c r="G9216"/>
      <c r="H9216"/>
    </row>
    <row r="9217" spans="7:8" x14ac:dyDescent="0.5">
      <c r="G9217"/>
      <c r="H9217"/>
    </row>
    <row r="9218" spans="7:8" x14ac:dyDescent="0.5">
      <c r="G9218"/>
      <c r="H9218"/>
    </row>
    <row r="9219" spans="7:8" x14ac:dyDescent="0.5">
      <c r="G9219"/>
      <c r="H9219"/>
    </row>
    <row r="9220" spans="7:8" x14ac:dyDescent="0.5">
      <c r="G9220"/>
      <c r="H9220"/>
    </row>
    <row r="9221" spans="7:8" x14ac:dyDescent="0.5">
      <c r="G9221"/>
      <c r="H9221"/>
    </row>
    <row r="9222" spans="7:8" x14ac:dyDescent="0.5">
      <c r="G9222"/>
      <c r="H9222"/>
    </row>
    <row r="9223" spans="7:8" x14ac:dyDescent="0.5">
      <c r="G9223"/>
      <c r="H9223"/>
    </row>
    <row r="9224" spans="7:8" x14ac:dyDescent="0.5">
      <c r="G9224"/>
      <c r="H9224"/>
    </row>
    <row r="9225" spans="7:8" x14ac:dyDescent="0.5">
      <c r="G9225"/>
      <c r="H9225"/>
    </row>
    <row r="9226" spans="7:8" x14ac:dyDescent="0.5">
      <c r="G9226"/>
      <c r="H9226"/>
    </row>
    <row r="9227" spans="7:8" x14ac:dyDescent="0.5">
      <c r="G9227"/>
      <c r="H9227"/>
    </row>
    <row r="9228" spans="7:8" x14ac:dyDescent="0.5">
      <c r="G9228"/>
      <c r="H9228"/>
    </row>
    <row r="9229" spans="7:8" x14ac:dyDescent="0.5">
      <c r="G9229"/>
      <c r="H9229"/>
    </row>
    <row r="9230" spans="7:8" x14ac:dyDescent="0.5">
      <c r="G9230"/>
      <c r="H9230"/>
    </row>
    <row r="9231" spans="7:8" x14ac:dyDescent="0.5">
      <c r="G9231"/>
      <c r="H9231"/>
    </row>
    <row r="9232" spans="7:8" x14ac:dyDescent="0.5">
      <c r="G9232"/>
      <c r="H9232"/>
    </row>
    <row r="9233" spans="7:8" x14ac:dyDescent="0.5">
      <c r="G9233"/>
      <c r="H9233"/>
    </row>
    <row r="9234" spans="7:8" x14ac:dyDescent="0.5">
      <c r="G9234"/>
      <c r="H9234"/>
    </row>
    <row r="9235" spans="7:8" x14ac:dyDescent="0.5">
      <c r="G9235"/>
      <c r="H9235"/>
    </row>
    <row r="9236" spans="7:8" x14ac:dyDescent="0.5">
      <c r="G9236"/>
      <c r="H9236"/>
    </row>
    <row r="9237" spans="7:8" x14ac:dyDescent="0.5">
      <c r="G9237"/>
      <c r="H9237"/>
    </row>
    <row r="9238" spans="7:8" x14ac:dyDescent="0.5">
      <c r="G9238"/>
      <c r="H9238"/>
    </row>
    <row r="9239" spans="7:8" x14ac:dyDescent="0.5">
      <c r="G9239"/>
      <c r="H9239"/>
    </row>
    <row r="9240" spans="7:8" x14ac:dyDescent="0.5">
      <c r="G9240"/>
      <c r="H9240"/>
    </row>
    <row r="9241" spans="7:8" x14ac:dyDescent="0.5">
      <c r="G9241"/>
      <c r="H9241"/>
    </row>
    <row r="9242" spans="7:8" x14ac:dyDescent="0.5">
      <c r="G9242"/>
      <c r="H9242"/>
    </row>
    <row r="9243" spans="7:8" x14ac:dyDescent="0.5">
      <c r="G9243"/>
      <c r="H9243"/>
    </row>
    <row r="9244" spans="7:8" x14ac:dyDescent="0.5">
      <c r="G9244"/>
      <c r="H9244"/>
    </row>
    <row r="9245" spans="7:8" x14ac:dyDescent="0.5">
      <c r="G9245"/>
      <c r="H9245"/>
    </row>
    <row r="9246" spans="7:8" x14ac:dyDescent="0.5">
      <c r="G9246"/>
      <c r="H9246"/>
    </row>
    <row r="9247" spans="7:8" x14ac:dyDescent="0.5">
      <c r="G9247"/>
      <c r="H9247"/>
    </row>
    <row r="9248" spans="7:8" x14ac:dyDescent="0.5">
      <c r="G9248"/>
      <c r="H9248"/>
    </row>
    <row r="9249" spans="7:8" x14ac:dyDescent="0.5">
      <c r="G9249"/>
      <c r="H9249"/>
    </row>
    <row r="9250" spans="7:8" x14ac:dyDescent="0.5">
      <c r="G9250"/>
      <c r="H9250"/>
    </row>
    <row r="9251" spans="7:8" x14ac:dyDescent="0.5">
      <c r="G9251"/>
      <c r="H9251"/>
    </row>
    <row r="9252" spans="7:8" x14ac:dyDescent="0.5">
      <c r="G9252"/>
      <c r="H9252"/>
    </row>
    <row r="9253" spans="7:8" x14ac:dyDescent="0.5">
      <c r="G9253"/>
      <c r="H9253"/>
    </row>
    <row r="9254" spans="7:8" x14ac:dyDescent="0.5">
      <c r="G9254"/>
      <c r="H9254"/>
    </row>
    <row r="9255" spans="7:8" x14ac:dyDescent="0.5">
      <c r="G9255"/>
      <c r="H9255"/>
    </row>
    <row r="9256" spans="7:8" x14ac:dyDescent="0.5">
      <c r="G9256"/>
      <c r="H9256"/>
    </row>
    <row r="9257" spans="7:8" x14ac:dyDescent="0.5">
      <c r="G9257"/>
      <c r="H9257"/>
    </row>
    <row r="9258" spans="7:8" x14ac:dyDescent="0.5">
      <c r="G9258"/>
      <c r="H9258"/>
    </row>
    <row r="9259" spans="7:8" x14ac:dyDescent="0.5">
      <c r="G9259"/>
      <c r="H9259"/>
    </row>
    <row r="9260" spans="7:8" x14ac:dyDescent="0.5">
      <c r="G9260"/>
      <c r="H9260"/>
    </row>
    <row r="9261" spans="7:8" x14ac:dyDescent="0.5">
      <c r="G9261"/>
      <c r="H9261"/>
    </row>
    <row r="9262" spans="7:8" x14ac:dyDescent="0.5">
      <c r="G9262"/>
      <c r="H9262"/>
    </row>
    <row r="9263" spans="7:8" x14ac:dyDescent="0.5">
      <c r="G9263"/>
      <c r="H9263"/>
    </row>
    <row r="9264" spans="7:8" x14ac:dyDescent="0.5">
      <c r="G9264"/>
      <c r="H9264"/>
    </row>
    <row r="9265" spans="7:8" x14ac:dyDescent="0.5">
      <c r="G9265"/>
      <c r="H9265"/>
    </row>
    <row r="9266" spans="7:8" x14ac:dyDescent="0.5">
      <c r="G9266"/>
      <c r="H9266"/>
    </row>
    <row r="9267" spans="7:8" x14ac:dyDescent="0.5">
      <c r="G9267"/>
      <c r="H9267"/>
    </row>
    <row r="9268" spans="7:8" x14ac:dyDescent="0.5">
      <c r="G9268"/>
      <c r="H9268"/>
    </row>
    <row r="9269" spans="7:8" x14ac:dyDescent="0.5">
      <c r="G9269"/>
      <c r="H9269"/>
    </row>
    <row r="9270" spans="7:8" x14ac:dyDescent="0.5">
      <c r="G9270"/>
      <c r="H9270"/>
    </row>
    <row r="9271" spans="7:8" x14ac:dyDescent="0.5">
      <c r="G9271"/>
      <c r="H9271"/>
    </row>
    <row r="9272" spans="7:8" x14ac:dyDescent="0.5">
      <c r="G9272"/>
      <c r="H9272"/>
    </row>
    <row r="9273" spans="7:8" x14ac:dyDescent="0.5">
      <c r="G9273"/>
      <c r="H9273"/>
    </row>
    <row r="9274" spans="7:8" x14ac:dyDescent="0.5">
      <c r="G9274"/>
      <c r="H9274"/>
    </row>
    <row r="9275" spans="7:8" x14ac:dyDescent="0.5">
      <c r="G9275"/>
      <c r="H9275"/>
    </row>
    <row r="9276" spans="7:8" x14ac:dyDescent="0.5">
      <c r="G9276"/>
      <c r="H9276"/>
    </row>
    <row r="9277" spans="7:8" x14ac:dyDescent="0.5">
      <c r="G9277"/>
      <c r="H9277"/>
    </row>
    <row r="9278" spans="7:8" x14ac:dyDescent="0.5">
      <c r="G9278"/>
      <c r="H9278"/>
    </row>
    <row r="9279" spans="7:8" x14ac:dyDescent="0.5">
      <c r="G9279"/>
      <c r="H9279"/>
    </row>
    <row r="9280" spans="7:8" x14ac:dyDescent="0.5">
      <c r="G9280"/>
      <c r="H9280"/>
    </row>
    <row r="9281" spans="7:8" x14ac:dyDescent="0.5">
      <c r="G9281"/>
      <c r="H9281"/>
    </row>
    <row r="9282" spans="7:8" x14ac:dyDescent="0.5">
      <c r="G9282"/>
      <c r="H9282"/>
    </row>
    <row r="9283" spans="7:8" x14ac:dyDescent="0.5">
      <c r="G9283"/>
      <c r="H9283"/>
    </row>
    <row r="9284" spans="7:8" x14ac:dyDescent="0.5">
      <c r="G9284"/>
      <c r="H9284"/>
    </row>
    <row r="9285" spans="7:8" x14ac:dyDescent="0.5">
      <c r="G9285"/>
      <c r="H9285"/>
    </row>
    <row r="9286" spans="7:8" x14ac:dyDescent="0.5">
      <c r="G9286"/>
      <c r="H9286"/>
    </row>
    <row r="9287" spans="7:8" x14ac:dyDescent="0.5">
      <c r="G9287"/>
      <c r="H9287"/>
    </row>
    <row r="9288" spans="7:8" x14ac:dyDescent="0.5">
      <c r="G9288"/>
      <c r="H9288"/>
    </row>
    <row r="9289" spans="7:8" x14ac:dyDescent="0.5">
      <c r="G9289"/>
      <c r="H9289"/>
    </row>
    <row r="9290" spans="7:8" x14ac:dyDescent="0.5">
      <c r="G9290"/>
      <c r="H9290"/>
    </row>
    <row r="9291" spans="7:8" x14ac:dyDescent="0.5">
      <c r="G9291"/>
      <c r="H9291"/>
    </row>
    <row r="9292" spans="7:8" x14ac:dyDescent="0.5">
      <c r="G9292"/>
      <c r="H9292"/>
    </row>
    <row r="9293" spans="7:8" x14ac:dyDescent="0.5">
      <c r="G9293"/>
      <c r="H9293"/>
    </row>
    <row r="9294" spans="7:8" x14ac:dyDescent="0.5">
      <c r="G9294"/>
      <c r="H9294"/>
    </row>
    <row r="9295" spans="7:8" x14ac:dyDescent="0.5">
      <c r="G9295"/>
      <c r="H9295"/>
    </row>
    <row r="9296" spans="7:8" x14ac:dyDescent="0.5">
      <c r="G9296"/>
      <c r="H9296"/>
    </row>
    <row r="9297" spans="7:8" x14ac:dyDescent="0.5">
      <c r="G9297"/>
      <c r="H9297"/>
    </row>
    <row r="9298" spans="7:8" x14ac:dyDescent="0.5">
      <c r="G9298"/>
      <c r="H9298"/>
    </row>
    <row r="9299" spans="7:8" x14ac:dyDescent="0.5">
      <c r="G9299"/>
      <c r="H9299"/>
    </row>
    <row r="9300" spans="7:8" x14ac:dyDescent="0.5">
      <c r="G9300"/>
      <c r="H9300"/>
    </row>
    <row r="9301" spans="7:8" x14ac:dyDescent="0.5">
      <c r="G9301"/>
      <c r="H9301"/>
    </row>
    <row r="9302" spans="7:8" x14ac:dyDescent="0.5">
      <c r="G9302"/>
      <c r="H9302"/>
    </row>
    <row r="9303" spans="7:8" x14ac:dyDescent="0.5">
      <c r="G9303"/>
      <c r="H9303"/>
    </row>
    <row r="9304" spans="7:8" x14ac:dyDescent="0.5">
      <c r="G9304"/>
      <c r="H9304"/>
    </row>
    <row r="9305" spans="7:8" x14ac:dyDescent="0.5">
      <c r="G9305"/>
      <c r="H9305"/>
    </row>
    <row r="9306" spans="7:8" x14ac:dyDescent="0.5">
      <c r="G9306"/>
      <c r="H9306"/>
    </row>
    <row r="9307" spans="7:8" x14ac:dyDescent="0.5">
      <c r="G9307"/>
      <c r="H9307"/>
    </row>
    <row r="9308" spans="7:8" x14ac:dyDescent="0.5">
      <c r="G9308"/>
      <c r="H9308"/>
    </row>
    <row r="9309" spans="7:8" x14ac:dyDescent="0.5">
      <c r="G9309"/>
      <c r="H9309"/>
    </row>
    <row r="9310" spans="7:8" x14ac:dyDescent="0.5">
      <c r="G9310"/>
      <c r="H9310"/>
    </row>
    <row r="9311" spans="7:8" x14ac:dyDescent="0.5">
      <c r="G9311"/>
      <c r="H9311"/>
    </row>
    <row r="9312" spans="7:8" x14ac:dyDescent="0.5">
      <c r="G9312"/>
      <c r="H9312"/>
    </row>
    <row r="9313" spans="7:8" x14ac:dyDescent="0.5">
      <c r="G9313"/>
      <c r="H9313"/>
    </row>
    <row r="9314" spans="7:8" x14ac:dyDescent="0.5">
      <c r="G9314"/>
      <c r="H9314"/>
    </row>
    <row r="9315" spans="7:8" x14ac:dyDescent="0.5">
      <c r="G9315"/>
      <c r="H9315"/>
    </row>
    <row r="9316" spans="7:8" x14ac:dyDescent="0.5">
      <c r="G9316"/>
      <c r="H9316"/>
    </row>
    <row r="9317" spans="7:8" x14ac:dyDescent="0.5">
      <c r="G9317"/>
      <c r="H9317"/>
    </row>
    <row r="9318" spans="7:8" x14ac:dyDescent="0.5">
      <c r="G9318"/>
      <c r="H9318"/>
    </row>
    <row r="9319" spans="7:8" x14ac:dyDescent="0.5">
      <c r="G9319"/>
      <c r="H9319"/>
    </row>
    <row r="9320" spans="7:8" x14ac:dyDescent="0.5">
      <c r="G9320"/>
      <c r="H9320"/>
    </row>
    <row r="9321" spans="7:8" x14ac:dyDescent="0.5">
      <c r="G9321"/>
      <c r="H9321"/>
    </row>
    <row r="9322" spans="7:8" x14ac:dyDescent="0.5">
      <c r="G9322"/>
      <c r="H9322"/>
    </row>
    <row r="9323" spans="7:8" x14ac:dyDescent="0.5">
      <c r="G9323"/>
      <c r="H9323"/>
    </row>
    <row r="9324" spans="7:8" x14ac:dyDescent="0.5">
      <c r="G9324"/>
      <c r="H9324"/>
    </row>
    <row r="9325" spans="7:8" x14ac:dyDescent="0.5">
      <c r="G9325"/>
      <c r="H9325"/>
    </row>
    <row r="9326" spans="7:8" x14ac:dyDescent="0.5">
      <c r="G9326"/>
      <c r="H9326"/>
    </row>
    <row r="9327" spans="7:8" x14ac:dyDescent="0.5">
      <c r="G9327"/>
      <c r="H9327"/>
    </row>
    <row r="9328" spans="7:8" x14ac:dyDescent="0.5">
      <c r="G9328"/>
      <c r="H9328"/>
    </row>
    <row r="9329" spans="7:8" x14ac:dyDescent="0.5">
      <c r="G9329"/>
      <c r="H9329"/>
    </row>
    <row r="9330" spans="7:8" x14ac:dyDescent="0.5">
      <c r="G9330"/>
      <c r="H9330"/>
    </row>
    <row r="9331" spans="7:8" x14ac:dyDescent="0.5">
      <c r="G9331"/>
      <c r="H9331"/>
    </row>
    <row r="9332" spans="7:8" x14ac:dyDescent="0.5">
      <c r="G9332"/>
      <c r="H9332"/>
    </row>
    <row r="9333" spans="7:8" x14ac:dyDescent="0.5">
      <c r="G9333"/>
      <c r="H9333"/>
    </row>
    <row r="9334" spans="7:8" x14ac:dyDescent="0.5">
      <c r="G9334"/>
      <c r="H9334"/>
    </row>
    <row r="9335" spans="7:8" x14ac:dyDescent="0.5">
      <c r="G9335"/>
      <c r="H9335"/>
    </row>
    <row r="9336" spans="7:8" x14ac:dyDescent="0.5">
      <c r="G9336"/>
      <c r="H9336"/>
    </row>
    <row r="9337" spans="7:8" x14ac:dyDescent="0.5">
      <c r="G9337"/>
      <c r="H9337"/>
    </row>
    <row r="9338" spans="7:8" x14ac:dyDescent="0.5">
      <c r="G9338"/>
      <c r="H9338"/>
    </row>
    <row r="9339" spans="7:8" x14ac:dyDescent="0.5">
      <c r="G9339"/>
      <c r="H9339"/>
    </row>
    <row r="9340" spans="7:8" x14ac:dyDescent="0.5">
      <c r="G9340"/>
      <c r="H9340"/>
    </row>
    <row r="9341" spans="7:8" x14ac:dyDescent="0.5">
      <c r="G9341"/>
      <c r="H9341"/>
    </row>
    <row r="9342" spans="7:8" x14ac:dyDescent="0.5">
      <c r="G9342"/>
      <c r="H9342"/>
    </row>
    <row r="9343" spans="7:8" x14ac:dyDescent="0.5">
      <c r="G9343"/>
      <c r="H9343"/>
    </row>
    <row r="9344" spans="7:8" x14ac:dyDescent="0.5">
      <c r="G9344"/>
      <c r="H9344"/>
    </row>
    <row r="9345" spans="7:8" x14ac:dyDescent="0.5">
      <c r="G9345"/>
      <c r="H9345"/>
    </row>
    <row r="9346" spans="7:8" x14ac:dyDescent="0.5">
      <c r="G9346"/>
      <c r="H9346"/>
    </row>
    <row r="9347" spans="7:8" x14ac:dyDescent="0.5">
      <c r="G9347"/>
      <c r="H9347"/>
    </row>
    <row r="9348" spans="7:8" x14ac:dyDescent="0.5">
      <c r="G9348"/>
      <c r="H9348"/>
    </row>
    <row r="9349" spans="7:8" x14ac:dyDescent="0.5">
      <c r="G9349"/>
      <c r="H9349"/>
    </row>
    <row r="9350" spans="7:8" x14ac:dyDescent="0.5">
      <c r="G9350"/>
      <c r="H9350"/>
    </row>
    <row r="9351" spans="7:8" x14ac:dyDescent="0.5">
      <c r="G9351"/>
      <c r="H9351"/>
    </row>
    <row r="9352" spans="7:8" x14ac:dyDescent="0.5">
      <c r="G9352"/>
      <c r="H9352"/>
    </row>
    <row r="9353" spans="7:8" x14ac:dyDescent="0.5">
      <c r="G9353"/>
      <c r="H9353"/>
    </row>
    <row r="9354" spans="7:8" x14ac:dyDescent="0.5">
      <c r="G9354"/>
      <c r="H9354"/>
    </row>
    <row r="9355" spans="7:8" x14ac:dyDescent="0.5">
      <c r="G9355"/>
      <c r="H9355"/>
    </row>
    <row r="9356" spans="7:8" x14ac:dyDescent="0.5">
      <c r="G9356"/>
      <c r="H9356"/>
    </row>
    <row r="9357" spans="7:8" x14ac:dyDescent="0.5">
      <c r="G9357"/>
      <c r="H9357"/>
    </row>
    <row r="9358" spans="7:8" x14ac:dyDescent="0.5">
      <c r="G9358"/>
      <c r="H9358"/>
    </row>
    <row r="9359" spans="7:8" x14ac:dyDescent="0.5">
      <c r="G9359"/>
      <c r="H9359"/>
    </row>
    <row r="9360" spans="7:8" x14ac:dyDescent="0.5">
      <c r="G9360"/>
      <c r="H9360"/>
    </row>
    <row r="9361" spans="7:8" x14ac:dyDescent="0.5">
      <c r="G9361"/>
      <c r="H9361"/>
    </row>
    <row r="9362" spans="7:8" x14ac:dyDescent="0.5">
      <c r="G9362"/>
      <c r="H9362"/>
    </row>
    <row r="9363" spans="7:8" x14ac:dyDescent="0.5">
      <c r="G9363"/>
      <c r="H9363"/>
    </row>
    <row r="9364" spans="7:8" x14ac:dyDescent="0.5">
      <c r="G9364"/>
      <c r="H9364"/>
    </row>
    <row r="9365" spans="7:8" x14ac:dyDescent="0.5">
      <c r="G9365"/>
      <c r="H9365"/>
    </row>
    <row r="9366" spans="7:8" x14ac:dyDescent="0.5">
      <c r="G9366"/>
      <c r="H9366"/>
    </row>
    <row r="9367" spans="7:8" x14ac:dyDescent="0.5">
      <c r="G9367"/>
      <c r="H9367"/>
    </row>
    <row r="9368" spans="7:8" x14ac:dyDescent="0.5">
      <c r="G9368"/>
      <c r="H9368"/>
    </row>
    <row r="9369" spans="7:8" x14ac:dyDescent="0.5">
      <c r="G9369"/>
      <c r="H9369"/>
    </row>
    <row r="9370" spans="7:8" x14ac:dyDescent="0.5">
      <c r="G9370"/>
      <c r="H9370"/>
    </row>
    <row r="9371" spans="7:8" x14ac:dyDescent="0.5">
      <c r="G9371"/>
      <c r="H9371"/>
    </row>
    <row r="9372" spans="7:8" x14ac:dyDescent="0.5">
      <c r="G9372"/>
      <c r="H9372"/>
    </row>
    <row r="9373" spans="7:8" x14ac:dyDescent="0.5">
      <c r="G9373"/>
      <c r="H9373"/>
    </row>
    <row r="9374" spans="7:8" x14ac:dyDescent="0.5">
      <c r="G9374"/>
      <c r="H9374"/>
    </row>
    <row r="9375" spans="7:8" x14ac:dyDescent="0.5">
      <c r="G9375"/>
      <c r="H9375"/>
    </row>
    <row r="9376" spans="7:8" x14ac:dyDescent="0.5">
      <c r="G9376"/>
      <c r="H9376"/>
    </row>
    <row r="9377" spans="7:8" x14ac:dyDescent="0.5">
      <c r="G9377"/>
      <c r="H9377"/>
    </row>
    <row r="9378" spans="7:8" x14ac:dyDescent="0.5">
      <c r="G9378"/>
      <c r="H9378"/>
    </row>
    <row r="9379" spans="7:8" x14ac:dyDescent="0.5">
      <c r="G9379"/>
      <c r="H9379"/>
    </row>
    <row r="9380" spans="7:8" x14ac:dyDescent="0.5">
      <c r="G9380"/>
      <c r="H9380"/>
    </row>
    <row r="9381" spans="7:8" x14ac:dyDescent="0.5">
      <c r="G9381"/>
      <c r="H9381"/>
    </row>
    <row r="9382" spans="7:8" x14ac:dyDescent="0.5">
      <c r="G9382"/>
      <c r="H9382"/>
    </row>
    <row r="9383" spans="7:8" x14ac:dyDescent="0.5">
      <c r="G9383"/>
      <c r="H9383"/>
    </row>
    <row r="9384" spans="7:8" x14ac:dyDescent="0.5">
      <c r="G9384"/>
      <c r="H9384"/>
    </row>
    <row r="9385" spans="7:8" x14ac:dyDescent="0.5">
      <c r="G9385"/>
      <c r="H9385"/>
    </row>
    <row r="9386" spans="7:8" x14ac:dyDescent="0.5">
      <c r="G9386"/>
      <c r="H9386"/>
    </row>
    <row r="9387" spans="7:8" x14ac:dyDescent="0.5">
      <c r="G9387"/>
      <c r="H9387"/>
    </row>
    <row r="9388" spans="7:8" x14ac:dyDescent="0.5">
      <c r="G9388"/>
      <c r="H9388"/>
    </row>
    <row r="9389" spans="7:8" x14ac:dyDescent="0.5">
      <c r="G9389"/>
      <c r="H9389"/>
    </row>
    <row r="9390" spans="7:8" x14ac:dyDescent="0.5">
      <c r="G9390"/>
      <c r="H9390"/>
    </row>
    <row r="9391" spans="7:8" x14ac:dyDescent="0.5">
      <c r="G9391"/>
      <c r="H9391"/>
    </row>
    <row r="9392" spans="7:8" x14ac:dyDescent="0.5">
      <c r="G9392"/>
      <c r="H9392"/>
    </row>
    <row r="9393" spans="7:8" x14ac:dyDescent="0.5">
      <c r="G9393"/>
      <c r="H9393"/>
    </row>
    <row r="9394" spans="7:8" x14ac:dyDescent="0.5">
      <c r="G9394"/>
      <c r="H9394"/>
    </row>
    <row r="9395" spans="7:8" x14ac:dyDescent="0.5">
      <c r="G9395"/>
      <c r="H9395"/>
    </row>
    <row r="9396" spans="7:8" x14ac:dyDescent="0.5">
      <c r="G9396"/>
      <c r="H9396"/>
    </row>
    <row r="9397" spans="7:8" x14ac:dyDescent="0.5">
      <c r="G9397"/>
      <c r="H9397"/>
    </row>
    <row r="9398" spans="7:8" x14ac:dyDescent="0.5">
      <c r="G9398"/>
      <c r="H9398"/>
    </row>
    <row r="9399" spans="7:8" x14ac:dyDescent="0.5">
      <c r="G9399"/>
      <c r="H9399"/>
    </row>
    <row r="9400" spans="7:8" x14ac:dyDescent="0.5">
      <c r="G9400"/>
      <c r="H9400"/>
    </row>
    <row r="9401" spans="7:8" x14ac:dyDescent="0.5">
      <c r="G9401"/>
      <c r="H9401"/>
    </row>
    <row r="9402" spans="7:8" x14ac:dyDescent="0.5">
      <c r="G9402"/>
      <c r="H9402"/>
    </row>
    <row r="9403" spans="7:8" x14ac:dyDescent="0.5">
      <c r="G9403"/>
      <c r="H9403"/>
    </row>
    <row r="9404" spans="7:8" x14ac:dyDescent="0.5">
      <c r="G9404"/>
      <c r="H9404"/>
    </row>
    <row r="9405" spans="7:8" x14ac:dyDescent="0.5">
      <c r="G9405"/>
      <c r="H9405"/>
    </row>
    <row r="9406" spans="7:8" x14ac:dyDescent="0.5">
      <c r="G9406"/>
      <c r="H9406"/>
    </row>
    <row r="9407" spans="7:8" x14ac:dyDescent="0.5">
      <c r="G9407"/>
      <c r="H9407"/>
    </row>
    <row r="9408" spans="7:8" x14ac:dyDescent="0.5">
      <c r="G9408"/>
      <c r="H9408"/>
    </row>
    <row r="9409" spans="7:8" x14ac:dyDescent="0.5">
      <c r="G9409"/>
      <c r="H9409"/>
    </row>
    <row r="9410" spans="7:8" x14ac:dyDescent="0.5">
      <c r="G9410"/>
      <c r="H9410"/>
    </row>
    <row r="9411" spans="7:8" x14ac:dyDescent="0.5">
      <c r="G9411"/>
      <c r="H9411"/>
    </row>
    <row r="9412" spans="7:8" x14ac:dyDescent="0.5">
      <c r="G9412"/>
      <c r="H9412"/>
    </row>
    <row r="9413" spans="7:8" x14ac:dyDescent="0.5">
      <c r="G9413"/>
      <c r="H9413"/>
    </row>
    <row r="9414" spans="7:8" x14ac:dyDescent="0.5">
      <c r="G9414"/>
      <c r="H9414"/>
    </row>
    <row r="9415" spans="7:8" x14ac:dyDescent="0.5">
      <c r="G9415"/>
      <c r="H9415"/>
    </row>
    <row r="9416" spans="7:8" x14ac:dyDescent="0.5">
      <c r="G9416"/>
      <c r="H9416"/>
    </row>
    <row r="9417" spans="7:8" x14ac:dyDescent="0.5">
      <c r="G9417"/>
      <c r="H9417"/>
    </row>
    <row r="9418" spans="7:8" x14ac:dyDescent="0.5">
      <c r="G9418"/>
      <c r="H9418"/>
    </row>
    <row r="9419" spans="7:8" x14ac:dyDescent="0.5">
      <c r="G9419"/>
      <c r="H9419"/>
    </row>
    <row r="9420" spans="7:8" x14ac:dyDescent="0.5">
      <c r="G9420"/>
      <c r="H9420"/>
    </row>
    <row r="9421" spans="7:8" x14ac:dyDescent="0.5">
      <c r="G9421"/>
      <c r="H9421"/>
    </row>
    <row r="9422" spans="7:8" x14ac:dyDescent="0.5">
      <c r="G9422"/>
      <c r="H9422"/>
    </row>
    <row r="9423" spans="7:8" x14ac:dyDescent="0.5">
      <c r="G9423"/>
      <c r="H9423"/>
    </row>
    <row r="9424" spans="7:8" x14ac:dyDescent="0.5">
      <c r="G9424"/>
      <c r="H9424"/>
    </row>
    <row r="9425" spans="7:8" x14ac:dyDescent="0.5">
      <c r="G9425"/>
      <c r="H9425"/>
    </row>
    <row r="9426" spans="7:8" x14ac:dyDescent="0.5">
      <c r="G9426"/>
      <c r="H9426"/>
    </row>
    <row r="9427" spans="7:8" x14ac:dyDescent="0.5">
      <c r="G9427"/>
      <c r="H9427"/>
    </row>
    <row r="9428" spans="7:8" x14ac:dyDescent="0.5">
      <c r="G9428"/>
      <c r="H9428"/>
    </row>
    <row r="9429" spans="7:8" x14ac:dyDescent="0.5">
      <c r="G9429"/>
      <c r="H9429"/>
    </row>
    <row r="9430" spans="7:8" x14ac:dyDescent="0.5">
      <c r="G9430"/>
      <c r="H9430"/>
    </row>
    <row r="9431" spans="7:8" x14ac:dyDescent="0.5">
      <c r="G9431"/>
      <c r="H9431"/>
    </row>
    <row r="9432" spans="7:8" x14ac:dyDescent="0.5">
      <c r="G9432"/>
      <c r="H9432"/>
    </row>
    <row r="9433" spans="7:8" x14ac:dyDescent="0.5">
      <c r="G9433"/>
      <c r="H9433"/>
    </row>
    <row r="9434" spans="7:8" x14ac:dyDescent="0.5">
      <c r="G9434"/>
      <c r="H9434"/>
    </row>
    <row r="9435" spans="7:8" x14ac:dyDescent="0.5">
      <c r="G9435"/>
      <c r="H9435"/>
    </row>
    <row r="9436" spans="7:8" x14ac:dyDescent="0.5">
      <c r="G9436"/>
      <c r="H9436"/>
    </row>
    <row r="9437" spans="7:8" x14ac:dyDescent="0.5">
      <c r="G9437"/>
      <c r="H9437"/>
    </row>
    <row r="9438" spans="7:8" x14ac:dyDescent="0.5">
      <c r="G9438"/>
      <c r="H9438"/>
    </row>
    <row r="9439" spans="7:8" x14ac:dyDescent="0.5">
      <c r="G9439"/>
      <c r="H9439"/>
    </row>
    <row r="9440" spans="7:8" x14ac:dyDescent="0.5">
      <c r="G9440"/>
      <c r="H9440"/>
    </row>
    <row r="9441" spans="7:8" x14ac:dyDescent="0.5">
      <c r="G9441"/>
      <c r="H9441"/>
    </row>
    <row r="9442" spans="7:8" x14ac:dyDescent="0.5">
      <c r="G9442"/>
      <c r="H9442"/>
    </row>
    <row r="9443" spans="7:8" x14ac:dyDescent="0.5">
      <c r="G9443"/>
      <c r="H9443"/>
    </row>
    <row r="9444" spans="7:8" x14ac:dyDescent="0.5">
      <c r="G9444"/>
      <c r="H9444"/>
    </row>
    <row r="9445" spans="7:8" x14ac:dyDescent="0.5">
      <c r="G9445"/>
      <c r="H9445"/>
    </row>
    <row r="9446" spans="7:8" x14ac:dyDescent="0.5">
      <c r="G9446"/>
      <c r="H9446"/>
    </row>
    <row r="9447" spans="7:8" x14ac:dyDescent="0.5">
      <c r="G9447"/>
      <c r="H9447"/>
    </row>
    <row r="9448" spans="7:8" x14ac:dyDescent="0.5">
      <c r="G9448"/>
      <c r="H9448"/>
    </row>
    <row r="9449" spans="7:8" x14ac:dyDescent="0.5">
      <c r="G9449"/>
      <c r="H9449"/>
    </row>
    <row r="9450" spans="7:8" x14ac:dyDescent="0.5">
      <c r="G9450"/>
      <c r="H9450"/>
    </row>
    <row r="9451" spans="7:8" x14ac:dyDescent="0.5">
      <c r="G9451"/>
      <c r="H9451"/>
    </row>
    <row r="9452" spans="7:8" x14ac:dyDescent="0.5">
      <c r="G9452"/>
      <c r="H9452"/>
    </row>
    <row r="9453" spans="7:8" x14ac:dyDescent="0.5">
      <c r="G9453"/>
      <c r="H9453"/>
    </row>
    <row r="9454" spans="7:8" x14ac:dyDescent="0.5">
      <c r="G9454"/>
      <c r="H9454"/>
    </row>
    <row r="9455" spans="7:8" x14ac:dyDescent="0.5">
      <c r="G9455"/>
      <c r="H9455"/>
    </row>
    <row r="9456" spans="7:8" x14ac:dyDescent="0.5">
      <c r="G9456"/>
      <c r="H9456"/>
    </row>
    <row r="9457" spans="7:8" x14ac:dyDescent="0.5">
      <c r="G9457"/>
      <c r="H9457"/>
    </row>
    <row r="9458" spans="7:8" x14ac:dyDescent="0.5">
      <c r="G9458"/>
      <c r="H9458"/>
    </row>
    <row r="9459" spans="7:8" x14ac:dyDescent="0.5">
      <c r="G9459"/>
      <c r="H9459"/>
    </row>
    <row r="9460" spans="7:8" x14ac:dyDescent="0.5">
      <c r="G9460"/>
      <c r="H9460"/>
    </row>
    <row r="9461" spans="7:8" x14ac:dyDescent="0.5">
      <c r="G9461"/>
      <c r="H9461"/>
    </row>
    <row r="9462" spans="7:8" x14ac:dyDescent="0.5">
      <c r="G9462"/>
      <c r="H9462"/>
    </row>
    <row r="9463" spans="7:8" x14ac:dyDescent="0.5">
      <c r="G9463"/>
      <c r="H9463"/>
    </row>
    <row r="9464" spans="7:8" x14ac:dyDescent="0.5">
      <c r="G9464"/>
      <c r="H9464"/>
    </row>
    <row r="9465" spans="7:8" x14ac:dyDescent="0.5">
      <c r="G9465"/>
      <c r="H9465"/>
    </row>
    <row r="9466" spans="7:8" x14ac:dyDescent="0.5">
      <c r="G9466"/>
      <c r="H9466"/>
    </row>
    <row r="9467" spans="7:8" x14ac:dyDescent="0.5">
      <c r="G9467"/>
      <c r="H9467"/>
    </row>
    <row r="9468" spans="7:8" x14ac:dyDescent="0.5">
      <c r="G9468"/>
      <c r="H9468"/>
    </row>
    <row r="9469" spans="7:8" x14ac:dyDescent="0.5">
      <c r="G9469"/>
      <c r="H9469"/>
    </row>
    <row r="9470" spans="7:8" x14ac:dyDescent="0.5">
      <c r="G9470"/>
      <c r="H9470"/>
    </row>
    <row r="9471" spans="7:8" x14ac:dyDescent="0.5">
      <c r="G9471"/>
      <c r="H9471"/>
    </row>
    <row r="9472" spans="7:8" x14ac:dyDescent="0.5">
      <c r="G9472"/>
      <c r="H9472"/>
    </row>
    <row r="9473" spans="7:8" x14ac:dyDescent="0.5">
      <c r="G9473"/>
      <c r="H9473"/>
    </row>
    <row r="9474" spans="7:8" x14ac:dyDescent="0.5">
      <c r="G9474"/>
      <c r="H9474"/>
    </row>
    <row r="9475" spans="7:8" x14ac:dyDescent="0.5">
      <c r="G9475"/>
      <c r="H9475"/>
    </row>
    <row r="9476" spans="7:8" x14ac:dyDescent="0.5">
      <c r="G9476"/>
      <c r="H9476"/>
    </row>
    <row r="9477" spans="7:8" x14ac:dyDescent="0.5">
      <c r="G9477"/>
      <c r="H9477"/>
    </row>
    <row r="9478" spans="7:8" x14ac:dyDescent="0.5">
      <c r="G9478"/>
      <c r="H9478"/>
    </row>
    <row r="9479" spans="7:8" x14ac:dyDescent="0.5">
      <c r="G9479"/>
      <c r="H9479"/>
    </row>
    <row r="9480" spans="7:8" x14ac:dyDescent="0.5">
      <c r="G9480"/>
      <c r="H9480"/>
    </row>
    <row r="9481" spans="7:8" x14ac:dyDescent="0.5">
      <c r="G9481"/>
      <c r="H9481"/>
    </row>
    <row r="9482" spans="7:8" x14ac:dyDescent="0.5">
      <c r="G9482"/>
      <c r="H9482"/>
    </row>
    <row r="9483" spans="7:8" x14ac:dyDescent="0.5">
      <c r="G9483"/>
      <c r="H9483"/>
    </row>
    <row r="9484" spans="7:8" x14ac:dyDescent="0.5">
      <c r="G9484"/>
      <c r="H9484"/>
    </row>
    <row r="9485" spans="7:8" x14ac:dyDescent="0.5">
      <c r="G9485"/>
      <c r="H9485"/>
    </row>
    <row r="9486" spans="7:8" x14ac:dyDescent="0.5">
      <c r="G9486"/>
      <c r="H9486"/>
    </row>
    <row r="9487" spans="7:8" x14ac:dyDescent="0.5">
      <c r="G9487"/>
      <c r="H9487"/>
    </row>
    <row r="9488" spans="7:8" x14ac:dyDescent="0.5">
      <c r="G9488"/>
      <c r="H9488"/>
    </row>
    <row r="9489" spans="7:8" x14ac:dyDescent="0.5">
      <c r="G9489"/>
      <c r="H9489"/>
    </row>
    <row r="9490" spans="7:8" x14ac:dyDescent="0.5">
      <c r="G9490"/>
      <c r="H9490"/>
    </row>
    <row r="9491" spans="7:8" x14ac:dyDescent="0.5">
      <c r="G9491"/>
      <c r="H9491"/>
    </row>
    <row r="9492" spans="7:8" x14ac:dyDescent="0.5">
      <c r="G9492"/>
      <c r="H9492"/>
    </row>
    <row r="9493" spans="7:8" x14ac:dyDescent="0.5">
      <c r="G9493"/>
      <c r="H9493"/>
    </row>
    <row r="9494" spans="7:8" x14ac:dyDescent="0.5">
      <c r="G9494"/>
      <c r="H9494"/>
    </row>
    <row r="9495" spans="7:8" x14ac:dyDescent="0.5">
      <c r="G9495"/>
      <c r="H9495"/>
    </row>
    <row r="9496" spans="7:8" x14ac:dyDescent="0.5">
      <c r="G9496"/>
      <c r="H9496"/>
    </row>
    <row r="9497" spans="7:8" x14ac:dyDescent="0.5">
      <c r="G9497"/>
      <c r="H9497"/>
    </row>
    <row r="9498" spans="7:8" x14ac:dyDescent="0.5">
      <c r="G9498"/>
      <c r="H9498"/>
    </row>
    <row r="9499" spans="7:8" x14ac:dyDescent="0.5">
      <c r="G9499"/>
      <c r="H9499"/>
    </row>
    <row r="9500" spans="7:8" x14ac:dyDescent="0.5">
      <c r="G9500"/>
      <c r="H9500"/>
    </row>
    <row r="9501" spans="7:8" x14ac:dyDescent="0.5">
      <c r="G9501"/>
      <c r="H9501"/>
    </row>
    <row r="9502" spans="7:8" x14ac:dyDescent="0.5">
      <c r="G9502"/>
      <c r="H9502"/>
    </row>
    <row r="9503" spans="7:8" x14ac:dyDescent="0.5">
      <c r="G9503"/>
      <c r="H9503"/>
    </row>
    <row r="9504" spans="7:8" x14ac:dyDescent="0.5">
      <c r="G9504"/>
      <c r="H9504"/>
    </row>
    <row r="9505" spans="7:8" x14ac:dyDescent="0.5">
      <c r="G9505"/>
      <c r="H9505"/>
    </row>
    <row r="9506" spans="7:8" x14ac:dyDescent="0.5">
      <c r="G9506"/>
      <c r="H9506"/>
    </row>
    <row r="9507" spans="7:8" x14ac:dyDescent="0.5">
      <c r="G9507"/>
      <c r="H9507"/>
    </row>
    <row r="9508" spans="7:8" x14ac:dyDescent="0.5">
      <c r="G9508"/>
      <c r="H9508"/>
    </row>
    <row r="9509" spans="7:8" x14ac:dyDescent="0.5">
      <c r="G9509"/>
      <c r="H9509"/>
    </row>
    <row r="9510" spans="7:8" x14ac:dyDescent="0.5">
      <c r="G9510"/>
      <c r="H9510"/>
    </row>
    <row r="9511" spans="7:8" x14ac:dyDescent="0.5">
      <c r="G9511"/>
      <c r="H9511"/>
    </row>
    <row r="9512" spans="7:8" x14ac:dyDescent="0.5">
      <c r="G9512"/>
      <c r="H9512"/>
    </row>
    <row r="9513" spans="7:8" x14ac:dyDescent="0.5">
      <c r="G9513"/>
      <c r="H9513"/>
    </row>
    <row r="9514" spans="7:8" x14ac:dyDescent="0.5">
      <c r="G9514"/>
      <c r="H9514"/>
    </row>
    <row r="9515" spans="7:8" x14ac:dyDescent="0.5">
      <c r="G9515"/>
      <c r="H9515"/>
    </row>
    <row r="9516" spans="7:8" x14ac:dyDescent="0.5">
      <c r="G9516"/>
      <c r="H9516"/>
    </row>
    <row r="9517" spans="7:8" x14ac:dyDescent="0.5">
      <c r="G9517"/>
      <c r="H9517"/>
    </row>
    <row r="9518" spans="7:8" x14ac:dyDescent="0.5">
      <c r="G9518"/>
      <c r="H9518"/>
    </row>
    <row r="9519" spans="7:8" x14ac:dyDescent="0.5">
      <c r="G9519"/>
      <c r="H9519"/>
    </row>
    <row r="9520" spans="7:8" x14ac:dyDescent="0.5">
      <c r="G9520"/>
      <c r="H9520"/>
    </row>
    <row r="9521" spans="7:8" x14ac:dyDescent="0.5">
      <c r="G9521"/>
      <c r="H9521"/>
    </row>
    <row r="9522" spans="7:8" x14ac:dyDescent="0.5">
      <c r="G9522"/>
      <c r="H9522"/>
    </row>
    <row r="9523" spans="7:8" x14ac:dyDescent="0.5">
      <c r="G9523"/>
      <c r="H9523"/>
    </row>
    <row r="9524" spans="7:8" x14ac:dyDescent="0.5">
      <c r="G9524"/>
      <c r="H9524"/>
    </row>
    <row r="9525" spans="7:8" x14ac:dyDescent="0.5">
      <c r="G9525"/>
      <c r="H9525"/>
    </row>
    <row r="9526" spans="7:8" x14ac:dyDescent="0.5">
      <c r="G9526"/>
      <c r="H9526"/>
    </row>
    <row r="9527" spans="7:8" x14ac:dyDescent="0.5">
      <c r="G9527"/>
      <c r="H9527"/>
    </row>
    <row r="9528" spans="7:8" x14ac:dyDescent="0.5">
      <c r="G9528"/>
      <c r="H9528"/>
    </row>
    <row r="9529" spans="7:8" x14ac:dyDescent="0.5">
      <c r="G9529"/>
      <c r="H9529"/>
    </row>
    <row r="9530" spans="7:8" x14ac:dyDescent="0.5">
      <c r="G9530"/>
      <c r="H9530"/>
    </row>
    <row r="9531" spans="7:8" x14ac:dyDescent="0.5">
      <c r="G9531"/>
      <c r="H9531"/>
    </row>
    <row r="9532" spans="7:8" x14ac:dyDescent="0.5">
      <c r="G9532"/>
      <c r="H9532"/>
    </row>
    <row r="9533" spans="7:8" x14ac:dyDescent="0.5">
      <c r="G9533"/>
      <c r="H9533"/>
    </row>
    <row r="9534" spans="7:8" x14ac:dyDescent="0.5">
      <c r="G9534"/>
      <c r="H9534"/>
    </row>
    <row r="9535" spans="7:8" x14ac:dyDescent="0.5">
      <c r="G9535"/>
      <c r="H9535"/>
    </row>
    <row r="9536" spans="7:8" x14ac:dyDescent="0.5">
      <c r="G9536"/>
      <c r="H9536"/>
    </row>
    <row r="9537" spans="7:8" x14ac:dyDescent="0.5">
      <c r="G9537"/>
      <c r="H9537"/>
    </row>
    <row r="9538" spans="7:8" x14ac:dyDescent="0.5">
      <c r="G9538"/>
      <c r="H9538"/>
    </row>
    <row r="9539" spans="7:8" x14ac:dyDescent="0.5">
      <c r="G9539"/>
      <c r="H9539"/>
    </row>
    <row r="9540" spans="7:8" x14ac:dyDescent="0.5">
      <c r="G9540"/>
      <c r="H9540"/>
    </row>
    <row r="9541" spans="7:8" x14ac:dyDescent="0.5">
      <c r="G9541"/>
      <c r="H9541"/>
    </row>
    <row r="9542" spans="7:8" x14ac:dyDescent="0.5">
      <c r="G9542"/>
      <c r="H9542"/>
    </row>
    <row r="9543" spans="7:8" x14ac:dyDescent="0.5">
      <c r="G9543"/>
      <c r="H9543"/>
    </row>
    <row r="9544" spans="7:8" x14ac:dyDescent="0.5">
      <c r="G9544"/>
      <c r="H9544"/>
    </row>
    <row r="9545" spans="7:8" x14ac:dyDescent="0.5">
      <c r="G9545"/>
      <c r="H9545"/>
    </row>
    <row r="9546" spans="7:8" x14ac:dyDescent="0.5">
      <c r="G9546"/>
      <c r="H9546"/>
    </row>
    <row r="9547" spans="7:8" x14ac:dyDescent="0.5">
      <c r="G9547"/>
      <c r="H9547"/>
    </row>
    <row r="9548" spans="7:8" x14ac:dyDescent="0.5">
      <c r="G9548"/>
      <c r="H9548"/>
    </row>
    <row r="9549" spans="7:8" x14ac:dyDescent="0.5">
      <c r="G9549"/>
      <c r="H9549"/>
    </row>
    <row r="9550" spans="7:8" x14ac:dyDescent="0.5">
      <c r="G9550"/>
      <c r="H9550"/>
    </row>
    <row r="9551" spans="7:8" x14ac:dyDescent="0.5">
      <c r="G9551"/>
      <c r="H9551"/>
    </row>
    <row r="9552" spans="7:8" x14ac:dyDescent="0.5">
      <c r="G9552"/>
      <c r="H9552"/>
    </row>
    <row r="9553" spans="7:8" x14ac:dyDescent="0.5">
      <c r="G9553"/>
      <c r="H9553"/>
    </row>
    <row r="9554" spans="7:8" x14ac:dyDescent="0.5">
      <c r="G9554"/>
      <c r="H9554"/>
    </row>
    <row r="9555" spans="7:8" x14ac:dyDescent="0.5">
      <c r="G9555"/>
      <c r="H9555"/>
    </row>
    <row r="9556" spans="7:8" x14ac:dyDescent="0.5">
      <c r="G9556"/>
      <c r="H9556"/>
    </row>
    <row r="9557" spans="7:8" x14ac:dyDescent="0.5">
      <c r="G9557"/>
      <c r="H9557"/>
    </row>
    <row r="9558" spans="7:8" x14ac:dyDescent="0.5">
      <c r="G9558"/>
      <c r="H9558"/>
    </row>
    <row r="9559" spans="7:8" x14ac:dyDescent="0.5">
      <c r="G9559"/>
      <c r="H9559"/>
    </row>
    <row r="9560" spans="7:8" x14ac:dyDescent="0.5">
      <c r="G9560"/>
      <c r="H9560"/>
    </row>
    <row r="9561" spans="7:8" x14ac:dyDescent="0.5">
      <c r="G9561"/>
      <c r="H9561"/>
    </row>
    <row r="9562" spans="7:8" x14ac:dyDescent="0.5">
      <c r="G9562"/>
      <c r="H9562"/>
    </row>
    <row r="9563" spans="7:8" x14ac:dyDescent="0.5">
      <c r="G9563"/>
      <c r="H9563"/>
    </row>
    <row r="9564" spans="7:8" x14ac:dyDescent="0.5">
      <c r="G9564"/>
      <c r="H9564"/>
    </row>
    <row r="9565" spans="7:8" x14ac:dyDescent="0.5">
      <c r="G9565"/>
      <c r="H9565"/>
    </row>
    <row r="9566" spans="7:8" x14ac:dyDescent="0.5">
      <c r="G9566"/>
      <c r="H9566"/>
    </row>
    <row r="9567" spans="7:8" x14ac:dyDescent="0.5">
      <c r="G9567"/>
      <c r="H9567"/>
    </row>
    <row r="9568" spans="7:8" x14ac:dyDescent="0.5">
      <c r="G9568"/>
      <c r="H9568"/>
    </row>
    <row r="9569" spans="7:8" x14ac:dyDescent="0.5">
      <c r="G9569"/>
      <c r="H9569"/>
    </row>
    <row r="9570" spans="7:8" x14ac:dyDescent="0.5">
      <c r="G9570"/>
      <c r="H9570"/>
    </row>
    <row r="9571" spans="7:8" x14ac:dyDescent="0.5">
      <c r="G9571"/>
      <c r="H9571"/>
    </row>
    <row r="9572" spans="7:8" x14ac:dyDescent="0.5">
      <c r="G9572"/>
      <c r="H9572"/>
    </row>
    <row r="9573" spans="7:8" x14ac:dyDescent="0.5">
      <c r="G9573"/>
      <c r="H9573"/>
    </row>
    <row r="9574" spans="7:8" x14ac:dyDescent="0.5">
      <c r="G9574"/>
      <c r="H9574"/>
    </row>
    <row r="9575" spans="7:8" x14ac:dyDescent="0.5">
      <c r="G9575"/>
      <c r="H9575"/>
    </row>
    <row r="9576" spans="7:8" x14ac:dyDescent="0.5">
      <c r="G9576"/>
      <c r="H9576"/>
    </row>
    <row r="9577" spans="7:8" x14ac:dyDescent="0.5">
      <c r="G9577"/>
      <c r="H9577"/>
    </row>
    <row r="9578" spans="7:8" x14ac:dyDescent="0.5">
      <c r="G9578"/>
      <c r="H9578"/>
    </row>
    <row r="9579" spans="7:8" x14ac:dyDescent="0.5">
      <c r="G9579"/>
      <c r="H9579"/>
    </row>
    <row r="9580" spans="7:8" x14ac:dyDescent="0.5">
      <c r="G9580"/>
      <c r="H9580"/>
    </row>
    <row r="9581" spans="7:8" x14ac:dyDescent="0.5">
      <c r="G9581"/>
      <c r="H9581"/>
    </row>
    <row r="9582" spans="7:8" x14ac:dyDescent="0.5">
      <c r="G9582"/>
      <c r="H9582"/>
    </row>
    <row r="9583" spans="7:8" x14ac:dyDescent="0.5">
      <c r="G9583"/>
      <c r="H9583"/>
    </row>
    <row r="9584" spans="7:8" x14ac:dyDescent="0.5">
      <c r="G9584"/>
      <c r="H9584"/>
    </row>
    <row r="9585" spans="7:8" x14ac:dyDescent="0.5">
      <c r="G9585"/>
      <c r="H9585"/>
    </row>
    <row r="9586" spans="7:8" x14ac:dyDescent="0.5">
      <c r="G9586"/>
      <c r="H9586"/>
    </row>
    <row r="9587" spans="7:8" x14ac:dyDescent="0.5">
      <c r="G9587"/>
      <c r="H9587"/>
    </row>
    <row r="9588" spans="7:8" x14ac:dyDescent="0.5">
      <c r="G9588"/>
      <c r="H9588"/>
    </row>
    <row r="9589" spans="7:8" x14ac:dyDescent="0.5">
      <c r="G9589"/>
      <c r="H9589"/>
    </row>
    <row r="9590" spans="7:8" x14ac:dyDescent="0.5">
      <c r="G9590"/>
      <c r="H9590"/>
    </row>
    <row r="9591" spans="7:8" x14ac:dyDescent="0.5">
      <c r="G9591"/>
      <c r="H9591"/>
    </row>
    <row r="9592" spans="7:8" x14ac:dyDescent="0.5">
      <c r="G9592"/>
      <c r="H9592"/>
    </row>
    <row r="9593" spans="7:8" x14ac:dyDescent="0.5">
      <c r="G9593"/>
      <c r="H9593"/>
    </row>
    <row r="9594" spans="7:8" x14ac:dyDescent="0.5">
      <c r="G9594"/>
      <c r="H9594"/>
    </row>
    <row r="9595" spans="7:8" x14ac:dyDescent="0.5">
      <c r="G9595"/>
      <c r="H9595"/>
    </row>
    <row r="9596" spans="7:8" x14ac:dyDescent="0.5">
      <c r="G9596"/>
      <c r="H9596"/>
    </row>
    <row r="9597" spans="7:8" x14ac:dyDescent="0.5">
      <c r="G9597"/>
      <c r="H9597"/>
    </row>
    <row r="9598" spans="7:8" x14ac:dyDescent="0.5">
      <c r="G9598"/>
      <c r="H9598"/>
    </row>
    <row r="9599" spans="7:8" x14ac:dyDescent="0.5">
      <c r="G9599"/>
      <c r="H9599"/>
    </row>
    <row r="9600" spans="7:8" x14ac:dyDescent="0.5">
      <c r="G9600"/>
      <c r="H9600"/>
    </row>
    <row r="9601" spans="7:8" x14ac:dyDescent="0.5">
      <c r="G9601"/>
      <c r="H9601"/>
    </row>
    <row r="9602" spans="7:8" x14ac:dyDescent="0.5">
      <c r="G9602"/>
      <c r="H9602"/>
    </row>
    <row r="9603" spans="7:8" x14ac:dyDescent="0.5">
      <c r="G9603"/>
      <c r="H9603"/>
    </row>
    <row r="9604" spans="7:8" x14ac:dyDescent="0.5">
      <c r="G9604"/>
      <c r="H9604"/>
    </row>
    <row r="9605" spans="7:8" x14ac:dyDescent="0.5">
      <c r="G9605"/>
      <c r="H9605"/>
    </row>
    <row r="9606" spans="7:8" x14ac:dyDescent="0.5">
      <c r="G9606"/>
      <c r="H9606"/>
    </row>
    <row r="9607" spans="7:8" x14ac:dyDescent="0.5">
      <c r="G9607"/>
      <c r="H9607"/>
    </row>
    <row r="9608" spans="7:8" x14ac:dyDescent="0.5">
      <c r="G9608"/>
      <c r="H9608"/>
    </row>
    <row r="9609" spans="7:8" x14ac:dyDescent="0.5">
      <c r="G9609"/>
      <c r="H9609"/>
    </row>
    <row r="9610" spans="7:8" x14ac:dyDescent="0.5">
      <c r="G9610"/>
      <c r="H9610"/>
    </row>
    <row r="9611" spans="7:8" x14ac:dyDescent="0.5">
      <c r="G9611"/>
      <c r="H9611"/>
    </row>
    <row r="9612" spans="7:8" x14ac:dyDescent="0.5">
      <c r="G9612"/>
      <c r="H9612"/>
    </row>
    <row r="9613" spans="7:8" x14ac:dyDescent="0.5">
      <c r="G9613"/>
      <c r="H9613"/>
    </row>
    <row r="9614" spans="7:8" x14ac:dyDescent="0.5">
      <c r="G9614"/>
      <c r="H9614"/>
    </row>
    <row r="9615" spans="7:8" x14ac:dyDescent="0.5">
      <c r="G9615"/>
      <c r="H9615"/>
    </row>
    <row r="9616" spans="7:8" x14ac:dyDescent="0.5">
      <c r="G9616"/>
      <c r="H9616"/>
    </row>
    <row r="9617" spans="7:8" x14ac:dyDescent="0.5">
      <c r="G9617"/>
      <c r="H9617"/>
    </row>
    <row r="9618" spans="7:8" x14ac:dyDescent="0.5">
      <c r="G9618"/>
      <c r="H9618"/>
    </row>
    <row r="9619" spans="7:8" x14ac:dyDescent="0.5">
      <c r="G9619"/>
      <c r="H9619"/>
    </row>
    <row r="9620" spans="7:8" x14ac:dyDescent="0.5">
      <c r="G9620"/>
      <c r="H9620"/>
    </row>
    <row r="9621" spans="7:8" x14ac:dyDescent="0.5">
      <c r="G9621"/>
      <c r="H9621"/>
    </row>
    <row r="9622" spans="7:8" x14ac:dyDescent="0.5">
      <c r="G9622"/>
      <c r="H9622"/>
    </row>
    <row r="9623" spans="7:8" x14ac:dyDescent="0.5">
      <c r="G9623"/>
      <c r="H9623"/>
    </row>
    <row r="9624" spans="7:8" x14ac:dyDescent="0.5">
      <c r="G9624"/>
      <c r="H9624"/>
    </row>
    <row r="9625" spans="7:8" x14ac:dyDescent="0.5">
      <c r="G9625"/>
      <c r="H9625"/>
    </row>
    <row r="9626" spans="7:8" x14ac:dyDescent="0.5">
      <c r="G9626"/>
      <c r="H9626"/>
    </row>
    <row r="9627" spans="7:8" x14ac:dyDescent="0.5">
      <c r="G9627"/>
      <c r="H9627"/>
    </row>
    <row r="9628" spans="7:8" x14ac:dyDescent="0.5">
      <c r="G9628"/>
      <c r="H9628"/>
    </row>
    <row r="9629" spans="7:8" x14ac:dyDescent="0.5">
      <c r="G9629"/>
      <c r="H9629"/>
    </row>
    <row r="9630" spans="7:8" x14ac:dyDescent="0.5">
      <c r="G9630"/>
      <c r="H9630"/>
    </row>
    <row r="9631" spans="7:8" x14ac:dyDescent="0.5">
      <c r="G9631"/>
      <c r="H9631"/>
    </row>
    <row r="9632" spans="7:8" x14ac:dyDescent="0.5">
      <c r="G9632"/>
      <c r="H9632"/>
    </row>
    <row r="9633" spans="7:8" x14ac:dyDescent="0.5">
      <c r="G9633"/>
      <c r="H9633"/>
    </row>
    <row r="9634" spans="7:8" x14ac:dyDescent="0.5">
      <c r="G9634"/>
      <c r="H9634"/>
    </row>
    <row r="9635" spans="7:8" x14ac:dyDescent="0.5">
      <c r="G9635"/>
      <c r="H9635"/>
    </row>
    <row r="9636" spans="7:8" x14ac:dyDescent="0.5">
      <c r="G9636"/>
      <c r="H9636"/>
    </row>
    <row r="9637" spans="7:8" x14ac:dyDescent="0.5">
      <c r="G9637"/>
      <c r="H9637"/>
    </row>
    <row r="9638" spans="7:8" x14ac:dyDescent="0.5">
      <c r="G9638"/>
      <c r="H9638"/>
    </row>
    <row r="9639" spans="7:8" x14ac:dyDescent="0.5">
      <c r="G9639"/>
      <c r="H9639"/>
    </row>
    <row r="9640" spans="7:8" x14ac:dyDescent="0.5">
      <c r="G9640"/>
      <c r="H9640"/>
    </row>
    <row r="9641" spans="7:8" x14ac:dyDescent="0.5">
      <c r="G9641"/>
      <c r="H9641"/>
    </row>
    <row r="9642" spans="7:8" x14ac:dyDescent="0.5">
      <c r="G9642"/>
      <c r="H9642"/>
    </row>
    <row r="9643" spans="7:8" x14ac:dyDescent="0.5">
      <c r="G9643"/>
      <c r="H9643"/>
    </row>
    <row r="9644" spans="7:8" x14ac:dyDescent="0.5">
      <c r="G9644"/>
      <c r="H9644"/>
    </row>
    <row r="9645" spans="7:8" x14ac:dyDescent="0.5">
      <c r="G9645"/>
      <c r="H9645"/>
    </row>
    <row r="9646" spans="7:8" x14ac:dyDescent="0.5">
      <c r="G9646"/>
      <c r="H9646"/>
    </row>
    <row r="9647" spans="7:8" x14ac:dyDescent="0.5">
      <c r="G9647"/>
      <c r="H9647"/>
    </row>
    <row r="9648" spans="7:8" x14ac:dyDescent="0.5">
      <c r="G9648"/>
      <c r="H9648"/>
    </row>
    <row r="9649" spans="7:8" x14ac:dyDescent="0.5">
      <c r="G9649"/>
      <c r="H9649"/>
    </row>
    <row r="9650" spans="7:8" x14ac:dyDescent="0.5">
      <c r="G9650"/>
      <c r="H9650"/>
    </row>
    <row r="9651" spans="7:8" x14ac:dyDescent="0.5">
      <c r="G9651"/>
      <c r="H9651"/>
    </row>
    <row r="9652" spans="7:8" x14ac:dyDescent="0.5">
      <c r="G9652"/>
      <c r="H9652"/>
    </row>
    <row r="9653" spans="7:8" x14ac:dyDescent="0.5">
      <c r="G9653"/>
      <c r="H9653"/>
    </row>
    <row r="9654" spans="7:8" x14ac:dyDescent="0.5">
      <c r="G9654"/>
      <c r="H9654"/>
    </row>
    <row r="9655" spans="7:8" x14ac:dyDescent="0.5">
      <c r="G9655"/>
      <c r="H9655"/>
    </row>
    <row r="9656" spans="7:8" x14ac:dyDescent="0.5">
      <c r="G9656"/>
      <c r="H9656"/>
    </row>
    <row r="9657" spans="7:8" x14ac:dyDescent="0.5">
      <c r="G9657"/>
      <c r="H9657"/>
    </row>
    <row r="9658" spans="7:8" x14ac:dyDescent="0.5">
      <c r="G9658"/>
      <c r="H9658"/>
    </row>
    <row r="9659" spans="7:8" x14ac:dyDescent="0.5">
      <c r="G9659"/>
      <c r="H9659"/>
    </row>
    <row r="9660" spans="7:8" x14ac:dyDescent="0.5">
      <c r="G9660"/>
      <c r="H9660"/>
    </row>
    <row r="9661" spans="7:8" x14ac:dyDescent="0.5">
      <c r="G9661"/>
      <c r="H9661"/>
    </row>
    <row r="9662" spans="7:8" x14ac:dyDescent="0.5">
      <c r="G9662"/>
      <c r="H9662"/>
    </row>
    <row r="9663" spans="7:8" x14ac:dyDescent="0.5">
      <c r="G9663"/>
      <c r="H9663"/>
    </row>
    <row r="9664" spans="7:8" x14ac:dyDescent="0.5">
      <c r="G9664"/>
      <c r="H9664"/>
    </row>
    <row r="9665" spans="7:8" x14ac:dyDescent="0.5">
      <c r="G9665"/>
      <c r="H9665"/>
    </row>
    <row r="9666" spans="7:8" x14ac:dyDescent="0.5">
      <c r="G9666"/>
      <c r="H9666"/>
    </row>
    <row r="9667" spans="7:8" x14ac:dyDescent="0.5">
      <c r="G9667"/>
      <c r="H9667"/>
    </row>
    <row r="9668" spans="7:8" x14ac:dyDescent="0.5">
      <c r="G9668"/>
      <c r="H9668"/>
    </row>
    <row r="9669" spans="7:8" x14ac:dyDescent="0.5">
      <c r="G9669"/>
      <c r="H9669"/>
    </row>
    <row r="9670" spans="7:8" x14ac:dyDescent="0.5">
      <c r="G9670"/>
      <c r="H9670"/>
    </row>
    <row r="9671" spans="7:8" x14ac:dyDescent="0.5">
      <c r="G9671"/>
      <c r="H9671"/>
    </row>
    <row r="9672" spans="7:8" x14ac:dyDescent="0.5">
      <c r="G9672"/>
      <c r="H9672"/>
    </row>
    <row r="9673" spans="7:8" x14ac:dyDescent="0.5">
      <c r="G9673"/>
      <c r="H9673"/>
    </row>
    <row r="9674" spans="7:8" x14ac:dyDescent="0.5">
      <c r="G9674"/>
      <c r="H9674"/>
    </row>
    <row r="9675" spans="7:8" x14ac:dyDescent="0.5">
      <c r="G9675"/>
      <c r="H9675"/>
    </row>
    <row r="9676" spans="7:8" x14ac:dyDescent="0.5">
      <c r="G9676"/>
      <c r="H9676"/>
    </row>
    <row r="9677" spans="7:8" x14ac:dyDescent="0.5">
      <c r="G9677"/>
      <c r="H9677"/>
    </row>
    <row r="9678" spans="7:8" x14ac:dyDescent="0.5">
      <c r="G9678"/>
      <c r="H9678"/>
    </row>
    <row r="9679" spans="7:8" x14ac:dyDescent="0.5">
      <c r="G9679"/>
      <c r="H9679"/>
    </row>
    <row r="9680" spans="7:8" x14ac:dyDescent="0.5">
      <c r="G9680"/>
      <c r="H9680"/>
    </row>
    <row r="9681" spans="7:8" x14ac:dyDescent="0.5">
      <c r="G9681"/>
      <c r="H9681"/>
    </row>
    <row r="9682" spans="7:8" x14ac:dyDescent="0.5">
      <c r="G9682"/>
      <c r="H9682"/>
    </row>
    <row r="9683" spans="7:8" x14ac:dyDescent="0.5">
      <c r="G9683"/>
      <c r="H9683"/>
    </row>
    <row r="9684" spans="7:8" x14ac:dyDescent="0.5">
      <c r="G9684"/>
      <c r="H9684"/>
    </row>
    <row r="9685" spans="7:8" x14ac:dyDescent="0.5">
      <c r="G9685"/>
      <c r="H9685"/>
    </row>
    <row r="9686" spans="7:8" x14ac:dyDescent="0.5">
      <c r="G9686"/>
      <c r="H9686"/>
    </row>
    <row r="9687" spans="7:8" x14ac:dyDescent="0.5">
      <c r="G9687"/>
      <c r="H9687"/>
    </row>
    <row r="9688" spans="7:8" x14ac:dyDescent="0.5">
      <c r="G9688"/>
      <c r="H9688"/>
    </row>
    <row r="9689" spans="7:8" x14ac:dyDescent="0.5">
      <c r="G9689"/>
      <c r="H9689"/>
    </row>
    <row r="9690" spans="7:8" x14ac:dyDescent="0.5">
      <c r="G9690"/>
      <c r="H9690"/>
    </row>
    <row r="9691" spans="7:8" x14ac:dyDescent="0.5">
      <c r="G9691"/>
      <c r="H9691"/>
    </row>
    <row r="9692" spans="7:8" x14ac:dyDescent="0.5">
      <c r="G9692"/>
      <c r="H9692"/>
    </row>
    <row r="9693" spans="7:8" x14ac:dyDescent="0.5">
      <c r="G9693"/>
      <c r="H9693"/>
    </row>
    <row r="9694" spans="7:8" x14ac:dyDescent="0.5">
      <c r="G9694"/>
      <c r="H9694"/>
    </row>
    <row r="9695" spans="7:8" x14ac:dyDescent="0.5">
      <c r="G9695"/>
      <c r="H9695"/>
    </row>
    <row r="9696" spans="7:8" x14ac:dyDescent="0.5">
      <c r="G9696"/>
      <c r="H9696"/>
    </row>
    <row r="9697" spans="7:8" x14ac:dyDescent="0.5">
      <c r="G9697"/>
      <c r="H9697"/>
    </row>
    <row r="9698" spans="7:8" x14ac:dyDescent="0.5">
      <c r="G9698"/>
      <c r="H9698"/>
    </row>
    <row r="9699" spans="7:8" x14ac:dyDescent="0.5">
      <c r="G9699"/>
      <c r="H9699"/>
    </row>
    <row r="9700" spans="7:8" x14ac:dyDescent="0.5">
      <c r="G9700"/>
      <c r="H9700"/>
    </row>
    <row r="9701" spans="7:8" x14ac:dyDescent="0.5">
      <c r="G9701"/>
      <c r="H9701"/>
    </row>
    <row r="9702" spans="7:8" x14ac:dyDescent="0.5">
      <c r="G9702"/>
      <c r="H9702"/>
    </row>
    <row r="9703" spans="7:8" x14ac:dyDescent="0.5">
      <c r="G9703"/>
      <c r="H9703"/>
    </row>
    <row r="9704" spans="7:8" x14ac:dyDescent="0.5">
      <c r="G9704"/>
      <c r="H9704"/>
    </row>
    <row r="9705" spans="7:8" x14ac:dyDescent="0.5">
      <c r="G9705"/>
      <c r="H9705"/>
    </row>
    <row r="9706" spans="7:8" x14ac:dyDescent="0.5">
      <c r="G9706"/>
      <c r="H9706"/>
    </row>
    <row r="9707" spans="7:8" x14ac:dyDescent="0.5">
      <c r="G9707"/>
      <c r="H9707"/>
    </row>
    <row r="9708" spans="7:8" x14ac:dyDescent="0.5">
      <c r="G9708"/>
      <c r="H9708"/>
    </row>
    <row r="9709" spans="7:8" x14ac:dyDescent="0.5">
      <c r="G9709"/>
      <c r="H9709"/>
    </row>
    <row r="9710" spans="7:8" x14ac:dyDescent="0.5">
      <c r="G9710"/>
      <c r="H9710"/>
    </row>
    <row r="9711" spans="7:8" x14ac:dyDescent="0.5">
      <c r="G9711"/>
      <c r="H9711"/>
    </row>
    <row r="9712" spans="7:8" x14ac:dyDescent="0.5">
      <c r="G9712"/>
      <c r="H9712"/>
    </row>
    <row r="9713" spans="7:8" x14ac:dyDescent="0.5">
      <c r="G9713"/>
      <c r="H9713"/>
    </row>
    <row r="9714" spans="7:8" x14ac:dyDescent="0.5">
      <c r="G9714"/>
      <c r="H9714"/>
    </row>
    <row r="9715" spans="7:8" x14ac:dyDescent="0.5">
      <c r="G9715"/>
      <c r="H9715"/>
    </row>
    <row r="9716" spans="7:8" x14ac:dyDescent="0.5">
      <c r="G9716"/>
      <c r="H9716"/>
    </row>
    <row r="9717" spans="7:8" x14ac:dyDescent="0.5">
      <c r="G9717"/>
      <c r="H9717"/>
    </row>
    <row r="9718" spans="7:8" x14ac:dyDescent="0.5">
      <c r="G9718"/>
      <c r="H9718"/>
    </row>
    <row r="9719" spans="7:8" x14ac:dyDescent="0.5">
      <c r="G9719"/>
      <c r="H9719"/>
    </row>
    <row r="9720" spans="7:8" x14ac:dyDescent="0.5">
      <c r="G9720"/>
      <c r="H9720"/>
    </row>
    <row r="9721" spans="7:8" x14ac:dyDescent="0.5">
      <c r="G9721"/>
      <c r="H9721"/>
    </row>
    <row r="9722" spans="7:8" x14ac:dyDescent="0.5">
      <c r="G9722"/>
      <c r="H9722"/>
    </row>
    <row r="9723" spans="7:8" x14ac:dyDescent="0.5">
      <c r="G9723"/>
      <c r="H9723"/>
    </row>
    <row r="9724" spans="7:8" x14ac:dyDescent="0.5">
      <c r="G9724"/>
      <c r="H9724"/>
    </row>
    <row r="9725" spans="7:8" x14ac:dyDescent="0.5">
      <c r="G9725"/>
      <c r="H9725"/>
    </row>
    <row r="9726" spans="7:8" x14ac:dyDescent="0.5">
      <c r="G9726"/>
      <c r="H9726"/>
    </row>
    <row r="9727" spans="7:8" x14ac:dyDescent="0.5">
      <c r="G9727"/>
      <c r="H9727"/>
    </row>
    <row r="9728" spans="7:8" x14ac:dyDescent="0.5">
      <c r="G9728"/>
      <c r="H9728"/>
    </row>
    <row r="9729" spans="7:8" x14ac:dyDescent="0.5">
      <c r="G9729"/>
      <c r="H9729"/>
    </row>
    <row r="9730" spans="7:8" x14ac:dyDescent="0.5">
      <c r="G9730"/>
      <c r="H9730"/>
    </row>
    <row r="9731" spans="7:8" x14ac:dyDescent="0.5">
      <c r="G9731"/>
      <c r="H9731"/>
    </row>
    <row r="9732" spans="7:8" x14ac:dyDescent="0.5">
      <c r="G9732"/>
      <c r="H9732"/>
    </row>
    <row r="9733" spans="7:8" x14ac:dyDescent="0.5">
      <c r="G9733"/>
      <c r="H9733"/>
    </row>
    <row r="9734" spans="7:8" x14ac:dyDescent="0.5">
      <c r="G9734"/>
      <c r="H9734"/>
    </row>
    <row r="9735" spans="7:8" x14ac:dyDescent="0.5">
      <c r="G9735"/>
      <c r="H9735"/>
    </row>
    <row r="9736" spans="7:8" x14ac:dyDescent="0.5">
      <c r="G9736"/>
      <c r="H9736"/>
    </row>
    <row r="9737" spans="7:8" x14ac:dyDescent="0.5">
      <c r="G9737"/>
      <c r="H9737"/>
    </row>
    <row r="9738" spans="7:8" x14ac:dyDescent="0.5">
      <c r="G9738"/>
      <c r="H9738"/>
    </row>
    <row r="9739" spans="7:8" x14ac:dyDescent="0.5">
      <c r="G9739"/>
      <c r="H9739"/>
    </row>
    <row r="9740" spans="7:8" x14ac:dyDescent="0.5">
      <c r="G9740"/>
      <c r="H9740"/>
    </row>
    <row r="9741" spans="7:8" x14ac:dyDescent="0.5">
      <c r="G9741"/>
      <c r="H9741"/>
    </row>
    <row r="9742" spans="7:8" x14ac:dyDescent="0.5">
      <c r="G9742"/>
      <c r="H9742"/>
    </row>
    <row r="9743" spans="7:8" x14ac:dyDescent="0.5">
      <c r="G9743"/>
      <c r="H9743"/>
    </row>
    <row r="9744" spans="7:8" x14ac:dyDescent="0.5">
      <c r="G9744"/>
      <c r="H9744"/>
    </row>
    <row r="9745" spans="7:8" x14ac:dyDescent="0.5">
      <c r="G9745"/>
      <c r="H9745"/>
    </row>
    <row r="9746" spans="7:8" x14ac:dyDescent="0.5">
      <c r="G9746"/>
      <c r="H9746"/>
    </row>
    <row r="9747" spans="7:8" x14ac:dyDescent="0.5">
      <c r="G9747"/>
      <c r="H9747"/>
    </row>
    <row r="9748" spans="7:8" x14ac:dyDescent="0.5">
      <c r="G9748"/>
      <c r="H9748"/>
    </row>
    <row r="9749" spans="7:8" x14ac:dyDescent="0.5">
      <c r="G9749"/>
      <c r="H9749"/>
    </row>
    <row r="9750" spans="7:8" x14ac:dyDescent="0.5">
      <c r="G9750"/>
      <c r="H9750"/>
    </row>
    <row r="9751" spans="7:8" x14ac:dyDescent="0.5">
      <c r="G9751"/>
      <c r="H9751"/>
    </row>
    <row r="9752" spans="7:8" x14ac:dyDescent="0.5">
      <c r="G9752"/>
      <c r="H9752"/>
    </row>
    <row r="9753" spans="7:8" x14ac:dyDescent="0.5">
      <c r="G9753"/>
      <c r="H9753"/>
    </row>
    <row r="9754" spans="7:8" x14ac:dyDescent="0.5">
      <c r="G9754"/>
      <c r="H9754"/>
    </row>
    <row r="9755" spans="7:8" x14ac:dyDescent="0.5">
      <c r="G9755"/>
      <c r="H9755"/>
    </row>
    <row r="9756" spans="7:8" x14ac:dyDescent="0.5">
      <c r="G9756"/>
      <c r="H9756"/>
    </row>
    <row r="9757" spans="7:8" x14ac:dyDescent="0.5">
      <c r="G9757"/>
      <c r="H9757"/>
    </row>
    <row r="9758" spans="7:8" x14ac:dyDescent="0.5">
      <c r="G9758"/>
      <c r="H9758"/>
    </row>
    <row r="9759" spans="7:8" x14ac:dyDescent="0.5">
      <c r="G9759"/>
      <c r="H9759"/>
    </row>
    <row r="9760" spans="7:8" x14ac:dyDescent="0.5">
      <c r="G9760"/>
      <c r="H9760"/>
    </row>
    <row r="9761" spans="7:8" x14ac:dyDescent="0.5">
      <c r="G9761"/>
      <c r="H9761"/>
    </row>
    <row r="9762" spans="7:8" x14ac:dyDescent="0.5">
      <c r="G9762"/>
      <c r="H9762"/>
    </row>
    <row r="9763" spans="7:8" x14ac:dyDescent="0.5">
      <c r="G9763"/>
      <c r="H9763"/>
    </row>
    <row r="9764" spans="7:8" x14ac:dyDescent="0.5">
      <c r="G9764"/>
      <c r="H9764"/>
    </row>
    <row r="9765" spans="7:8" x14ac:dyDescent="0.5">
      <c r="G9765"/>
      <c r="H9765"/>
    </row>
    <row r="9766" spans="7:8" x14ac:dyDescent="0.5">
      <c r="G9766"/>
      <c r="H9766"/>
    </row>
    <row r="9767" spans="7:8" x14ac:dyDescent="0.5">
      <c r="G9767"/>
      <c r="H9767"/>
    </row>
    <row r="9768" spans="7:8" x14ac:dyDescent="0.5">
      <c r="G9768"/>
      <c r="H9768"/>
    </row>
    <row r="9769" spans="7:8" x14ac:dyDescent="0.5">
      <c r="G9769"/>
      <c r="H9769"/>
    </row>
    <row r="9770" spans="7:8" x14ac:dyDescent="0.5">
      <c r="G9770"/>
      <c r="H9770"/>
    </row>
    <row r="9771" spans="7:8" x14ac:dyDescent="0.5">
      <c r="G9771"/>
      <c r="H9771"/>
    </row>
    <row r="9772" spans="7:8" x14ac:dyDescent="0.5">
      <c r="G9772"/>
      <c r="H9772"/>
    </row>
    <row r="9773" spans="7:8" x14ac:dyDescent="0.5">
      <c r="G9773"/>
      <c r="H9773"/>
    </row>
    <row r="9774" spans="7:8" x14ac:dyDescent="0.5">
      <c r="G9774"/>
      <c r="H9774"/>
    </row>
    <row r="9775" spans="7:8" x14ac:dyDescent="0.5">
      <c r="G9775"/>
      <c r="H9775"/>
    </row>
    <row r="9776" spans="7:8" x14ac:dyDescent="0.5">
      <c r="G9776"/>
      <c r="H9776"/>
    </row>
    <row r="9777" spans="7:8" x14ac:dyDescent="0.5">
      <c r="G9777"/>
      <c r="H9777"/>
    </row>
    <row r="9778" spans="7:8" x14ac:dyDescent="0.5">
      <c r="G9778"/>
      <c r="H9778"/>
    </row>
    <row r="9779" spans="7:8" x14ac:dyDescent="0.5">
      <c r="G9779"/>
      <c r="H9779"/>
    </row>
    <row r="9780" spans="7:8" x14ac:dyDescent="0.5">
      <c r="G9780"/>
      <c r="H9780"/>
    </row>
    <row r="9781" spans="7:8" x14ac:dyDescent="0.5">
      <c r="G9781"/>
      <c r="H9781"/>
    </row>
    <row r="9782" spans="7:8" x14ac:dyDescent="0.5">
      <c r="G9782"/>
      <c r="H9782"/>
    </row>
    <row r="9783" spans="7:8" x14ac:dyDescent="0.5">
      <c r="G9783"/>
      <c r="H9783"/>
    </row>
    <row r="9784" spans="7:8" x14ac:dyDescent="0.5">
      <c r="G9784"/>
      <c r="H9784"/>
    </row>
    <row r="9785" spans="7:8" x14ac:dyDescent="0.5">
      <c r="G9785"/>
      <c r="H9785"/>
    </row>
    <row r="9786" spans="7:8" x14ac:dyDescent="0.5">
      <c r="G9786"/>
      <c r="H9786"/>
    </row>
    <row r="9787" spans="7:8" x14ac:dyDescent="0.5">
      <c r="G9787"/>
      <c r="H9787"/>
    </row>
    <row r="9788" spans="7:8" x14ac:dyDescent="0.5">
      <c r="G9788"/>
      <c r="H9788"/>
    </row>
    <row r="9789" spans="7:8" x14ac:dyDescent="0.5">
      <c r="G9789"/>
      <c r="H9789"/>
    </row>
    <row r="9790" spans="7:8" x14ac:dyDescent="0.5">
      <c r="G9790"/>
      <c r="H9790"/>
    </row>
    <row r="9791" spans="7:8" x14ac:dyDescent="0.5">
      <c r="G9791"/>
      <c r="H9791"/>
    </row>
    <row r="9792" spans="7:8" x14ac:dyDescent="0.5">
      <c r="G9792"/>
      <c r="H9792"/>
    </row>
    <row r="9793" spans="7:8" x14ac:dyDescent="0.5">
      <c r="G9793"/>
      <c r="H9793"/>
    </row>
    <row r="9794" spans="7:8" x14ac:dyDescent="0.5">
      <c r="G9794"/>
      <c r="H9794"/>
    </row>
    <row r="9795" spans="7:8" x14ac:dyDescent="0.5">
      <c r="G9795"/>
      <c r="H9795"/>
    </row>
    <row r="9796" spans="7:8" x14ac:dyDescent="0.5">
      <c r="G9796"/>
      <c r="H9796"/>
    </row>
    <row r="9797" spans="7:8" x14ac:dyDescent="0.5">
      <c r="G9797"/>
      <c r="H9797"/>
    </row>
    <row r="9798" spans="7:8" x14ac:dyDescent="0.5">
      <c r="G9798"/>
      <c r="H9798"/>
    </row>
    <row r="9799" spans="7:8" x14ac:dyDescent="0.5">
      <c r="G9799"/>
      <c r="H9799"/>
    </row>
    <row r="9800" spans="7:8" x14ac:dyDescent="0.5">
      <c r="G9800"/>
      <c r="H9800"/>
    </row>
    <row r="9801" spans="7:8" x14ac:dyDescent="0.5">
      <c r="G9801"/>
      <c r="H9801"/>
    </row>
    <row r="9802" spans="7:8" x14ac:dyDescent="0.5">
      <c r="G9802"/>
      <c r="H9802"/>
    </row>
    <row r="9803" spans="7:8" x14ac:dyDescent="0.5">
      <c r="G9803"/>
      <c r="H9803"/>
    </row>
    <row r="9804" spans="7:8" x14ac:dyDescent="0.5">
      <c r="G9804"/>
      <c r="H9804"/>
    </row>
    <row r="9805" spans="7:8" x14ac:dyDescent="0.5">
      <c r="G9805"/>
      <c r="H9805"/>
    </row>
    <row r="9806" spans="7:8" x14ac:dyDescent="0.5">
      <c r="G9806"/>
      <c r="H9806"/>
    </row>
    <row r="9807" spans="7:8" x14ac:dyDescent="0.5">
      <c r="G9807"/>
      <c r="H9807"/>
    </row>
    <row r="9808" spans="7:8" x14ac:dyDescent="0.5">
      <c r="G9808"/>
      <c r="H9808"/>
    </row>
    <row r="9809" spans="7:8" x14ac:dyDescent="0.5">
      <c r="G9809"/>
      <c r="H9809"/>
    </row>
    <row r="9810" spans="7:8" x14ac:dyDescent="0.5">
      <c r="G9810"/>
      <c r="H9810"/>
    </row>
    <row r="9811" spans="7:8" x14ac:dyDescent="0.5">
      <c r="G9811"/>
      <c r="H9811"/>
    </row>
    <row r="9812" spans="7:8" x14ac:dyDescent="0.5">
      <c r="G9812"/>
      <c r="H9812"/>
    </row>
    <row r="9813" spans="7:8" x14ac:dyDescent="0.5">
      <c r="G9813"/>
      <c r="H9813"/>
    </row>
    <row r="9814" spans="7:8" x14ac:dyDescent="0.5">
      <c r="G9814"/>
      <c r="H9814"/>
    </row>
    <row r="9815" spans="7:8" x14ac:dyDescent="0.5">
      <c r="G9815"/>
      <c r="H9815"/>
    </row>
    <row r="9816" spans="7:8" x14ac:dyDescent="0.5">
      <c r="G9816"/>
      <c r="H9816"/>
    </row>
    <row r="9817" spans="7:8" x14ac:dyDescent="0.5">
      <c r="G9817"/>
      <c r="H9817"/>
    </row>
    <row r="9818" spans="7:8" x14ac:dyDescent="0.5">
      <c r="G9818"/>
      <c r="H9818"/>
    </row>
    <row r="9819" spans="7:8" x14ac:dyDescent="0.5">
      <c r="G9819"/>
      <c r="H9819"/>
    </row>
    <row r="9820" spans="7:8" x14ac:dyDescent="0.5">
      <c r="G9820"/>
      <c r="H9820"/>
    </row>
    <row r="9821" spans="7:8" x14ac:dyDescent="0.5">
      <c r="G9821"/>
      <c r="H9821"/>
    </row>
    <row r="9822" spans="7:8" x14ac:dyDescent="0.5">
      <c r="G9822"/>
      <c r="H9822"/>
    </row>
    <row r="9823" spans="7:8" x14ac:dyDescent="0.5">
      <c r="G9823"/>
      <c r="H9823"/>
    </row>
    <row r="9824" spans="7:8" x14ac:dyDescent="0.5">
      <c r="G9824"/>
      <c r="H9824"/>
    </row>
    <row r="9825" spans="7:8" x14ac:dyDescent="0.5">
      <c r="G9825"/>
      <c r="H9825"/>
    </row>
    <row r="9826" spans="7:8" x14ac:dyDescent="0.5">
      <c r="G9826"/>
      <c r="H9826"/>
    </row>
    <row r="9827" spans="7:8" x14ac:dyDescent="0.5">
      <c r="G9827"/>
      <c r="H9827"/>
    </row>
    <row r="9828" spans="7:8" x14ac:dyDescent="0.5">
      <c r="G9828"/>
      <c r="H9828"/>
    </row>
    <row r="9829" spans="7:8" x14ac:dyDescent="0.5">
      <c r="G9829"/>
      <c r="H9829"/>
    </row>
    <row r="9830" spans="7:8" x14ac:dyDescent="0.5">
      <c r="G9830"/>
      <c r="H9830"/>
    </row>
    <row r="9831" spans="7:8" x14ac:dyDescent="0.5">
      <c r="G9831"/>
      <c r="H9831"/>
    </row>
    <row r="9832" spans="7:8" x14ac:dyDescent="0.5">
      <c r="G9832"/>
      <c r="H9832"/>
    </row>
    <row r="9833" spans="7:8" x14ac:dyDescent="0.5">
      <c r="G9833"/>
      <c r="H9833"/>
    </row>
    <row r="9834" spans="7:8" x14ac:dyDescent="0.5">
      <c r="G9834"/>
      <c r="H9834"/>
    </row>
    <row r="9835" spans="7:8" x14ac:dyDescent="0.5">
      <c r="G9835"/>
      <c r="H9835"/>
    </row>
    <row r="9836" spans="7:8" x14ac:dyDescent="0.5">
      <c r="G9836"/>
      <c r="H9836"/>
    </row>
    <row r="9837" spans="7:8" x14ac:dyDescent="0.5">
      <c r="G9837"/>
      <c r="H9837"/>
    </row>
    <row r="9838" spans="7:8" x14ac:dyDescent="0.5">
      <c r="G9838"/>
      <c r="H9838"/>
    </row>
    <row r="9839" spans="7:8" x14ac:dyDescent="0.5">
      <c r="G9839"/>
      <c r="H9839"/>
    </row>
    <row r="9840" spans="7:8" x14ac:dyDescent="0.5">
      <c r="G9840"/>
      <c r="H9840"/>
    </row>
    <row r="9841" spans="7:8" x14ac:dyDescent="0.5">
      <c r="G9841"/>
      <c r="H9841"/>
    </row>
    <row r="9842" spans="7:8" x14ac:dyDescent="0.5">
      <c r="G9842"/>
      <c r="H9842"/>
    </row>
    <row r="9843" spans="7:8" x14ac:dyDescent="0.5">
      <c r="G9843"/>
      <c r="H9843"/>
    </row>
    <row r="9844" spans="7:8" x14ac:dyDescent="0.5">
      <c r="G9844"/>
      <c r="H9844"/>
    </row>
    <row r="9845" spans="7:8" x14ac:dyDescent="0.5">
      <c r="G9845"/>
      <c r="H9845"/>
    </row>
    <row r="9846" spans="7:8" x14ac:dyDescent="0.5">
      <c r="G9846"/>
      <c r="H9846"/>
    </row>
    <row r="9847" spans="7:8" x14ac:dyDescent="0.5">
      <c r="G9847"/>
      <c r="H9847"/>
    </row>
    <row r="9848" spans="7:8" x14ac:dyDescent="0.5">
      <c r="G9848"/>
      <c r="H9848"/>
    </row>
    <row r="9849" spans="7:8" x14ac:dyDescent="0.5">
      <c r="G9849"/>
      <c r="H9849"/>
    </row>
    <row r="9850" spans="7:8" x14ac:dyDescent="0.5">
      <c r="G9850"/>
      <c r="H9850"/>
    </row>
    <row r="9851" spans="7:8" x14ac:dyDescent="0.5">
      <c r="G9851"/>
      <c r="H9851"/>
    </row>
    <row r="9852" spans="7:8" x14ac:dyDescent="0.5">
      <c r="G9852"/>
      <c r="H9852"/>
    </row>
    <row r="9853" spans="7:8" x14ac:dyDescent="0.5">
      <c r="G9853"/>
      <c r="H9853"/>
    </row>
    <row r="9854" spans="7:8" x14ac:dyDescent="0.5">
      <c r="G9854"/>
      <c r="H9854"/>
    </row>
    <row r="9855" spans="7:8" x14ac:dyDescent="0.5">
      <c r="G9855"/>
      <c r="H9855"/>
    </row>
    <row r="9856" spans="7:8" x14ac:dyDescent="0.5">
      <c r="G9856"/>
      <c r="H9856"/>
    </row>
    <row r="9857" spans="7:8" x14ac:dyDescent="0.5">
      <c r="G9857"/>
      <c r="H9857"/>
    </row>
    <row r="9858" spans="7:8" x14ac:dyDescent="0.5">
      <c r="G9858"/>
      <c r="H9858"/>
    </row>
    <row r="9859" spans="7:8" x14ac:dyDescent="0.5">
      <c r="G9859"/>
      <c r="H9859"/>
    </row>
    <row r="9860" spans="7:8" x14ac:dyDescent="0.5">
      <c r="G9860"/>
      <c r="H9860"/>
    </row>
    <row r="9861" spans="7:8" x14ac:dyDescent="0.5">
      <c r="G9861"/>
      <c r="H9861"/>
    </row>
    <row r="9862" spans="7:8" x14ac:dyDescent="0.5">
      <c r="G9862"/>
      <c r="H9862"/>
    </row>
    <row r="9863" spans="7:8" x14ac:dyDescent="0.5">
      <c r="G9863"/>
      <c r="H9863"/>
    </row>
    <row r="9864" spans="7:8" x14ac:dyDescent="0.5">
      <c r="G9864"/>
      <c r="H9864"/>
    </row>
    <row r="9865" spans="7:8" x14ac:dyDescent="0.5">
      <c r="G9865"/>
      <c r="H9865"/>
    </row>
    <row r="9866" spans="7:8" x14ac:dyDescent="0.5">
      <c r="G9866"/>
      <c r="H9866"/>
    </row>
    <row r="9867" spans="7:8" x14ac:dyDescent="0.5">
      <c r="G9867"/>
      <c r="H9867"/>
    </row>
    <row r="9868" spans="7:8" x14ac:dyDescent="0.5">
      <c r="G9868"/>
      <c r="H9868"/>
    </row>
    <row r="9869" spans="7:8" x14ac:dyDescent="0.5">
      <c r="G9869"/>
      <c r="H9869"/>
    </row>
    <row r="9870" spans="7:8" x14ac:dyDescent="0.5">
      <c r="G9870"/>
      <c r="H9870"/>
    </row>
    <row r="9871" spans="7:8" x14ac:dyDescent="0.5">
      <c r="G9871"/>
      <c r="H9871"/>
    </row>
    <row r="9872" spans="7:8" x14ac:dyDescent="0.5">
      <c r="G9872"/>
      <c r="H9872"/>
    </row>
    <row r="9873" spans="7:8" x14ac:dyDescent="0.5">
      <c r="G9873"/>
      <c r="H9873"/>
    </row>
    <row r="9874" spans="7:8" x14ac:dyDescent="0.5">
      <c r="G9874"/>
      <c r="H9874"/>
    </row>
    <row r="9875" spans="7:8" x14ac:dyDescent="0.5">
      <c r="G9875"/>
      <c r="H9875"/>
    </row>
    <row r="9876" spans="7:8" x14ac:dyDescent="0.5">
      <c r="G9876"/>
      <c r="H9876"/>
    </row>
    <row r="9877" spans="7:8" x14ac:dyDescent="0.5">
      <c r="G9877"/>
      <c r="H9877"/>
    </row>
    <row r="9878" spans="7:8" x14ac:dyDescent="0.5">
      <c r="G9878"/>
      <c r="H9878"/>
    </row>
    <row r="9879" spans="7:8" x14ac:dyDescent="0.5">
      <c r="G9879"/>
      <c r="H9879"/>
    </row>
    <row r="9880" spans="7:8" x14ac:dyDescent="0.5">
      <c r="G9880"/>
      <c r="H9880"/>
    </row>
    <row r="9881" spans="7:8" x14ac:dyDescent="0.5">
      <c r="G9881"/>
      <c r="H9881"/>
    </row>
    <row r="9882" spans="7:8" x14ac:dyDescent="0.5">
      <c r="G9882"/>
      <c r="H9882"/>
    </row>
    <row r="9883" spans="7:8" x14ac:dyDescent="0.5">
      <c r="G9883"/>
      <c r="H9883"/>
    </row>
    <row r="9884" spans="7:8" x14ac:dyDescent="0.5">
      <c r="G9884"/>
      <c r="H9884"/>
    </row>
    <row r="9885" spans="7:8" x14ac:dyDescent="0.5">
      <c r="G9885"/>
      <c r="H9885"/>
    </row>
    <row r="9886" spans="7:8" x14ac:dyDescent="0.5">
      <c r="G9886"/>
      <c r="H9886"/>
    </row>
    <row r="9887" spans="7:8" x14ac:dyDescent="0.5">
      <c r="G9887"/>
      <c r="H9887"/>
    </row>
    <row r="9888" spans="7:8" x14ac:dyDescent="0.5">
      <c r="G9888"/>
      <c r="H9888"/>
    </row>
    <row r="9889" spans="7:8" x14ac:dyDescent="0.5">
      <c r="G9889"/>
      <c r="H9889"/>
    </row>
    <row r="9890" spans="7:8" x14ac:dyDescent="0.5">
      <c r="G9890"/>
      <c r="H9890"/>
    </row>
    <row r="9891" spans="7:8" x14ac:dyDescent="0.5">
      <c r="G9891"/>
      <c r="H9891"/>
    </row>
    <row r="9892" spans="7:8" x14ac:dyDescent="0.5">
      <c r="G9892"/>
      <c r="H9892"/>
    </row>
    <row r="9893" spans="7:8" x14ac:dyDescent="0.5">
      <c r="G9893"/>
      <c r="H9893"/>
    </row>
    <row r="9894" spans="7:8" x14ac:dyDescent="0.5">
      <c r="G9894"/>
      <c r="H9894"/>
    </row>
    <row r="9895" spans="7:8" x14ac:dyDescent="0.5">
      <c r="G9895"/>
      <c r="H9895"/>
    </row>
    <row r="9896" spans="7:8" x14ac:dyDescent="0.5">
      <c r="G9896"/>
      <c r="H9896"/>
    </row>
    <row r="9897" spans="7:8" x14ac:dyDescent="0.5">
      <c r="G9897"/>
      <c r="H9897"/>
    </row>
    <row r="9898" spans="7:8" x14ac:dyDescent="0.5">
      <c r="G9898"/>
      <c r="H9898"/>
    </row>
    <row r="9899" spans="7:8" x14ac:dyDescent="0.5">
      <c r="G9899"/>
      <c r="H9899"/>
    </row>
    <row r="9900" spans="7:8" x14ac:dyDescent="0.5">
      <c r="G9900"/>
      <c r="H9900"/>
    </row>
    <row r="9901" spans="7:8" x14ac:dyDescent="0.5">
      <c r="G9901"/>
      <c r="H9901"/>
    </row>
    <row r="9902" spans="7:8" x14ac:dyDescent="0.5">
      <c r="G9902"/>
      <c r="H9902"/>
    </row>
    <row r="9903" spans="7:8" x14ac:dyDescent="0.5">
      <c r="G9903"/>
      <c r="H9903"/>
    </row>
    <row r="9904" spans="7:8" x14ac:dyDescent="0.5">
      <c r="G9904"/>
      <c r="H9904"/>
    </row>
    <row r="9905" spans="7:8" x14ac:dyDescent="0.5">
      <c r="G9905"/>
      <c r="H9905"/>
    </row>
    <row r="9906" spans="7:8" x14ac:dyDescent="0.5">
      <c r="G9906"/>
      <c r="H9906"/>
    </row>
    <row r="9907" spans="7:8" x14ac:dyDescent="0.5">
      <c r="G9907"/>
      <c r="H9907"/>
    </row>
    <row r="9908" spans="7:8" x14ac:dyDescent="0.5">
      <c r="G9908"/>
      <c r="H9908"/>
    </row>
    <row r="9909" spans="7:8" x14ac:dyDescent="0.5">
      <c r="G9909"/>
      <c r="H9909"/>
    </row>
    <row r="9910" spans="7:8" x14ac:dyDescent="0.5">
      <c r="G9910"/>
      <c r="H9910"/>
    </row>
    <row r="9911" spans="7:8" x14ac:dyDescent="0.5">
      <c r="G9911"/>
      <c r="H9911"/>
    </row>
    <row r="9912" spans="7:8" x14ac:dyDescent="0.5">
      <c r="G9912"/>
      <c r="H9912"/>
    </row>
    <row r="9913" spans="7:8" x14ac:dyDescent="0.5">
      <c r="G9913"/>
      <c r="H9913"/>
    </row>
    <row r="9914" spans="7:8" x14ac:dyDescent="0.5">
      <c r="G9914"/>
      <c r="H9914"/>
    </row>
    <row r="9915" spans="7:8" x14ac:dyDescent="0.5">
      <c r="G9915"/>
      <c r="H9915"/>
    </row>
    <row r="9916" spans="7:8" x14ac:dyDescent="0.5">
      <c r="G9916"/>
      <c r="H9916"/>
    </row>
    <row r="9917" spans="7:8" x14ac:dyDescent="0.5">
      <c r="G9917"/>
      <c r="H9917"/>
    </row>
    <row r="9918" spans="7:8" x14ac:dyDescent="0.5">
      <c r="G9918"/>
      <c r="H9918"/>
    </row>
    <row r="9919" spans="7:8" x14ac:dyDescent="0.5">
      <c r="G9919"/>
      <c r="H9919"/>
    </row>
    <row r="9920" spans="7:8" x14ac:dyDescent="0.5">
      <c r="G9920"/>
      <c r="H9920"/>
    </row>
    <row r="9921" spans="7:8" x14ac:dyDescent="0.5">
      <c r="G9921"/>
      <c r="H9921"/>
    </row>
    <row r="9922" spans="7:8" x14ac:dyDescent="0.5">
      <c r="G9922"/>
      <c r="H9922"/>
    </row>
    <row r="9923" spans="7:8" x14ac:dyDescent="0.5">
      <c r="G9923"/>
      <c r="H9923"/>
    </row>
    <row r="9924" spans="7:8" x14ac:dyDescent="0.5">
      <c r="G9924"/>
      <c r="H9924"/>
    </row>
    <row r="9925" spans="7:8" x14ac:dyDescent="0.5">
      <c r="G9925"/>
      <c r="H9925"/>
    </row>
    <row r="9926" spans="7:8" x14ac:dyDescent="0.5">
      <c r="G9926"/>
      <c r="H9926"/>
    </row>
    <row r="9927" spans="7:8" x14ac:dyDescent="0.5">
      <c r="G9927"/>
      <c r="H9927"/>
    </row>
    <row r="9928" spans="7:8" x14ac:dyDescent="0.5">
      <c r="G9928"/>
      <c r="H9928"/>
    </row>
    <row r="9929" spans="7:8" x14ac:dyDescent="0.5">
      <c r="G9929"/>
      <c r="H9929"/>
    </row>
    <row r="9930" spans="7:8" x14ac:dyDescent="0.5">
      <c r="G9930"/>
      <c r="H9930"/>
    </row>
    <row r="9931" spans="7:8" x14ac:dyDescent="0.5">
      <c r="G9931"/>
      <c r="H9931"/>
    </row>
    <row r="9932" spans="7:8" x14ac:dyDescent="0.5">
      <c r="G9932"/>
      <c r="H9932"/>
    </row>
    <row r="9933" spans="7:8" x14ac:dyDescent="0.5">
      <c r="G9933"/>
      <c r="H9933"/>
    </row>
    <row r="9934" spans="7:8" x14ac:dyDescent="0.5">
      <c r="G9934"/>
      <c r="H9934"/>
    </row>
    <row r="9935" spans="7:8" x14ac:dyDescent="0.5">
      <c r="G9935"/>
      <c r="H9935"/>
    </row>
    <row r="9936" spans="7:8" x14ac:dyDescent="0.5">
      <c r="G9936"/>
      <c r="H9936"/>
    </row>
    <row r="9937" spans="7:8" x14ac:dyDescent="0.5">
      <c r="G9937"/>
      <c r="H9937"/>
    </row>
    <row r="9938" spans="7:8" x14ac:dyDescent="0.5">
      <c r="G9938"/>
      <c r="H9938"/>
    </row>
    <row r="9939" spans="7:8" x14ac:dyDescent="0.5">
      <c r="G9939"/>
      <c r="H9939"/>
    </row>
    <row r="9940" spans="7:8" x14ac:dyDescent="0.5">
      <c r="G9940"/>
      <c r="H9940"/>
    </row>
    <row r="9941" spans="7:8" x14ac:dyDescent="0.5">
      <c r="G9941"/>
      <c r="H9941"/>
    </row>
    <row r="9942" spans="7:8" x14ac:dyDescent="0.5">
      <c r="G9942"/>
      <c r="H9942"/>
    </row>
    <row r="9943" spans="7:8" x14ac:dyDescent="0.5">
      <c r="G9943"/>
      <c r="H9943"/>
    </row>
    <row r="9944" spans="7:8" x14ac:dyDescent="0.5">
      <c r="G9944"/>
      <c r="H9944"/>
    </row>
    <row r="9945" spans="7:8" x14ac:dyDescent="0.5">
      <c r="G9945"/>
      <c r="H9945"/>
    </row>
    <row r="9946" spans="7:8" x14ac:dyDescent="0.5">
      <c r="G9946"/>
      <c r="H9946"/>
    </row>
    <row r="9947" spans="7:8" x14ac:dyDescent="0.5">
      <c r="G9947"/>
      <c r="H9947"/>
    </row>
    <row r="9948" spans="7:8" x14ac:dyDescent="0.5">
      <c r="G9948"/>
      <c r="H9948"/>
    </row>
    <row r="9949" spans="7:8" x14ac:dyDescent="0.5">
      <c r="G9949"/>
      <c r="H9949"/>
    </row>
    <row r="9950" spans="7:8" x14ac:dyDescent="0.5">
      <c r="G9950"/>
      <c r="H9950"/>
    </row>
    <row r="9951" spans="7:8" x14ac:dyDescent="0.5">
      <c r="G9951"/>
      <c r="H9951"/>
    </row>
    <row r="9952" spans="7:8" x14ac:dyDescent="0.5">
      <c r="G9952"/>
      <c r="H9952"/>
    </row>
    <row r="9953" spans="7:8" x14ac:dyDescent="0.5">
      <c r="G9953"/>
      <c r="H9953"/>
    </row>
    <row r="9954" spans="7:8" x14ac:dyDescent="0.5">
      <c r="G9954"/>
      <c r="H9954"/>
    </row>
    <row r="9955" spans="7:8" x14ac:dyDescent="0.5">
      <c r="G9955"/>
      <c r="H9955"/>
    </row>
    <row r="9956" spans="7:8" x14ac:dyDescent="0.5">
      <c r="G9956"/>
      <c r="H9956"/>
    </row>
    <row r="9957" spans="7:8" x14ac:dyDescent="0.5">
      <c r="G9957"/>
      <c r="H9957"/>
    </row>
    <row r="9958" spans="7:8" x14ac:dyDescent="0.5">
      <c r="G9958"/>
      <c r="H9958"/>
    </row>
    <row r="9959" spans="7:8" x14ac:dyDescent="0.5">
      <c r="G9959"/>
      <c r="H9959"/>
    </row>
    <row r="9960" spans="7:8" x14ac:dyDescent="0.5">
      <c r="G9960"/>
      <c r="H9960"/>
    </row>
    <row r="9961" spans="7:8" x14ac:dyDescent="0.5">
      <c r="G9961"/>
      <c r="H9961"/>
    </row>
    <row r="9962" spans="7:8" x14ac:dyDescent="0.5">
      <c r="G9962"/>
      <c r="H9962"/>
    </row>
    <row r="9963" spans="7:8" x14ac:dyDescent="0.5">
      <c r="G9963"/>
      <c r="H9963"/>
    </row>
    <row r="9964" spans="7:8" x14ac:dyDescent="0.5">
      <c r="G9964"/>
      <c r="H9964"/>
    </row>
    <row r="9965" spans="7:8" x14ac:dyDescent="0.5">
      <c r="G9965"/>
      <c r="H9965"/>
    </row>
    <row r="9966" spans="7:8" x14ac:dyDescent="0.5">
      <c r="G9966"/>
      <c r="H9966"/>
    </row>
    <row r="9967" spans="7:8" x14ac:dyDescent="0.5">
      <c r="G9967"/>
      <c r="H9967"/>
    </row>
    <row r="9968" spans="7:8" x14ac:dyDescent="0.5">
      <c r="G9968"/>
      <c r="H9968"/>
    </row>
    <row r="9969" spans="7:8" x14ac:dyDescent="0.5">
      <c r="G9969"/>
      <c r="H9969"/>
    </row>
    <row r="9970" spans="7:8" x14ac:dyDescent="0.5">
      <c r="G9970"/>
      <c r="H9970"/>
    </row>
    <row r="9971" spans="7:8" x14ac:dyDescent="0.5">
      <c r="G9971"/>
      <c r="H9971"/>
    </row>
    <row r="9972" spans="7:8" x14ac:dyDescent="0.5">
      <c r="G9972"/>
      <c r="H9972"/>
    </row>
    <row r="9973" spans="7:8" x14ac:dyDescent="0.5">
      <c r="G9973"/>
      <c r="H9973"/>
    </row>
    <row r="9974" spans="7:8" x14ac:dyDescent="0.5">
      <c r="G9974"/>
      <c r="H9974"/>
    </row>
    <row r="9975" spans="7:8" x14ac:dyDescent="0.5">
      <c r="G9975"/>
      <c r="H9975"/>
    </row>
    <row r="9976" spans="7:8" x14ac:dyDescent="0.5">
      <c r="G9976"/>
      <c r="H9976"/>
    </row>
    <row r="9977" spans="7:8" x14ac:dyDescent="0.5">
      <c r="G9977"/>
      <c r="H9977"/>
    </row>
    <row r="9978" spans="7:8" x14ac:dyDescent="0.5">
      <c r="G9978"/>
      <c r="H9978"/>
    </row>
    <row r="9979" spans="7:8" x14ac:dyDescent="0.5">
      <c r="G9979"/>
      <c r="H9979"/>
    </row>
    <row r="9980" spans="7:8" x14ac:dyDescent="0.5">
      <c r="G9980"/>
      <c r="H9980"/>
    </row>
    <row r="9981" spans="7:8" x14ac:dyDescent="0.5">
      <c r="G9981"/>
      <c r="H9981"/>
    </row>
    <row r="9982" spans="7:8" x14ac:dyDescent="0.5">
      <c r="G9982"/>
      <c r="H9982"/>
    </row>
    <row r="9983" spans="7:8" x14ac:dyDescent="0.5">
      <c r="G9983"/>
      <c r="H9983"/>
    </row>
    <row r="9984" spans="7:8" x14ac:dyDescent="0.5">
      <c r="G9984"/>
      <c r="H9984"/>
    </row>
    <row r="9985" spans="7:8" x14ac:dyDescent="0.5">
      <c r="G9985"/>
      <c r="H9985"/>
    </row>
    <row r="9986" spans="7:8" x14ac:dyDescent="0.5">
      <c r="G9986"/>
      <c r="H9986"/>
    </row>
    <row r="9987" spans="7:8" x14ac:dyDescent="0.5">
      <c r="G9987"/>
      <c r="H9987"/>
    </row>
    <row r="9988" spans="7:8" x14ac:dyDescent="0.5">
      <c r="G9988"/>
      <c r="H9988"/>
    </row>
    <row r="9989" spans="7:8" x14ac:dyDescent="0.5">
      <c r="G9989"/>
      <c r="H9989"/>
    </row>
    <row r="9990" spans="7:8" x14ac:dyDescent="0.5">
      <c r="G9990"/>
      <c r="H9990"/>
    </row>
    <row r="9991" spans="7:8" x14ac:dyDescent="0.5">
      <c r="G9991"/>
      <c r="H9991"/>
    </row>
    <row r="9992" spans="7:8" x14ac:dyDescent="0.5">
      <c r="G9992"/>
      <c r="H9992"/>
    </row>
    <row r="9993" spans="7:8" x14ac:dyDescent="0.5">
      <c r="G9993"/>
      <c r="H9993"/>
    </row>
    <row r="9994" spans="7:8" x14ac:dyDescent="0.5">
      <c r="G9994"/>
      <c r="H9994"/>
    </row>
    <row r="9995" spans="7:8" x14ac:dyDescent="0.5">
      <c r="G9995"/>
      <c r="H9995"/>
    </row>
    <row r="9996" spans="7:8" x14ac:dyDescent="0.5">
      <c r="G9996"/>
      <c r="H9996"/>
    </row>
    <row r="9997" spans="7:8" x14ac:dyDescent="0.5">
      <c r="G9997"/>
      <c r="H9997"/>
    </row>
    <row r="9998" spans="7:8" x14ac:dyDescent="0.5">
      <c r="G9998"/>
      <c r="H9998"/>
    </row>
    <row r="9999" spans="7:8" x14ac:dyDescent="0.5">
      <c r="G9999"/>
      <c r="H9999"/>
    </row>
    <row r="10000" spans="7:8" x14ac:dyDescent="0.5">
      <c r="G10000"/>
      <c r="H10000"/>
    </row>
    <row r="10001" spans="7:8" x14ac:dyDescent="0.5">
      <c r="G10001"/>
      <c r="H10001"/>
    </row>
    <row r="10002" spans="7:8" x14ac:dyDescent="0.5">
      <c r="G10002"/>
      <c r="H10002"/>
    </row>
    <row r="10003" spans="7:8" x14ac:dyDescent="0.5">
      <c r="G10003"/>
      <c r="H10003"/>
    </row>
    <row r="10004" spans="7:8" x14ac:dyDescent="0.5">
      <c r="G10004"/>
      <c r="H10004"/>
    </row>
    <row r="10005" spans="7:8" x14ac:dyDescent="0.5">
      <c r="G10005"/>
      <c r="H10005"/>
    </row>
    <row r="10006" spans="7:8" x14ac:dyDescent="0.5">
      <c r="G10006"/>
      <c r="H10006"/>
    </row>
    <row r="10007" spans="7:8" x14ac:dyDescent="0.5">
      <c r="G10007"/>
      <c r="H10007"/>
    </row>
    <row r="10008" spans="7:8" x14ac:dyDescent="0.5">
      <c r="G10008"/>
      <c r="H10008"/>
    </row>
    <row r="10009" spans="7:8" x14ac:dyDescent="0.5">
      <c r="G10009"/>
      <c r="H10009"/>
    </row>
    <row r="10010" spans="7:8" x14ac:dyDescent="0.5">
      <c r="G10010"/>
      <c r="H10010"/>
    </row>
    <row r="10011" spans="7:8" x14ac:dyDescent="0.5">
      <c r="G10011"/>
      <c r="H10011"/>
    </row>
    <row r="10012" spans="7:8" x14ac:dyDescent="0.5">
      <c r="G10012"/>
      <c r="H10012"/>
    </row>
    <row r="10013" spans="7:8" x14ac:dyDescent="0.5">
      <c r="G10013"/>
      <c r="H10013"/>
    </row>
    <row r="10014" spans="7:8" x14ac:dyDescent="0.5">
      <c r="G10014"/>
      <c r="H10014"/>
    </row>
    <row r="10015" spans="7:8" x14ac:dyDescent="0.5">
      <c r="G10015"/>
      <c r="H10015"/>
    </row>
    <row r="10016" spans="7:8" x14ac:dyDescent="0.5">
      <c r="G10016"/>
      <c r="H10016"/>
    </row>
    <row r="10017" spans="7:8" x14ac:dyDescent="0.5">
      <c r="G10017"/>
      <c r="H10017"/>
    </row>
    <row r="10018" spans="7:8" x14ac:dyDescent="0.5">
      <c r="G10018"/>
      <c r="H10018"/>
    </row>
    <row r="10019" spans="7:8" x14ac:dyDescent="0.5">
      <c r="G10019"/>
      <c r="H10019"/>
    </row>
    <row r="10020" spans="7:8" x14ac:dyDescent="0.5">
      <c r="G10020"/>
      <c r="H10020"/>
    </row>
    <row r="10021" spans="7:8" x14ac:dyDescent="0.5">
      <c r="G10021"/>
      <c r="H10021"/>
    </row>
    <row r="10022" spans="7:8" x14ac:dyDescent="0.5">
      <c r="G10022"/>
      <c r="H10022"/>
    </row>
    <row r="10023" spans="7:8" x14ac:dyDescent="0.5">
      <c r="G10023"/>
      <c r="H10023"/>
    </row>
    <row r="10024" spans="7:8" x14ac:dyDescent="0.5">
      <c r="G10024"/>
      <c r="H10024"/>
    </row>
    <row r="10025" spans="7:8" x14ac:dyDescent="0.5">
      <c r="G10025"/>
      <c r="H10025"/>
    </row>
    <row r="10026" spans="7:8" x14ac:dyDescent="0.5">
      <c r="G10026"/>
      <c r="H10026"/>
    </row>
    <row r="10027" spans="7:8" x14ac:dyDescent="0.5">
      <c r="G10027"/>
      <c r="H10027"/>
    </row>
    <row r="10028" spans="7:8" x14ac:dyDescent="0.5">
      <c r="G10028"/>
      <c r="H10028"/>
    </row>
    <row r="10029" spans="7:8" x14ac:dyDescent="0.5">
      <c r="G10029"/>
      <c r="H10029"/>
    </row>
    <row r="10030" spans="7:8" x14ac:dyDescent="0.5">
      <c r="G10030"/>
      <c r="H10030"/>
    </row>
    <row r="10031" spans="7:8" x14ac:dyDescent="0.5">
      <c r="G10031"/>
      <c r="H10031"/>
    </row>
    <row r="10032" spans="7:8" x14ac:dyDescent="0.5">
      <c r="G10032"/>
      <c r="H10032"/>
    </row>
    <row r="10033" spans="7:8" x14ac:dyDescent="0.5">
      <c r="G10033"/>
      <c r="H10033"/>
    </row>
    <row r="10034" spans="7:8" x14ac:dyDescent="0.5">
      <c r="G10034"/>
      <c r="H10034"/>
    </row>
    <row r="10035" spans="7:8" x14ac:dyDescent="0.5">
      <c r="G10035"/>
      <c r="H10035"/>
    </row>
    <row r="10036" spans="7:8" x14ac:dyDescent="0.5">
      <c r="G10036"/>
      <c r="H10036"/>
    </row>
    <row r="10037" spans="7:8" x14ac:dyDescent="0.5">
      <c r="G10037"/>
      <c r="H10037"/>
    </row>
    <row r="10038" spans="7:8" x14ac:dyDescent="0.5">
      <c r="G10038"/>
      <c r="H10038"/>
    </row>
    <row r="10039" spans="7:8" x14ac:dyDescent="0.5">
      <c r="G10039"/>
      <c r="H10039"/>
    </row>
    <row r="10040" spans="7:8" x14ac:dyDescent="0.5">
      <c r="G10040"/>
      <c r="H10040"/>
    </row>
    <row r="10041" spans="7:8" x14ac:dyDescent="0.5">
      <c r="G10041"/>
      <c r="H10041"/>
    </row>
    <row r="10042" spans="7:8" x14ac:dyDescent="0.5">
      <c r="G10042"/>
      <c r="H10042"/>
    </row>
    <row r="10043" spans="7:8" x14ac:dyDescent="0.5">
      <c r="G10043"/>
      <c r="H10043"/>
    </row>
    <row r="10044" spans="7:8" x14ac:dyDescent="0.5">
      <c r="G10044"/>
      <c r="H10044"/>
    </row>
    <row r="10045" spans="7:8" x14ac:dyDescent="0.5">
      <c r="G10045"/>
      <c r="H10045"/>
    </row>
    <row r="10046" spans="7:8" x14ac:dyDescent="0.5">
      <c r="G10046"/>
      <c r="H10046"/>
    </row>
    <row r="10047" spans="7:8" x14ac:dyDescent="0.5">
      <c r="G10047"/>
      <c r="H10047"/>
    </row>
    <row r="10048" spans="7:8" x14ac:dyDescent="0.5">
      <c r="G10048"/>
      <c r="H10048"/>
    </row>
    <row r="10049" spans="7:8" x14ac:dyDescent="0.5">
      <c r="G10049"/>
      <c r="H10049"/>
    </row>
    <row r="10050" spans="7:8" x14ac:dyDescent="0.5">
      <c r="G10050"/>
      <c r="H10050"/>
    </row>
    <row r="10051" spans="7:8" x14ac:dyDescent="0.5">
      <c r="G10051"/>
      <c r="H10051"/>
    </row>
    <row r="10052" spans="7:8" x14ac:dyDescent="0.5">
      <c r="G10052"/>
      <c r="H10052"/>
    </row>
    <row r="10053" spans="7:8" x14ac:dyDescent="0.5">
      <c r="G10053"/>
      <c r="H10053"/>
    </row>
    <row r="10054" spans="7:8" x14ac:dyDescent="0.5">
      <c r="G10054"/>
      <c r="H10054"/>
    </row>
    <row r="10055" spans="7:8" x14ac:dyDescent="0.5">
      <c r="G10055"/>
      <c r="H10055"/>
    </row>
    <row r="10056" spans="7:8" x14ac:dyDescent="0.5">
      <c r="G10056"/>
      <c r="H10056"/>
    </row>
    <row r="10057" spans="7:8" x14ac:dyDescent="0.5">
      <c r="G10057"/>
      <c r="H10057"/>
    </row>
    <row r="10058" spans="7:8" x14ac:dyDescent="0.5">
      <c r="G10058"/>
      <c r="H10058"/>
    </row>
    <row r="10059" spans="7:8" x14ac:dyDescent="0.5">
      <c r="G10059"/>
      <c r="H10059"/>
    </row>
    <row r="10060" spans="7:8" x14ac:dyDescent="0.5">
      <c r="G10060"/>
      <c r="H10060"/>
    </row>
    <row r="10061" spans="7:8" x14ac:dyDescent="0.5">
      <c r="G10061"/>
      <c r="H10061"/>
    </row>
    <row r="10062" spans="7:8" x14ac:dyDescent="0.5">
      <c r="G10062"/>
      <c r="H10062"/>
    </row>
    <row r="10063" spans="7:8" x14ac:dyDescent="0.5">
      <c r="G10063"/>
      <c r="H10063"/>
    </row>
    <row r="10064" spans="7:8" x14ac:dyDescent="0.5">
      <c r="G10064"/>
      <c r="H10064"/>
    </row>
    <row r="10065" spans="7:8" x14ac:dyDescent="0.5">
      <c r="G10065"/>
      <c r="H10065"/>
    </row>
    <row r="10066" spans="7:8" x14ac:dyDescent="0.5">
      <c r="G10066"/>
      <c r="H10066"/>
    </row>
    <row r="10067" spans="7:8" x14ac:dyDescent="0.5">
      <c r="G10067"/>
      <c r="H10067"/>
    </row>
    <row r="10068" spans="7:8" x14ac:dyDescent="0.5">
      <c r="G10068"/>
      <c r="H10068"/>
    </row>
    <row r="10069" spans="7:8" x14ac:dyDescent="0.5">
      <c r="G10069"/>
      <c r="H10069"/>
    </row>
    <row r="10070" spans="7:8" x14ac:dyDescent="0.5">
      <c r="G10070"/>
      <c r="H10070"/>
    </row>
    <row r="10071" spans="7:8" x14ac:dyDescent="0.5">
      <c r="G10071"/>
      <c r="H10071"/>
    </row>
    <row r="10072" spans="7:8" x14ac:dyDescent="0.5">
      <c r="G10072"/>
      <c r="H10072"/>
    </row>
    <row r="10073" spans="7:8" x14ac:dyDescent="0.5">
      <c r="G10073"/>
      <c r="H10073"/>
    </row>
    <row r="10074" spans="7:8" x14ac:dyDescent="0.5">
      <c r="G10074"/>
      <c r="H10074"/>
    </row>
    <row r="10075" spans="7:8" x14ac:dyDescent="0.5">
      <c r="G10075"/>
      <c r="H10075"/>
    </row>
    <row r="10076" spans="7:8" x14ac:dyDescent="0.5">
      <c r="G10076"/>
      <c r="H10076"/>
    </row>
    <row r="10077" spans="7:8" x14ac:dyDescent="0.5">
      <c r="G10077"/>
      <c r="H10077"/>
    </row>
    <row r="10078" spans="7:8" x14ac:dyDescent="0.5">
      <c r="G10078"/>
      <c r="H10078"/>
    </row>
    <row r="10079" spans="7:8" x14ac:dyDescent="0.5">
      <c r="G10079"/>
      <c r="H10079"/>
    </row>
    <row r="10080" spans="7:8" x14ac:dyDescent="0.5">
      <c r="G10080"/>
      <c r="H10080"/>
    </row>
    <row r="10081" spans="7:8" x14ac:dyDescent="0.5">
      <c r="G10081"/>
      <c r="H10081"/>
    </row>
    <row r="10082" spans="7:8" x14ac:dyDescent="0.5">
      <c r="G10082"/>
      <c r="H10082"/>
    </row>
    <row r="10083" spans="7:8" x14ac:dyDescent="0.5">
      <c r="G10083"/>
      <c r="H10083"/>
    </row>
    <row r="10084" spans="7:8" x14ac:dyDescent="0.5">
      <c r="G10084"/>
      <c r="H10084"/>
    </row>
    <row r="10085" spans="7:8" x14ac:dyDescent="0.5">
      <c r="G10085"/>
      <c r="H10085"/>
    </row>
    <row r="10086" spans="7:8" x14ac:dyDescent="0.5">
      <c r="G10086"/>
      <c r="H10086"/>
    </row>
    <row r="10087" spans="7:8" x14ac:dyDescent="0.5">
      <c r="G10087"/>
      <c r="H10087"/>
    </row>
    <row r="10088" spans="7:8" x14ac:dyDescent="0.5">
      <c r="G10088"/>
      <c r="H10088"/>
    </row>
    <row r="10089" spans="7:8" x14ac:dyDescent="0.5">
      <c r="G10089"/>
      <c r="H10089"/>
    </row>
    <row r="10090" spans="7:8" x14ac:dyDescent="0.5">
      <c r="G10090"/>
      <c r="H10090"/>
    </row>
    <row r="10091" spans="7:8" x14ac:dyDescent="0.5">
      <c r="G10091"/>
      <c r="H10091"/>
    </row>
    <row r="10092" spans="7:8" x14ac:dyDescent="0.5">
      <c r="G10092"/>
      <c r="H10092"/>
    </row>
    <row r="10093" spans="7:8" x14ac:dyDescent="0.5">
      <c r="G10093"/>
      <c r="H10093"/>
    </row>
    <row r="10094" spans="7:8" x14ac:dyDescent="0.5">
      <c r="G10094"/>
      <c r="H10094"/>
    </row>
    <row r="10095" spans="7:8" x14ac:dyDescent="0.5">
      <c r="G10095"/>
      <c r="H10095"/>
    </row>
    <row r="10096" spans="7:8" x14ac:dyDescent="0.5">
      <c r="G10096"/>
      <c r="H10096"/>
    </row>
    <row r="10097" spans="7:8" x14ac:dyDescent="0.5">
      <c r="G10097"/>
      <c r="H10097"/>
    </row>
    <row r="10098" spans="7:8" x14ac:dyDescent="0.5">
      <c r="G10098"/>
      <c r="H10098"/>
    </row>
    <row r="10099" spans="7:8" x14ac:dyDescent="0.5">
      <c r="G10099"/>
      <c r="H10099"/>
    </row>
    <row r="10100" spans="7:8" x14ac:dyDescent="0.5">
      <c r="G10100"/>
      <c r="H10100"/>
    </row>
    <row r="10101" spans="7:8" x14ac:dyDescent="0.5">
      <c r="G10101"/>
      <c r="H10101"/>
    </row>
    <row r="10102" spans="7:8" x14ac:dyDescent="0.5">
      <c r="G10102"/>
      <c r="H10102"/>
    </row>
    <row r="10103" spans="7:8" x14ac:dyDescent="0.5">
      <c r="G10103"/>
      <c r="H10103"/>
    </row>
    <row r="10104" spans="7:8" x14ac:dyDescent="0.5">
      <c r="G10104"/>
      <c r="H10104"/>
    </row>
    <row r="10105" spans="7:8" x14ac:dyDescent="0.5">
      <c r="G10105"/>
      <c r="H10105"/>
    </row>
    <row r="10106" spans="7:8" x14ac:dyDescent="0.5">
      <c r="G10106"/>
      <c r="H10106"/>
    </row>
    <row r="10107" spans="7:8" x14ac:dyDescent="0.5">
      <c r="G10107"/>
      <c r="H10107"/>
    </row>
    <row r="10108" spans="7:8" x14ac:dyDescent="0.5">
      <c r="G10108"/>
      <c r="H10108"/>
    </row>
    <row r="10109" spans="7:8" x14ac:dyDescent="0.5">
      <c r="G10109"/>
      <c r="H10109"/>
    </row>
    <row r="10110" spans="7:8" x14ac:dyDescent="0.5">
      <c r="G10110"/>
      <c r="H10110"/>
    </row>
    <row r="10111" spans="7:8" x14ac:dyDescent="0.5">
      <c r="G10111"/>
      <c r="H10111"/>
    </row>
    <row r="10112" spans="7:8" x14ac:dyDescent="0.5">
      <c r="G10112"/>
      <c r="H10112"/>
    </row>
    <row r="10113" spans="7:8" x14ac:dyDescent="0.5">
      <c r="G10113"/>
      <c r="H10113"/>
    </row>
    <row r="10114" spans="7:8" x14ac:dyDescent="0.5">
      <c r="G10114"/>
      <c r="H10114"/>
    </row>
    <row r="10115" spans="7:8" x14ac:dyDescent="0.5">
      <c r="G10115"/>
      <c r="H10115"/>
    </row>
    <row r="10116" spans="7:8" x14ac:dyDescent="0.5">
      <c r="G10116"/>
      <c r="H10116"/>
    </row>
    <row r="10117" spans="7:8" x14ac:dyDescent="0.5">
      <c r="G10117"/>
      <c r="H10117"/>
    </row>
    <row r="10118" spans="7:8" x14ac:dyDescent="0.5">
      <c r="G10118"/>
      <c r="H10118"/>
    </row>
    <row r="10119" spans="7:8" x14ac:dyDescent="0.5">
      <c r="G10119"/>
      <c r="H10119"/>
    </row>
    <row r="10120" spans="7:8" x14ac:dyDescent="0.5">
      <c r="G10120"/>
      <c r="H10120"/>
    </row>
    <row r="10121" spans="7:8" x14ac:dyDescent="0.5">
      <c r="G10121"/>
      <c r="H10121"/>
    </row>
    <row r="10122" spans="7:8" x14ac:dyDescent="0.5">
      <c r="G10122"/>
      <c r="H10122"/>
    </row>
    <row r="10123" spans="7:8" x14ac:dyDescent="0.5">
      <c r="G10123"/>
      <c r="H10123"/>
    </row>
    <row r="10124" spans="7:8" x14ac:dyDescent="0.5">
      <c r="G10124"/>
      <c r="H10124"/>
    </row>
    <row r="10125" spans="7:8" x14ac:dyDescent="0.5">
      <c r="G10125"/>
      <c r="H10125"/>
    </row>
    <row r="10126" spans="7:8" x14ac:dyDescent="0.5">
      <c r="G10126"/>
      <c r="H10126"/>
    </row>
    <row r="10127" spans="7:8" x14ac:dyDescent="0.5">
      <c r="G10127"/>
      <c r="H10127"/>
    </row>
    <row r="10128" spans="7:8" x14ac:dyDescent="0.5">
      <c r="G10128"/>
      <c r="H10128"/>
    </row>
    <row r="10129" spans="7:8" x14ac:dyDescent="0.5">
      <c r="G10129"/>
      <c r="H10129"/>
    </row>
    <row r="10130" spans="7:8" x14ac:dyDescent="0.5">
      <c r="G10130"/>
      <c r="H10130"/>
    </row>
    <row r="10131" spans="7:8" x14ac:dyDescent="0.5">
      <c r="G10131"/>
      <c r="H10131"/>
    </row>
    <row r="10132" spans="7:8" x14ac:dyDescent="0.5">
      <c r="G10132"/>
      <c r="H10132"/>
    </row>
    <row r="10133" spans="7:8" x14ac:dyDescent="0.5">
      <c r="G10133"/>
      <c r="H10133"/>
    </row>
    <row r="10134" spans="7:8" x14ac:dyDescent="0.5">
      <c r="G10134"/>
      <c r="H10134"/>
    </row>
    <row r="10135" spans="7:8" x14ac:dyDescent="0.5">
      <c r="G10135"/>
      <c r="H10135"/>
    </row>
    <row r="10136" spans="7:8" x14ac:dyDescent="0.5">
      <c r="G10136"/>
      <c r="H10136"/>
    </row>
    <row r="10137" spans="7:8" x14ac:dyDescent="0.5">
      <c r="G10137"/>
      <c r="H10137"/>
    </row>
    <row r="10138" spans="7:8" x14ac:dyDescent="0.5">
      <c r="G10138"/>
      <c r="H10138"/>
    </row>
    <row r="10139" spans="7:8" x14ac:dyDescent="0.5">
      <c r="G10139"/>
      <c r="H10139"/>
    </row>
    <row r="10140" spans="7:8" x14ac:dyDescent="0.5">
      <c r="G10140"/>
      <c r="H10140"/>
    </row>
    <row r="10141" spans="7:8" x14ac:dyDescent="0.5">
      <c r="G10141"/>
      <c r="H10141"/>
    </row>
    <row r="10142" spans="7:8" x14ac:dyDescent="0.5">
      <c r="G10142"/>
      <c r="H10142"/>
    </row>
    <row r="10143" spans="7:8" x14ac:dyDescent="0.5">
      <c r="G10143"/>
      <c r="H10143"/>
    </row>
    <row r="10144" spans="7:8" x14ac:dyDescent="0.5">
      <c r="G10144"/>
      <c r="H10144"/>
    </row>
    <row r="10145" spans="7:8" x14ac:dyDescent="0.5">
      <c r="G10145"/>
      <c r="H10145"/>
    </row>
    <row r="10146" spans="7:8" x14ac:dyDescent="0.5">
      <c r="G10146"/>
      <c r="H10146"/>
    </row>
    <row r="10147" spans="7:8" x14ac:dyDescent="0.5">
      <c r="G10147"/>
      <c r="H10147"/>
    </row>
    <row r="10148" spans="7:8" x14ac:dyDescent="0.5">
      <c r="G10148"/>
      <c r="H10148"/>
    </row>
    <row r="10149" spans="7:8" x14ac:dyDescent="0.5">
      <c r="G10149"/>
      <c r="H10149"/>
    </row>
    <row r="10150" spans="7:8" x14ac:dyDescent="0.5">
      <c r="G10150"/>
      <c r="H10150"/>
    </row>
    <row r="10151" spans="7:8" x14ac:dyDescent="0.5">
      <c r="G10151"/>
      <c r="H10151"/>
    </row>
    <row r="10152" spans="7:8" x14ac:dyDescent="0.5">
      <c r="G10152"/>
      <c r="H10152"/>
    </row>
    <row r="10153" spans="7:8" x14ac:dyDescent="0.5">
      <c r="G10153"/>
      <c r="H10153"/>
    </row>
    <row r="10154" spans="7:8" x14ac:dyDescent="0.5">
      <c r="G10154"/>
      <c r="H10154"/>
    </row>
    <row r="10155" spans="7:8" x14ac:dyDescent="0.5">
      <c r="G10155"/>
      <c r="H10155"/>
    </row>
    <row r="10156" spans="7:8" x14ac:dyDescent="0.5">
      <c r="G10156"/>
      <c r="H10156"/>
    </row>
    <row r="10157" spans="7:8" x14ac:dyDescent="0.5">
      <c r="G10157"/>
      <c r="H10157"/>
    </row>
    <row r="10158" spans="7:8" x14ac:dyDescent="0.5">
      <c r="G10158"/>
      <c r="H10158"/>
    </row>
    <row r="10159" spans="7:8" x14ac:dyDescent="0.5">
      <c r="G10159"/>
      <c r="H10159"/>
    </row>
    <row r="10160" spans="7:8" x14ac:dyDescent="0.5">
      <c r="G10160"/>
      <c r="H10160"/>
    </row>
    <row r="10161" spans="7:8" x14ac:dyDescent="0.5">
      <c r="G10161"/>
      <c r="H10161"/>
    </row>
    <row r="10162" spans="7:8" x14ac:dyDescent="0.5">
      <c r="G10162"/>
      <c r="H10162"/>
    </row>
    <row r="10163" spans="7:8" x14ac:dyDescent="0.5">
      <c r="G10163"/>
      <c r="H10163"/>
    </row>
    <row r="10164" spans="7:8" x14ac:dyDescent="0.5">
      <c r="G10164"/>
      <c r="H10164"/>
    </row>
    <row r="10165" spans="7:8" x14ac:dyDescent="0.5">
      <c r="G10165"/>
      <c r="H10165"/>
    </row>
    <row r="10166" spans="7:8" x14ac:dyDescent="0.5">
      <c r="G10166"/>
      <c r="H10166"/>
    </row>
    <row r="10167" spans="7:8" x14ac:dyDescent="0.5">
      <c r="G10167"/>
      <c r="H10167"/>
    </row>
    <row r="10168" spans="7:8" x14ac:dyDescent="0.5">
      <c r="G10168"/>
      <c r="H10168"/>
    </row>
    <row r="10169" spans="7:8" x14ac:dyDescent="0.5">
      <c r="G10169"/>
      <c r="H10169"/>
    </row>
    <row r="10170" spans="7:8" x14ac:dyDescent="0.5">
      <c r="G10170"/>
      <c r="H10170"/>
    </row>
    <row r="10171" spans="7:8" x14ac:dyDescent="0.5">
      <c r="G10171"/>
      <c r="H10171"/>
    </row>
    <row r="10172" spans="7:8" x14ac:dyDescent="0.5">
      <c r="G10172"/>
      <c r="H10172"/>
    </row>
    <row r="10173" spans="7:8" x14ac:dyDescent="0.5">
      <c r="G10173"/>
      <c r="H10173"/>
    </row>
    <row r="10174" spans="7:8" x14ac:dyDescent="0.5">
      <c r="G10174"/>
      <c r="H10174"/>
    </row>
    <row r="10175" spans="7:8" x14ac:dyDescent="0.5">
      <c r="G10175"/>
      <c r="H10175"/>
    </row>
    <row r="10176" spans="7:8" x14ac:dyDescent="0.5">
      <c r="G10176"/>
      <c r="H10176"/>
    </row>
    <row r="10177" spans="7:8" x14ac:dyDescent="0.5">
      <c r="G10177"/>
      <c r="H10177"/>
    </row>
    <row r="10178" spans="7:8" x14ac:dyDescent="0.5">
      <c r="G10178"/>
      <c r="H10178"/>
    </row>
    <row r="10179" spans="7:8" x14ac:dyDescent="0.5">
      <c r="G10179"/>
      <c r="H10179"/>
    </row>
    <row r="10180" spans="7:8" x14ac:dyDescent="0.5">
      <c r="G10180"/>
      <c r="H10180"/>
    </row>
    <row r="10181" spans="7:8" x14ac:dyDescent="0.5">
      <c r="G10181"/>
      <c r="H10181"/>
    </row>
    <row r="10182" spans="7:8" x14ac:dyDescent="0.5">
      <c r="G10182"/>
      <c r="H10182"/>
    </row>
    <row r="10183" spans="7:8" x14ac:dyDescent="0.5">
      <c r="G10183"/>
      <c r="H10183"/>
    </row>
    <row r="10184" spans="7:8" x14ac:dyDescent="0.5">
      <c r="G10184"/>
      <c r="H10184"/>
    </row>
    <row r="10185" spans="7:8" x14ac:dyDescent="0.5">
      <c r="G10185"/>
      <c r="H10185"/>
    </row>
    <row r="10186" spans="7:8" x14ac:dyDescent="0.5">
      <c r="G10186"/>
      <c r="H10186"/>
    </row>
    <row r="10187" spans="7:8" x14ac:dyDescent="0.5">
      <c r="G10187"/>
      <c r="H10187"/>
    </row>
    <row r="10188" spans="7:8" x14ac:dyDescent="0.5">
      <c r="G10188"/>
      <c r="H10188"/>
    </row>
    <row r="10189" spans="7:8" x14ac:dyDescent="0.5">
      <c r="G10189"/>
      <c r="H10189"/>
    </row>
    <row r="10190" spans="7:8" x14ac:dyDescent="0.5">
      <c r="G10190"/>
      <c r="H10190"/>
    </row>
    <row r="10191" spans="7:8" x14ac:dyDescent="0.5">
      <c r="G10191"/>
      <c r="H10191"/>
    </row>
    <row r="10192" spans="7:8" x14ac:dyDescent="0.5">
      <c r="G10192"/>
      <c r="H10192"/>
    </row>
    <row r="10193" spans="7:8" x14ac:dyDescent="0.5">
      <c r="G10193"/>
      <c r="H10193"/>
    </row>
    <row r="10194" spans="7:8" x14ac:dyDescent="0.5">
      <c r="G10194"/>
      <c r="H10194"/>
    </row>
    <row r="10195" spans="7:8" x14ac:dyDescent="0.5">
      <c r="G10195"/>
      <c r="H10195"/>
    </row>
    <row r="10196" spans="7:8" x14ac:dyDescent="0.5">
      <c r="G10196"/>
      <c r="H10196"/>
    </row>
    <row r="10197" spans="7:8" x14ac:dyDescent="0.5">
      <c r="G10197"/>
      <c r="H10197"/>
    </row>
    <row r="10198" spans="7:8" x14ac:dyDescent="0.5">
      <c r="G10198"/>
      <c r="H10198"/>
    </row>
    <row r="10199" spans="7:8" x14ac:dyDescent="0.5">
      <c r="G10199"/>
      <c r="H10199"/>
    </row>
    <row r="10200" spans="7:8" x14ac:dyDescent="0.5">
      <c r="G10200"/>
      <c r="H10200"/>
    </row>
    <row r="10201" spans="7:8" x14ac:dyDescent="0.5">
      <c r="G10201"/>
      <c r="H10201"/>
    </row>
    <row r="10202" spans="7:8" x14ac:dyDescent="0.5">
      <c r="G10202"/>
      <c r="H10202"/>
    </row>
    <row r="10203" spans="7:8" x14ac:dyDescent="0.5">
      <c r="G10203"/>
      <c r="H10203"/>
    </row>
    <row r="10204" spans="7:8" x14ac:dyDescent="0.5">
      <c r="G10204"/>
      <c r="H10204"/>
    </row>
    <row r="10205" spans="7:8" x14ac:dyDescent="0.5">
      <c r="G10205"/>
      <c r="H10205"/>
    </row>
    <row r="10206" spans="7:8" x14ac:dyDescent="0.5">
      <c r="G10206"/>
      <c r="H10206"/>
    </row>
    <row r="10207" spans="7:8" x14ac:dyDescent="0.5">
      <c r="G10207"/>
      <c r="H10207"/>
    </row>
    <row r="10208" spans="7:8" x14ac:dyDescent="0.5">
      <c r="G10208"/>
      <c r="H10208"/>
    </row>
    <row r="10209" spans="7:8" x14ac:dyDescent="0.5">
      <c r="G10209"/>
      <c r="H10209"/>
    </row>
    <row r="10210" spans="7:8" x14ac:dyDescent="0.5">
      <c r="G10210"/>
      <c r="H10210"/>
    </row>
    <row r="10211" spans="7:8" x14ac:dyDescent="0.5">
      <c r="G10211"/>
      <c r="H10211"/>
    </row>
    <row r="10212" spans="7:8" x14ac:dyDescent="0.5">
      <c r="G10212"/>
      <c r="H10212"/>
    </row>
    <row r="10213" spans="7:8" x14ac:dyDescent="0.5">
      <c r="G10213"/>
      <c r="H10213"/>
    </row>
    <row r="10214" spans="7:8" x14ac:dyDescent="0.5">
      <c r="G10214"/>
      <c r="H10214"/>
    </row>
    <row r="10215" spans="7:8" x14ac:dyDescent="0.5">
      <c r="G10215"/>
      <c r="H10215"/>
    </row>
    <row r="10216" spans="7:8" x14ac:dyDescent="0.5">
      <c r="G10216"/>
      <c r="H10216"/>
    </row>
    <row r="10217" spans="7:8" x14ac:dyDescent="0.5">
      <c r="G10217"/>
      <c r="H10217"/>
    </row>
    <row r="10218" spans="7:8" x14ac:dyDescent="0.5">
      <c r="G10218"/>
      <c r="H10218"/>
    </row>
    <row r="10219" spans="7:8" x14ac:dyDescent="0.5">
      <c r="G10219"/>
      <c r="H10219"/>
    </row>
    <row r="10220" spans="7:8" x14ac:dyDescent="0.5">
      <c r="G10220"/>
      <c r="H10220"/>
    </row>
    <row r="10221" spans="7:8" x14ac:dyDescent="0.5">
      <c r="G10221"/>
      <c r="H10221"/>
    </row>
    <row r="10222" spans="7:8" x14ac:dyDescent="0.5">
      <c r="G10222"/>
      <c r="H10222"/>
    </row>
    <row r="10223" spans="7:8" x14ac:dyDescent="0.5">
      <c r="G10223"/>
      <c r="H10223"/>
    </row>
    <row r="10224" spans="7:8" x14ac:dyDescent="0.5">
      <c r="G10224"/>
      <c r="H10224"/>
    </row>
    <row r="10225" spans="7:8" x14ac:dyDescent="0.5">
      <c r="G10225"/>
      <c r="H10225"/>
    </row>
    <row r="10226" spans="7:8" x14ac:dyDescent="0.5">
      <c r="G10226"/>
      <c r="H10226"/>
    </row>
    <row r="10227" spans="7:8" x14ac:dyDescent="0.5">
      <c r="G10227"/>
      <c r="H10227"/>
    </row>
    <row r="10228" spans="7:8" x14ac:dyDescent="0.5">
      <c r="G10228"/>
      <c r="H10228"/>
    </row>
    <row r="10229" spans="7:8" x14ac:dyDescent="0.5">
      <c r="G10229"/>
      <c r="H10229"/>
    </row>
    <row r="10230" spans="7:8" x14ac:dyDescent="0.5">
      <c r="G10230"/>
      <c r="H10230"/>
    </row>
    <row r="10231" spans="7:8" x14ac:dyDescent="0.5">
      <c r="G10231"/>
      <c r="H10231"/>
    </row>
    <row r="10232" spans="7:8" x14ac:dyDescent="0.5">
      <c r="G10232"/>
      <c r="H10232"/>
    </row>
    <row r="10233" spans="7:8" x14ac:dyDescent="0.5">
      <c r="G10233"/>
      <c r="H10233"/>
    </row>
    <row r="10234" spans="7:8" x14ac:dyDescent="0.5">
      <c r="G10234"/>
      <c r="H10234"/>
    </row>
    <row r="10235" spans="7:8" x14ac:dyDescent="0.5">
      <c r="G10235"/>
      <c r="H10235"/>
    </row>
    <row r="10236" spans="7:8" x14ac:dyDescent="0.5">
      <c r="G10236"/>
      <c r="H10236"/>
    </row>
    <row r="10237" spans="7:8" x14ac:dyDescent="0.5">
      <c r="G10237"/>
      <c r="H10237"/>
    </row>
    <row r="10238" spans="7:8" x14ac:dyDescent="0.5">
      <c r="G10238"/>
      <c r="H10238"/>
    </row>
    <row r="10239" spans="7:8" x14ac:dyDescent="0.5">
      <c r="G10239"/>
      <c r="H10239"/>
    </row>
    <row r="10240" spans="7:8" x14ac:dyDescent="0.5">
      <c r="G10240"/>
      <c r="H10240"/>
    </row>
    <row r="10241" spans="7:8" x14ac:dyDescent="0.5">
      <c r="G10241"/>
      <c r="H10241"/>
    </row>
    <row r="10242" spans="7:8" x14ac:dyDescent="0.5">
      <c r="G10242"/>
      <c r="H10242"/>
    </row>
    <row r="10243" spans="7:8" x14ac:dyDescent="0.5">
      <c r="G10243"/>
      <c r="H10243"/>
    </row>
    <row r="10244" spans="7:8" x14ac:dyDescent="0.5">
      <c r="G10244"/>
      <c r="H10244"/>
    </row>
    <row r="10245" spans="7:8" x14ac:dyDescent="0.5">
      <c r="G10245"/>
      <c r="H10245"/>
    </row>
    <row r="10246" spans="7:8" x14ac:dyDescent="0.5">
      <c r="G10246"/>
      <c r="H10246"/>
    </row>
    <row r="10247" spans="7:8" x14ac:dyDescent="0.5">
      <c r="G10247"/>
      <c r="H10247"/>
    </row>
    <row r="10248" spans="7:8" x14ac:dyDescent="0.5">
      <c r="G10248"/>
      <c r="H10248"/>
    </row>
    <row r="10249" spans="7:8" x14ac:dyDescent="0.5">
      <c r="G10249"/>
      <c r="H10249"/>
    </row>
    <row r="10250" spans="7:8" x14ac:dyDescent="0.5">
      <c r="G10250"/>
      <c r="H10250"/>
    </row>
    <row r="10251" spans="7:8" x14ac:dyDescent="0.5">
      <c r="G10251"/>
      <c r="H10251"/>
    </row>
    <row r="10252" spans="7:8" x14ac:dyDescent="0.5">
      <c r="G10252"/>
      <c r="H10252"/>
    </row>
    <row r="10253" spans="7:8" x14ac:dyDescent="0.5">
      <c r="G10253"/>
      <c r="H10253"/>
    </row>
    <row r="10254" spans="7:8" x14ac:dyDescent="0.5">
      <c r="G10254"/>
      <c r="H10254"/>
    </row>
    <row r="10255" spans="7:8" x14ac:dyDescent="0.5">
      <c r="G10255"/>
      <c r="H10255"/>
    </row>
    <row r="10256" spans="7:8" x14ac:dyDescent="0.5">
      <c r="G10256"/>
      <c r="H10256"/>
    </row>
    <row r="10257" spans="7:8" x14ac:dyDescent="0.5">
      <c r="G10257"/>
      <c r="H10257"/>
    </row>
    <row r="10258" spans="7:8" x14ac:dyDescent="0.5">
      <c r="G10258"/>
      <c r="H10258"/>
    </row>
    <row r="10259" spans="7:8" x14ac:dyDescent="0.5">
      <c r="G10259"/>
      <c r="H10259"/>
    </row>
    <row r="10260" spans="7:8" x14ac:dyDescent="0.5">
      <c r="G10260"/>
      <c r="H10260"/>
    </row>
    <row r="10261" spans="7:8" x14ac:dyDescent="0.5">
      <c r="G10261"/>
      <c r="H10261"/>
    </row>
    <row r="10262" spans="7:8" x14ac:dyDescent="0.5">
      <c r="G10262"/>
      <c r="H10262"/>
    </row>
    <row r="10263" spans="7:8" x14ac:dyDescent="0.5">
      <c r="G10263"/>
      <c r="H10263"/>
    </row>
    <row r="10264" spans="7:8" x14ac:dyDescent="0.5">
      <c r="G10264"/>
      <c r="H10264"/>
    </row>
    <row r="10265" spans="7:8" x14ac:dyDescent="0.5">
      <c r="G10265"/>
      <c r="H10265"/>
    </row>
    <row r="10266" spans="7:8" x14ac:dyDescent="0.5">
      <c r="G10266"/>
      <c r="H10266"/>
    </row>
    <row r="10267" spans="7:8" x14ac:dyDescent="0.5">
      <c r="G10267"/>
      <c r="H10267"/>
    </row>
    <row r="10268" spans="7:8" x14ac:dyDescent="0.5">
      <c r="G10268"/>
      <c r="H10268"/>
    </row>
    <row r="10269" spans="7:8" x14ac:dyDescent="0.5">
      <c r="G10269"/>
      <c r="H10269"/>
    </row>
    <row r="10270" spans="7:8" x14ac:dyDescent="0.5">
      <c r="G10270"/>
      <c r="H10270"/>
    </row>
    <row r="10271" spans="7:8" x14ac:dyDescent="0.5">
      <c r="G10271"/>
      <c r="H10271"/>
    </row>
    <row r="10272" spans="7:8" x14ac:dyDescent="0.5">
      <c r="G10272"/>
      <c r="H10272"/>
    </row>
    <row r="10273" spans="7:8" x14ac:dyDescent="0.5">
      <c r="G10273"/>
      <c r="H10273"/>
    </row>
    <row r="10274" spans="7:8" x14ac:dyDescent="0.5">
      <c r="G10274"/>
      <c r="H10274"/>
    </row>
    <row r="10275" spans="7:8" x14ac:dyDescent="0.5">
      <c r="G10275"/>
      <c r="H10275"/>
    </row>
    <row r="10276" spans="7:8" x14ac:dyDescent="0.5">
      <c r="G10276"/>
      <c r="H10276"/>
    </row>
    <row r="10277" spans="7:8" x14ac:dyDescent="0.5">
      <c r="G10277"/>
      <c r="H10277"/>
    </row>
    <row r="10278" spans="7:8" x14ac:dyDescent="0.5">
      <c r="G10278"/>
      <c r="H10278"/>
    </row>
    <row r="10279" spans="7:8" x14ac:dyDescent="0.5">
      <c r="G10279"/>
      <c r="H10279"/>
    </row>
    <row r="10280" spans="7:8" x14ac:dyDescent="0.5">
      <c r="G10280"/>
      <c r="H10280"/>
    </row>
    <row r="10281" spans="7:8" x14ac:dyDescent="0.5">
      <c r="G10281"/>
      <c r="H10281"/>
    </row>
    <row r="10282" spans="7:8" x14ac:dyDescent="0.5">
      <c r="G10282"/>
      <c r="H10282"/>
    </row>
    <row r="10283" spans="7:8" x14ac:dyDescent="0.5">
      <c r="G10283"/>
      <c r="H10283"/>
    </row>
    <row r="10284" spans="7:8" x14ac:dyDescent="0.5">
      <c r="G10284"/>
      <c r="H10284"/>
    </row>
    <row r="10285" spans="7:8" x14ac:dyDescent="0.5">
      <c r="G10285"/>
      <c r="H10285"/>
    </row>
    <row r="10286" spans="7:8" x14ac:dyDescent="0.5">
      <c r="G10286"/>
      <c r="H10286"/>
    </row>
    <row r="10287" spans="7:8" x14ac:dyDescent="0.5">
      <c r="G10287"/>
      <c r="H10287"/>
    </row>
    <row r="10288" spans="7:8" x14ac:dyDescent="0.5">
      <c r="G10288"/>
      <c r="H10288"/>
    </row>
    <row r="10289" spans="7:8" x14ac:dyDescent="0.5">
      <c r="G10289"/>
      <c r="H10289"/>
    </row>
    <row r="10290" spans="7:8" x14ac:dyDescent="0.5">
      <c r="G10290"/>
      <c r="H10290"/>
    </row>
    <row r="10291" spans="7:8" x14ac:dyDescent="0.5">
      <c r="G10291"/>
      <c r="H10291"/>
    </row>
    <row r="10292" spans="7:8" x14ac:dyDescent="0.5">
      <c r="G10292"/>
      <c r="H10292"/>
    </row>
    <row r="10293" spans="7:8" x14ac:dyDescent="0.5">
      <c r="G10293"/>
      <c r="H10293"/>
    </row>
    <row r="10294" spans="7:8" x14ac:dyDescent="0.5">
      <c r="G10294"/>
      <c r="H10294"/>
    </row>
    <row r="10295" spans="7:8" x14ac:dyDescent="0.5">
      <c r="G10295"/>
      <c r="H10295"/>
    </row>
    <row r="10296" spans="7:8" x14ac:dyDescent="0.5">
      <c r="G10296"/>
      <c r="H10296"/>
    </row>
    <row r="10297" spans="7:8" x14ac:dyDescent="0.5">
      <c r="G10297"/>
      <c r="H10297"/>
    </row>
    <row r="10298" spans="7:8" x14ac:dyDescent="0.5">
      <c r="G10298"/>
      <c r="H10298"/>
    </row>
    <row r="10299" spans="7:8" x14ac:dyDescent="0.5">
      <c r="G10299"/>
      <c r="H10299"/>
    </row>
    <row r="10300" spans="7:8" x14ac:dyDescent="0.5">
      <c r="G10300"/>
      <c r="H10300"/>
    </row>
    <row r="10301" spans="7:8" x14ac:dyDescent="0.5">
      <c r="G10301"/>
      <c r="H10301"/>
    </row>
    <row r="10302" spans="7:8" x14ac:dyDescent="0.5">
      <c r="G10302"/>
      <c r="H10302"/>
    </row>
    <row r="10303" spans="7:8" x14ac:dyDescent="0.5">
      <c r="G10303"/>
      <c r="H10303"/>
    </row>
    <row r="10304" spans="7:8" x14ac:dyDescent="0.5">
      <c r="G10304"/>
      <c r="H10304"/>
    </row>
    <row r="10305" spans="7:8" x14ac:dyDescent="0.5">
      <c r="G10305"/>
      <c r="H10305"/>
    </row>
    <row r="10306" spans="7:8" x14ac:dyDescent="0.5">
      <c r="G10306"/>
      <c r="H10306"/>
    </row>
    <row r="10307" spans="7:8" x14ac:dyDescent="0.5">
      <c r="G10307"/>
      <c r="H10307"/>
    </row>
    <row r="10308" spans="7:8" x14ac:dyDescent="0.5">
      <c r="G10308"/>
      <c r="H10308"/>
    </row>
    <row r="10309" spans="7:8" x14ac:dyDescent="0.5">
      <c r="G10309"/>
      <c r="H10309"/>
    </row>
    <row r="10310" spans="7:8" x14ac:dyDescent="0.5">
      <c r="G10310"/>
      <c r="H10310"/>
    </row>
    <row r="10311" spans="7:8" x14ac:dyDescent="0.5">
      <c r="G10311"/>
      <c r="H10311"/>
    </row>
    <row r="10312" spans="7:8" x14ac:dyDescent="0.5">
      <c r="G10312"/>
      <c r="H10312"/>
    </row>
    <row r="10313" spans="7:8" x14ac:dyDescent="0.5">
      <c r="G10313"/>
      <c r="H10313"/>
    </row>
    <row r="10314" spans="7:8" x14ac:dyDescent="0.5">
      <c r="G10314"/>
      <c r="H10314"/>
    </row>
    <row r="10315" spans="7:8" x14ac:dyDescent="0.5">
      <c r="G10315"/>
      <c r="H10315"/>
    </row>
    <row r="10316" spans="7:8" x14ac:dyDescent="0.5">
      <c r="G10316"/>
      <c r="H10316"/>
    </row>
    <row r="10317" spans="7:8" x14ac:dyDescent="0.5">
      <c r="G10317"/>
      <c r="H10317"/>
    </row>
    <row r="10318" spans="7:8" x14ac:dyDescent="0.5">
      <c r="G10318"/>
      <c r="H10318"/>
    </row>
    <row r="10319" spans="7:8" x14ac:dyDescent="0.5">
      <c r="G10319"/>
      <c r="H10319"/>
    </row>
    <row r="10320" spans="7:8" x14ac:dyDescent="0.5">
      <c r="G10320"/>
      <c r="H10320"/>
    </row>
    <row r="10321" spans="7:8" x14ac:dyDescent="0.5">
      <c r="G10321"/>
      <c r="H10321"/>
    </row>
    <row r="10322" spans="7:8" x14ac:dyDescent="0.5">
      <c r="G10322"/>
      <c r="H10322"/>
    </row>
    <row r="10323" spans="7:8" x14ac:dyDescent="0.5">
      <c r="G10323"/>
      <c r="H10323"/>
    </row>
    <row r="10324" spans="7:8" x14ac:dyDescent="0.5">
      <c r="G10324"/>
      <c r="H10324"/>
    </row>
    <row r="10325" spans="7:8" x14ac:dyDescent="0.5">
      <c r="G10325"/>
      <c r="H10325"/>
    </row>
    <row r="10326" spans="7:8" x14ac:dyDescent="0.5">
      <c r="G10326"/>
      <c r="H10326"/>
    </row>
    <row r="10327" spans="7:8" x14ac:dyDescent="0.5">
      <c r="G10327"/>
      <c r="H10327"/>
    </row>
    <row r="10328" spans="7:8" x14ac:dyDescent="0.5">
      <c r="G10328"/>
      <c r="H10328"/>
    </row>
    <row r="10329" spans="7:8" x14ac:dyDescent="0.5">
      <c r="G10329"/>
      <c r="H10329"/>
    </row>
    <row r="10330" spans="7:8" x14ac:dyDescent="0.5">
      <c r="G10330"/>
      <c r="H10330"/>
    </row>
    <row r="10331" spans="7:8" x14ac:dyDescent="0.5">
      <c r="G10331"/>
      <c r="H10331"/>
    </row>
    <row r="10332" spans="7:8" x14ac:dyDescent="0.5">
      <c r="G10332"/>
      <c r="H10332"/>
    </row>
    <row r="10333" spans="7:8" x14ac:dyDescent="0.5">
      <c r="G10333"/>
      <c r="H10333"/>
    </row>
    <row r="10334" spans="7:8" x14ac:dyDescent="0.5">
      <c r="G10334"/>
      <c r="H10334"/>
    </row>
    <row r="10335" spans="7:8" x14ac:dyDescent="0.5">
      <c r="G10335"/>
      <c r="H10335"/>
    </row>
    <row r="10336" spans="7:8" x14ac:dyDescent="0.5">
      <c r="G10336"/>
      <c r="H10336"/>
    </row>
    <row r="10337" spans="7:8" x14ac:dyDescent="0.5">
      <c r="G10337"/>
      <c r="H10337"/>
    </row>
    <row r="10338" spans="7:8" x14ac:dyDescent="0.5">
      <c r="G10338"/>
      <c r="H10338"/>
    </row>
    <row r="10339" spans="7:8" x14ac:dyDescent="0.5">
      <c r="G10339"/>
      <c r="H10339"/>
    </row>
    <row r="10340" spans="7:8" x14ac:dyDescent="0.5">
      <c r="G10340"/>
      <c r="H10340"/>
    </row>
    <row r="10341" spans="7:8" x14ac:dyDescent="0.5">
      <c r="G10341"/>
      <c r="H10341"/>
    </row>
    <row r="10342" spans="7:8" x14ac:dyDescent="0.5">
      <c r="G10342"/>
      <c r="H10342"/>
    </row>
    <row r="10343" spans="7:8" x14ac:dyDescent="0.5">
      <c r="G10343"/>
      <c r="H10343"/>
    </row>
    <row r="10344" spans="7:8" x14ac:dyDescent="0.5">
      <c r="G10344"/>
      <c r="H10344"/>
    </row>
    <row r="10345" spans="7:8" x14ac:dyDescent="0.5">
      <c r="G10345"/>
      <c r="H10345"/>
    </row>
    <row r="10346" spans="7:8" x14ac:dyDescent="0.5">
      <c r="G10346"/>
      <c r="H10346"/>
    </row>
    <row r="10347" spans="7:8" x14ac:dyDescent="0.5">
      <c r="G10347"/>
      <c r="H10347"/>
    </row>
    <row r="10348" spans="7:8" x14ac:dyDescent="0.5">
      <c r="G10348"/>
      <c r="H10348"/>
    </row>
    <row r="10349" spans="7:8" x14ac:dyDescent="0.5">
      <c r="G10349"/>
      <c r="H10349"/>
    </row>
    <row r="10350" spans="7:8" x14ac:dyDescent="0.5">
      <c r="G10350"/>
      <c r="H10350"/>
    </row>
    <row r="10351" spans="7:8" x14ac:dyDescent="0.5">
      <c r="G10351"/>
      <c r="H10351"/>
    </row>
    <row r="10352" spans="7:8" x14ac:dyDescent="0.5">
      <c r="G10352"/>
      <c r="H10352"/>
    </row>
    <row r="10353" spans="7:8" x14ac:dyDescent="0.5">
      <c r="G10353"/>
      <c r="H10353"/>
    </row>
    <row r="10354" spans="7:8" x14ac:dyDescent="0.5">
      <c r="G10354"/>
      <c r="H10354"/>
    </row>
    <row r="10355" spans="7:8" x14ac:dyDescent="0.5">
      <c r="G10355"/>
      <c r="H10355"/>
    </row>
    <row r="10356" spans="7:8" x14ac:dyDescent="0.5">
      <c r="G10356"/>
      <c r="H10356"/>
    </row>
    <row r="10357" spans="7:8" x14ac:dyDescent="0.5">
      <c r="G10357"/>
      <c r="H10357"/>
    </row>
    <row r="10358" spans="7:8" x14ac:dyDescent="0.5">
      <c r="G10358"/>
      <c r="H10358"/>
    </row>
    <row r="10359" spans="7:8" x14ac:dyDescent="0.5">
      <c r="G10359"/>
      <c r="H10359"/>
    </row>
    <row r="10360" spans="7:8" x14ac:dyDescent="0.5">
      <c r="G10360"/>
      <c r="H10360"/>
    </row>
    <row r="10361" spans="7:8" x14ac:dyDescent="0.5">
      <c r="G10361"/>
      <c r="H10361"/>
    </row>
    <row r="10362" spans="7:8" x14ac:dyDescent="0.5">
      <c r="G10362"/>
      <c r="H10362"/>
    </row>
    <row r="10363" spans="7:8" x14ac:dyDescent="0.5">
      <c r="G10363"/>
      <c r="H10363"/>
    </row>
    <row r="10364" spans="7:8" x14ac:dyDescent="0.5">
      <c r="G10364"/>
      <c r="H10364"/>
    </row>
    <row r="10365" spans="7:8" x14ac:dyDescent="0.5">
      <c r="G10365"/>
      <c r="H10365"/>
    </row>
    <row r="10366" spans="7:8" x14ac:dyDescent="0.5">
      <c r="G10366"/>
      <c r="H10366"/>
    </row>
    <row r="10367" spans="7:8" x14ac:dyDescent="0.5">
      <c r="G10367"/>
      <c r="H10367"/>
    </row>
    <row r="10368" spans="7:8" x14ac:dyDescent="0.5">
      <c r="G10368"/>
      <c r="H10368"/>
    </row>
    <row r="10369" spans="7:8" x14ac:dyDescent="0.5">
      <c r="G10369"/>
      <c r="H10369"/>
    </row>
    <row r="10370" spans="7:8" x14ac:dyDescent="0.5">
      <c r="G10370"/>
      <c r="H10370"/>
    </row>
    <row r="10371" spans="7:8" x14ac:dyDescent="0.5">
      <c r="G10371"/>
      <c r="H10371"/>
    </row>
    <row r="10372" spans="7:8" x14ac:dyDescent="0.5">
      <c r="G10372"/>
      <c r="H10372"/>
    </row>
    <row r="10373" spans="7:8" x14ac:dyDescent="0.5">
      <c r="G10373"/>
      <c r="H10373"/>
    </row>
    <row r="10374" spans="7:8" x14ac:dyDescent="0.5">
      <c r="G10374"/>
      <c r="H10374"/>
    </row>
    <row r="10375" spans="7:8" x14ac:dyDescent="0.5">
      <c r="G10375"/>
      <c r="H10375"/>
    </row>
    <row r="10376" spans="7:8" x14ac:dyDescent="0.5">
      <c r="G10376"/>
      <c r="H10376"/>
    </row>
    <row r="10377" spans="7:8" x14ac:dyDescent="0.5">
      <c r="G10377"/>
      <c r="H10377"/>
    </row>
    <row r="10378" spans="7:8" x14ac:dyDescent="0.5">
      <c r="G10378"/>
      <c r="H10378"/>
    </row>
    <row r="10379" spans="7:8" x14ac:dyDescent="0.5">
      <c r="G10379"/>
      <c r="H10379"/>
    </row>
    <row r="10380" spans="7:8" x14ac:dyDescent="0.5">
      <c r="G10380"/>
      <c r="H10380"/>
    </row>
    <row r="10381" spans="7:8" x14ac:dyDescent="0.5">
      <c r="G10381"/>
      <c r="H10381"/>
    </row>
    <row r="10382" spans="7:8" x14ac:dyDescent="0.5">
      <c r="G10382"/>
      <c r="H10382"/>
    </row>
    <row r="10383" spans="7:8" x14ac:dyDescent="0.5">
      <c r="G10383"/>
      <c r="H10383"/>
    </row>
    <row r="10384" spans="7:8" x14ac:dyDescent="0.5">
      <c r="G10384"/>
      <c r="H10384"/>
    </row>
    <row r="10385" spans="7:8" x14ac:dyDescent="0.5">
      <c r="G10385"/>
      <c r="H10385"/>
    </row>
    <row r="10386" spans="7:8" x14ac:dyDescent="0.5">
      <c r="G10386"/>
      <c r="H10386"/>
    </row>
    <row r="10387" spans="7:8" x14ac:dyDescent="0.5">
      <c r="G10387"/>
      <c r="H10387"/>
    </row>
    <row r="10388" spans="7:8" x14ac:dyDescent="0.5">
      <c r="G10388"/>
      <c r="H10388"/>
    </row>
    <row r="10389" spans="7:8" x14ac:dyDescent="0.5">
      <c r="G10389"/>
      <c r="H10389"/>
    </row>
    <row r="10390" spans="7:8" x14ac:dyDescent="0.5">
      <c r="G10390"/>
      <c r="H10390"/>
    </row>
    <row r="10391" spans="7:8" x14ac:dyDescent="0.5">
      <c r="G10391"/>
      <c r="H10391"/>
    </row>
    <row r="10392" spans="7:8" x14ac:dyDescent="0.5">
      <c r="G10392"/>
      <c r="H10392"/>
    </row>
    <row r="10393" spans="7:8" x14ac:dyDescent="0.5">
      <c r="G10393"/>
      <c r="H10393"/>
    </row>
    <row r="10394" spans="7:8" x14ac:dyDescent="0.5">
      <c r="G10394"/>
      <c r="H10394"/>
    </row>
    <row r="10395" spans="7:8" x14ac:dyDescent="0.5">
      <c r="G10395"/>
      <c r="H10395"/>
    </row>
    <row r="10396" spans="7:8" x14ac:dyDescent="0.5">
      <c r="G10396"/>
      <c r="H10396"/>
    </row>
    <row r="10397" spans="7:8" x14ac:dyDescent="0.5">
      <c r="G10397"/>
      <c r="H10397"/>
    </row>
    <row r="10398" spans="7:8" x14ac:dyDescent="0.5">
      <c r="G10398"/>
      <c r="H10398"/>
    </row>
    <row r="10399" spans="7:8" x14ac:dyDescent="0.5">
      <c r="G10399"/>
      <c r="H10399"/>
    </row>
    <row r="10400" spans="7:8" x14ac:dyDescent="0.5">
      <c r="G10400"/>
      <c r="H10400"/>
    </row>
    <row r="10401" spans="7:8" x14ac:dyDescent="0.5">
      <c r="G10401"/>
      <c r="H10401"/>
    </row>
    <row r="10402" spans="7:8" x14ac:dyDescent="0.5">
      <c r="G10402"/>
      <c r="H10402"/>
    </row>
    <row r="10403" spans="7:8" x14ac:dyDescent="0.5">
      <c r="G10403"/>
      <c r="H10403"/>
    </row>
    <row r="10404" spans="7:8" x14ac:dyDescent="0.5">
      <c r="G10404"/>
      <c r="H10404"/>
    </row>
    <row r="10405" spans="7:8" x14ac:dyDescent="0.5">
      <c r="G10405"/>
      <c r="H10405"/>
    </row>
    <row r="10406" spans="7:8" x14ac:dyDescent="0.5">
      <c r="G10406"/>
      <c r="H10406"/>
    </row>
    <row r="10407" spans="7:8" x14ac:dyDescent="0.5">
      <c r="G10407"/>
      <c r="H10407"/>
    </row>
    <row r="10408" spans="7:8" x14ac:dyDescent="0.5">
      <c r="G10408"/>
      <c r="H10408"/>
    </row>
    <row r="10409" spans="7:8" x14ac:dyDescent="0.5">
      <c r="G10409"/>
      <c r="H10409"/>
    </row>
    <row r="10410" spans="7:8" x14ac:dyDescent="0.5">
      <c r="G10410"/>
      <c r="H10410"/>
    </row>
    <row r="10411" spans="7:8" x14ac:dyDescent="0.5">
      <c r="G10411"/>
      <c r="H10411"/>
    </row>
    <row r="10412" spans="7:8" x14ac:dyDescent="0.5">
      <c r="G10412"/>
      <c r="H10412"/>
    </row>
    <row r="10413" spans="7:8" x14ac:dyDescent="0.5">
      <c r="G10413"/>
      <c r="H10413"/>
    </row>
    <row r="10414" spans="7:8" x14ac:dyDescent="0.5">
      <c r="G10414"/>
      <c r="H10414"/>
    </row>
    <row r="10415" spans="7:8" x14ac:dyDescent="0.5">
      <c r="G10415"/>
      <c r="H10415"/>
    </row>
    <row r="10416" spans="7:8" x14ac:dyDescent="0.5">
      <c r="G10416"/>
      <c r="H10416"/>
    </row>
    <row r="10417" spans="7:8" x14ac:dyDescent="0.5">
      <c r="G10417"/>
      <c r="H10417"/>
    </row>
    <row r="10418" spans="7:8" x14ac:dyDescent="0.5">
      <c r="G10418"/>
      <c r="H10418"/>
    </row>
    <row r="10419" spans="7:8" x14ac:dyDescent="0.5">
      <c r="G10419"/>
      <c r="H10419"/>
    </row>
    <row r="10420" spans="7:8" x14ac:dyDescent="0.5">
      <c r="G10420"/>
      <c r="H10420"/>
    </row>
    <row r="10421" spans="7:8" x14ac:dyDescent="0.5">
      <c r="G10421"/>
      <c r="H10421"/>
    </row>
    <row r="10422" spans="7:8" x14ac:dyDescent="0.5">
      <c r="G10422"/>
      <c r="H10422"/>
    </row>
    <row r="10423" spans="7:8" x14ac:dyDescent="0.5">
      <c r="G10423"/>
      <c r="H10423"/>
    </row>
    <row r="10424" spans="7:8" x14ac:dyDescent="0.5">
      <c r="G10424"/>
      <c r="H10424"/>
    </row>
    <row r="10425" spans="7:8" x14ac:dyDescent="0.5">
      <c r="G10425"/>
      <c r="H10425"/>
    </row>
    <row r="10426" spans="7:8" x14ac:dyDescent="0.5">
      <c r="G10426"/>
      <c r="H10426"/>
    </row>
    <row r="10427" spans="7:8" x14ac:dyDescent="0.5">
      <c r="G10427"/>
      <c r="H10427"/>
    </row>
    <row r="10428" spans="7:8" x14ac:dyDescent="0.5">
      <c r="G10428"/>
      <c r="H10428"/>
    </row>
    <row r="10429" spans="7:8" x14ac:dyDescent="0.5">
      <c r="G10429"/>
      <c r="H10429"/>
    </row>
    <row r="10430" spans="7:8" x14ac:dyDescent="0.5">
      <c r="G10430"/>
      <c r="H10430"/>
    </row>
    <row r="10431" spans="7:8" x14ac:dyDescent="0.5">
      <c r="G10431"/>
      <c r="H10431"/>
    </row>
    <row r="10432" spans="7:8" x14ac:dyDescent="0.5">
      <c r="G10432"/>
      <c r="H10432"/>
    </row>
    <row r="10433" spans="7:8" x14ac:dyDescent="0.5">
      <c r="G10433"/>
      <c r="H10433"/>
    </row>
    <row r="10434" spans="7:8" x14ac:dyDescent="0.5">
      <c r="G10434"/>
      <c r="H10434"/>
    </row>
    <row r="10435" spans="7:8" x14ac:dyDescent="0.5">
      <c r="G10435"/>
      <c r="H10435"/>
    </row>
    <row r="10436" spans="7:8" x14ac:dyDescent="0.5">
      <c r="G10436"/>
      <c r="H10436"/>
    </row>
    <row r="10437" spans="7:8" x14ac:dyDescent="0.5">
      <c r="G10437"/>
      <c r="H10437"/>
    </row>
    <row r="10438" spans="7:8" x14ac:dyDescent="0.5">
      <c r="G10438"/>
      <c r="H10438"/>
    </row>
    <row r="10439" spans="7:8" x14ac:dyDescent="0.5">
      <c r="G10439"/>
      <c r="H10439"/>
    </row>
    <row r="10440" spans="7:8" x14ac:dyDescent="0.5">
      <c r="G10440"/>
      <c r="H10440"/>
    </row>
    <row r="10441" spans="7:8" x14ac:dyDescent="0.5">
      <c r="G10441"/>
      <c r="H10441"/>
    </row>
    <row r="10442" spans="7:8" x14ac:dyDescent="0.5">
      <c r="G10442"/>
      <c r="H10442"/>
    </row>
    <row r="10443" spans="7:8" x14ac:dyDescent="0.5">
      <c r="G10443"/>
      <c r="H10443"/>
    </row>
    <row r="10444" spans="7:8" x14ac:dyDescent="0.5">
      <c r="G10444"/>
      <c r="H10444"/>
    </row>
    <row r="10445" spans="7:8" x14ac:dyDescent="0.5">
      <c r="G10445"/>
      <c r="H10445"/>
    </row>
    <row r="10446" spans="7:8" x14ac:dyDescent="0.5">
      <c r="G10446"/>
      <c r="H10446"/>
    </row>
    <row r="10447" spans="7:8" x14ac:dyDescent="0.5">
      <c r="G10447"/>
      <c r="H10447"/>
    </row>
    <row r="10448" spans="7:8" x14ac:dyDescent="0.5">
      <c r="G10448"/>
      <c r="H10448"/>
    </row>
    <row r="10449" spans="7:8" x14ac:dyDescent="0.5">
      <c r="G10449"/>
      <c r="H10449"/>
    </row>
    <row r="10450" spans="7:8" x14ac:dyDescent="0.5">
      <c r="G10450"/>
      <c r="H10450"/>
    </row>
    <row r="10451" spans="7:8" x14ac:dyDescent="0.5">
      <c r="G10451"/>
      <c r="H10451"/>
    </row>
    <row r="10452" spans="7:8" x14ac:dyDescent="0.5">
      <c r="G10452"/>
      <c r="H10452"/>
    </row>
    <row r="10453" spans="7:8" x14ac:dyDescent="0.5">
      <c r="G10453"/>
      <c r="H10453"/>
    </row>
    <row r="10454" spans="7:8" x14ac:dyDescent="0.5">
      <c r="G10454"/>
      <c r="H10454"/>
    </row>
    <row r="10455" spans="7:8" x14ac:dyDescent="0.5">
      <c r="G10455"/>
      <c r="H10455"/>
    </row>
    <row r="10456" spans="7:8" x14ac:dyDescent="0.5">
      <c r="G10456"/>
      <c r="H10456"/>
    </row>
    <row r="10457" spans="7:8" x14ac:dyDescent="0.5">
      <c r="G10457"/>
      <c r="H10457"/>
    </row>
    <row r="10458" spans="7:8" x14ac:dyDescent="0.5">
      <c r="G10458"/>
      <c r="H10458"/>
    </row>
    <row r="10459" spans="7:8" x14ac:dyDescent="0.5">
      <c r="G10459"/>
      <c r="H10459"/>
    </row>
    <row r="10460" spans="7:8" x14ac:dyDescent="0.5">
      <c r="G10460"/>
      <c r="H10460"/>
    </row>
    <row r="10461" spans="7:8" x14ac:dyDescent="0.5">
      <c r="G10461"/>
      <c r="H10461"/>
    </row>
    <row r="10462" spans="7:8" x14ac:dyDescent="0.5">
      <c r="G10462"/>
      <c r="H10462"/>
    </row>
    <row r="10463" spans="7:8" x14ac:dyDescent="0.5">
      <c r="G10463"/>
      <c r="H10463"/>
    </row>
    <row r="10464" spans="7:8" x14ac:dyDescent="0.5">
      <c r="G10464"/>
      <c r="H10464"/>
    </row>
    <row r="10465" spans="7:8" x14ac:dyDescent="0.5">
      <c r="G10465"/>
      <c r="H10465"/>
    </row>
    <row r="10466" spans="7:8" x14ac:dyDescent="0.5">
      <c r="G10466"/>
      <c r="H10466"/>
    </row>
    <row r="10467" spans="7:8" x14ac:dyDescent="0.5">
      <c r="G10467"/>
      <c r="H10467"/>
    </row>
    <row r="10468" spans="7:8" x14ac:dyDescent="0.5">
      <c r="G10468"/>
      <c r="H10468"/>
    </row>
    <row r="10469" spans="7:8" x14ac:dyDescent="0.5">
      <c r="G10469"/>
      <c r="H10469"/>
    </row>
    <row r="10470" spans="7:8" x14ac:dyDescent="0.5">
      <c r="G10470"/>
      <c r="H10470"/>
    </row>
    <row r="10471" spans="7:8" x14ac:dyDescent="0.5">
      <c r="G10471"/>
      <c r="H10471"/>
    </row>
    <row r="10472" spans="7:8" x14ac:dyDescent="0.5">
      <c r="G10472"/>
      <c r="H10472"/>
    </row>
    <row r="10473" spans="7:8" x14ac:dyDescent="0.5">
      <c r="G10473"/>
      <c r="H10473"/>
    </row>
    <row r="10474" spans="7:8" x14ac:dyDescent="0.5">
      <c r="G10474"/>
      <c r="H10474"/>
    </row>
    <row r="10475" spans="7:8" x14ac:dyDescent="0.5">
      <c r="G10475"/>
      <c r="H10475"/>
    </row>
    <row r="10476" spans="7:8" x14ac:dyDescent="0.5">
      <c r="G10476"/>
      <c r="H10476"/>
    </row>
    <row r="10477" spans="7:8" x14ac:dyDescent="0.5">
      <c r="G10477"/>
      <c r="H10477"/>
    </row>
    <row r="10478" spans="7:8" x14ac:dyDescent="0.5">
      <c r="G10478"/>
      <c r="H10478"/>
    </row>
    <row r="10479" spans="7:8" x14ac:dyDescent="0.5">
      <c r="G10479"/>
      <c r="H10479"/>
    </row>
    <row r="10480" spans="7:8" x14ac:dyDescent="0.5">
      <c r="G10480"/>
      <c r="H10480"/>
    </row>
    <row r="10481" spans="7:8" x14ac:dyDescent="0.5">
      <c r="G10481"/>
      <c r="H10481"/>
    </row>
    <row r="10482" spans="7:8" x14ac:dyDescent="0.5">
      <c r="G10482"/>
      <c r="H10482"/>
    </row>
    <row r="10483" spans="7:8" x14ac:dyDescent="0.5">
      <c r="G10483"/>
      <c r="H10483"/>
    </row>
    <row r="10484" spans="7:8" x14ac:dyDescent="0.5">
      <c r="G10484"/>
      <c r="H10484"/>
    </row>
    <row r="10485" spans="7:8" x14ac:dyDescent="0.5">
      <c r="G10485"/>
      <c r="H10485"/>
    </row>
    <row r="10486" spans="7:8" x14ac:dyDescent="0.5">
      <c r="G10486"/>
      <c r="H10486"/>
    </row>
    <row r="10487" spans="7:8" x14ac:dyDescent="0.5">
      <c r="G10487"/>
      <c r="H10487"/>
    </row>
    <row r="10488" spans="7:8" x14ac:dyDescent="0.5">
      <c r="G10488"/>
      <c r="H10488"/>
    </row>
    <row r="10489" spans="7:8" x14ac:dyDescent="0.5">
      <c r="G10489"/>
      <c r="H10489"/>
    </row>
    <row r="10490" spans="7:8" x14ac:dyDescent="0.5">
      <c r="G10490"/>
      <c r="H10490"/>
    </row>
    <row r="10491" spans="7:8" x14ac:dyDescent="0.5">
      <c r="G10491"/>
      <c r="H10491"/>
    </row>
    <row r="10492" spans="7:8" x14ac:dyDescent="0.5">
      <c r="G10492"/>
      <c r="H10492"/>
    </row>
    <row r="10493" spans="7:8" x14ac:dyDescent="0.5">
      <c r="G10493"/>
      <c r="H10493"/>
    </row>
    <row r="10494" spans="7:8" x14ac:dyDescent="0.5">
      <c r="G10494"/>
      <c r="H10494"/>
    </row>
    <row r="10495" spans="7:8" x14ac:dyDescent="0.5">
      <c r="G10495"/>
      <c r="H10495"/>
    </row>
    <row r="10496" spans="7:8" x14ac:dyDescent="0.5">
      <c r="G10496"/>
      <c r="H10496"/>
    </row>
    <row r="10497" spans="7:8" x14ac:dyDescent="0.5">
      <c r="G10497"/>
      <c r="H10497"/>
    </row>
    <row r="10498" spans="7:8" x14ac:dyDescent="0.5">
      <c r="G10498"/>
      <c r="H10498"/>
    </row>
    <row r="10499" spans="7:8" x14ac:dyDescent="0.5">
      <c r="G10499"/>
      <c r="H10499"/>
    </row>
    <row r="10500" spans="7:8" x14ac:dyDescent="0.5">
      <c r="G10500"/>
      <c r="H10500"/>
    </row>
    <row r="10501" spans="7:8" x14ac:dyDescent="0.5">
      <c r="G10501"/>
      <c r="H10501"/>
    </row>
    <row r="10502" spans="7:8" x14ac:dyDescent="0.5">
      <c r="G10502"/>
      <c r="H10502"/>
    </row>
    <row r="10503" spans="7:8" x14ac:dyDescent="0.5">
      <c r="G10503"/>
      <c r="H10503"/>
    </row>
    <row r="10504" spans="7:8" x14ac:dyDescent="0.5">
      <c r="G10504"/>
      <c r="H10504"/>
    </row>
    <row r="10505" spans="7:8" x14ac:dyDescent="0.5">
      <c r="G10505"/>
      <c r="H10505"/>
    </row>
    <row r="10506" spans="7:8" x14ac:dyDescent="0.5">
      <c r="G10506"/>
      <c r="H10506"/>
    </row>
    <row r="10507" spans="7:8" x14ac:dyDescent="0.5">
      <c r="G10507"/>
      <c r="H10507"/>
    </row>
    <row r="10508" spans="7:8" x14ac:dyDescent="0.5">
      <c r="G10508"/>
      <c r="H10508"/>
    </row>
    <row r="10509" spans="7:8" x14ac:dyDescent="0.5">
      <c r="G10509"/>
      <c r="H10509"/>
    </row>
    <row r="10510" spans="7:8" x14ac:dyDescent="0.5">
      <c r="G10510"/>
      <c r="H10510"/>
    </row>
    <row r="10511" spans="7:8" x14ac:dyDescent="0.5">
      <c r="G10511"/>
      <c r="H10511"/>
    </row>
    <row r="10512" spans="7:8" x14ac:dyDescent="0.5">
      <c r="G10512"/>
      <c r="H10512"/>
    </row>
    <row r="10513" spans="7:8" x14ac:dyDescent="0.5">
      <c r="G10513"/>
      <c r="H10513"/>
    </row>
    <row r="10514" spans="7:8" x14ac:dyDescent="0.5">
      <c r="G10514"/>
      <c r="H10514"/>
    </row>
    <row r="10515" spans="7:8" x14ac:dyDescent="0.5">
      <c r="G10515"/>
      <c r="H10515"/>
    </row>
    <row r="10516" spans="7:8" x14ac:dyDescent="0.5">
      <c r="G10516"/>
      <c r="H10516"/>
    </row>
    <row r="10517" spans="7:8" x14ac:dyDescent="0.5">
      <c r="G10517"/>
      <c r="H10517"/>
    </row>
    <row r="10518" spans="7:8" x14ac:dyDescent="0.5">
      <c r="G10518"/>
      <c r="H10518"/>
    </row>
    <row r="10519" spans="7:8" x14ac:dyDescent="0.5">
      <c r="G10519"/>
      <c r="H10519"/>
    </row>
    <row r="10520" spans="7:8" x14ac:dyDescent="0.5">
      <c r="G10520"/>
      <c r="H10520"/>
    </row>
    <row r="10521" spans="7:8" x14ac:dyDescent="0.5">
      <c r="G10521"/>
      <c r="H10521"/>
    </row>
    <row r="10522" spans="7:8" x14ac:dyDescent="0.5">
      <c r="G10522"/>
      <c r="H10522"/>
    </row>
    <row r="10523" spans="7:8" x14ac:dyDescent="0.5">
      <c r="G10523"/>
      <c r="H10523"/>
    </row>
    <row r="10524" spans="7:8" x14ac:dyDescent="0.5">
      <c r="G10524"/>
      <c r="H10524"/>
    </row>
    <row r="10525" spans="7:8" x14ac:dyDescent="0.5">
      <c r="G10525"/>
      <c r="H10525"/>
    </row>
    <row r="10526" spans="7:8" x14ac:dyDescent="0.5">
      <c r="G10526"/>
      <c r="H10526"/>
    </row>
    <row r="10527" spans="7:8" x14ac:dyDescent="0.5">
      <c r="G10527"/>
      <c r="H10527"/>
    </row>
    <row r="10528" spans="7:8" x14ac:dyDescent="0.5">
      <c r="G10528"/>
      <c r="H10528"/>
    </row>
    <row r="10529" spans="7:8" x14ac:dyDescent="0.5">
      <c r="G10529"/>
      <c r="H10529"/>
    </row>
    <row r="10530" spans="7:8" x14ac:dyDescent="0.5">
      <c r="G10530"/>
      <c r="H10530"/>
    </row>
    <row r="10531" spans="7:8" x14ac:dyDescent="0.5">
      <c r="G10531"/>
      <c r="H10531"/>
    </row>
    <row r="10532" spans="7:8" x14ac:dyDescent="0.5">
      <c r="G10532"/>
      <c r="H10532"/>
    </row>
    <row r="10533" spans="7:8" x14ac:dyDescent="0.5">
      <c r="G10533"/>
      <c r="H10533"/>
    </row>
    <row r="10534" spans="7:8" x14ac:dyDescent="0.5">
      <c r="G10534"/>
      <c r="H10534"/>
    </row>
    <row r="10535" spans="7:8" x14ac:dyDescent="0.5">
      <c r="G10535"/>
      <c r="H10535"/>
    </row>
    <row r="10536" spans="7:8" x14ac:dyDescent="0.5">
      <c r="G10536"/>
      <c r="H10536"/>
    </row>
    <row r="10537" spans="7:8" x14ac:dyDescent="0.5">
      <c r="G10537"/>
      <c r="H10537"/>
    </row>
    <row r="10538" spans="7:8" x14ac:dyDescent="0.5">
      <c r="G10538"/>
      <c r="H10538"/>
    </row>
    <row r="10539" spans="7:8" x14ac:dyDescent="0.5">
      <c r="G10539"/>
      <c r="H10539"/>
    </row>
    <row r="10540" spans="7:8" x14ac:dyDescent="0.5">
      <c r="G10540"/>
      <c r="H10540"/>
    </row>
    <row r="10541" spans="7:8" x14ac:dyDescent="0.5">
      <c r="G10541"/>
      <c r="H10541"/>
    </row>
    <row r="10542" spans="7:8" x14ac:dyDescent="0.5">
      <c r="G10542"/>
      <c r="H10542"/>
    </row>
    <row r="10543" spans="7:8" x14ac:dyDescent="0.5">
      <c r="G10543"/>
      <c r="H10543"/>
    </row>
    <row r="10544" spans="7:8" x14ac:dyDescent="0.5">
      <c r="G10544"/>
      <c r="H10544"/>
    </row>
    <row r="10545" spans="7:8" x14ac:dyDescent="0.5">
      <c r="G10545"/>
      <c r="H10545"/>
    </row>
    <row r="10546" spans="7:8" x14ac:dyDescent="0.5">
      <c r="G10546"/>
      <c r="H10546"/>
    </row>
    <row r="10547" spans="7:8" x14ac:dyDescent="0.5">
      <c r="G10547"/>
      <c r="H10547"/>
    </row>
    <row r="10548" spans="7:8" x14ac:dyDescent="0.5">
      <c r="G10548"/>
      <c r="H10548"/>
    </row>
    <row r="10549" spans="7:8" x14ac:dyDescent="0.5">
      <c r="G10549"/>
      <c r="H10549"/>
    </row>
    <row r="10550" spans="7:8" x14ac:dyDescent="0.5">
      <c r="G10550"/>
      <c r="H10550"/>
    </row>
    <row r="10551" spans="7:8" x14ac:dyDescent="0.5">
      <c r="G10551"/>
      <c r="H10551"/>
    </row>
    <row r="10552" spans="7:8" x14ac:dyDescent="0.5">
      <c r="G10552"/>
      <c r="H10552"/>
    </row>
    <row r="10553" spans="7:8" x14ac:dyDescent="0.5">
      <c r="G10553"/>
      <c r="H10553"/>
    </row>
    <row r="10554" spans="7:8" x14ac:dyDescent="0.5">
      <c r="G10554"/>
      <c r="H10554"/>
    </row>
    <row r="10555" spans="7:8" x14ac:dyDescent="0.5">
      <c r="G10555"/>
      <c r="H10555"/>
    </row>
    <row r="10556" spans="7:8" x14ac:dyDescent="0.5">
      <c r="G10556"/>
      <c r="H10556"/>
    </row>
    <row r="10557" spans="7:8" x14ac:dyDescent="0.5">
      <c r="G10557"/>
      <c r="H10557"/>
    </row>
    <row r="10558" spans="7:8" x14ac:dyDescent="0.5">
      <c r="G10558"/>
      <c r="H10558"/>
    </row>
    <row r="10559" spans="7:8" x14ac:dyDescent="0.5">
      <c r="G10559"/>
      <c r="H10559"/>
    </row>
    <row r="10560" spans="7:8" x14ac:dyDescent="0.5">
      <c r="G10560"/>
      <c r="H10560"/>
    </row>
    <row r="10561" spans="7:8" x14ac:dyDescent="0.5">
      <c r="G10561"/>
      <c r="H10561"/>
    </row>
    <row r="10562" spans="7:8" x14ac:dyDescent="0.5">
      <c r="G10562"/>
      <c r="H10562"/>
    </row>
    <row r="10563" spans="7:8" x14ac:dyDescent="0.5">
      <c r="G10563"/>
      <c r="H10563"/>
    </row>
    <row r="10564" spans="7:8" x14ac:dyDescent="0.5">
      <c r="G10564"/>
      <c r="H10564"/>
    </row>
    <row r="10565" spans="7:8" x14ac:dyDescent="0.5">
      <c r="G10565"/>
      <c r="H10565"/>
    </row>
    <row r="10566" spans="7:8" x14ac:dyDescent="0.5">
      <c r="G10566"/>
      <c r="H10566"/>
    </row>
    <row r="10567" spans="7:8" x14ac:dyDescent="0.5">
      <c r="G10567"/>
      <c r="H10567"/>
    </row>
    <row r="10568" spans="7:8" x14ac:dyDescent="0.5">
      <c r="G10568"/>
      <c r="H10568"/>
    </row>
    <row r="10569" spans="7:8" x14ac:dyDescent="0.5">
      <c r="G10569"/>
      <c r="H10569"/>
    </row>
    <row r="10570" spans="7:8" x14ac:dyDescent="0.5">
      <c r="G10570"/>
      <c r="H10570"/>
    </row>
    <row r="10571" spans="7:8" x14ac:dyDescent="0.5">
      <c r="G10571"/>
      <c r="H10571"/>
    </row>
    <row r="10572" spans="7:8" x14ac:dyDescent="0.5">
      <c r="G10572"/>
      <c r="H10572"/>
    </row>
    <row r="10573" spans="7:8" x14ac:dyDescent="0.5">
      <c r="G10573"/>
      <c r="H10573"/>
    </row>
    <row r="10574" spans="7:8" x14ac:dyDescent="0.5">
      <c r="G10574"/>
      <c r="H10574"/>
    </row>
    <row r="10575" spans="7:8" x14ac:dyDescent="0.5">
      <c r="G10575"/>
      <c r="H10575"/>
    </row>
    <row r="10576" spans="7:8" x14ac:dyDescent="0.5">
      <c r="G10576"/>
      <c r="H10576"/>
    </row>
    <row r="10577" spans="7:8" x14ac:dyDescent="0.5">
      <c r="G10577"/>
      <c r="H10577"/>
    </row>
    <row r="10578" spans="7:8" x14ac:dyDescent="0.5">
      <c r="G10578"/>
      <c r="H10578"/>
    </row>
    <row r="10579" spans="7:8" x14ac:dyDescent="0.5">
      <c r="G10579"/>
      <c r="H10579"/>
    </row>
    <row r="10580" spans="7:8" x14ac:dyDescent="0.5">
      <c r="G10580"/>
      <c r="H10580"/>
    </row>
    <row r="10581" spans="7:8" x14ac:dyDescent="0.5">
      <c r="G10581"/>
      <c r="H10581"/>
    </row>
    <row r="10582" spans="7:8" x14ac:dyDescent="0.5">
      <c r="G10582"/>
      <c r="H10582"/>
    </row>
    <row r="10583" spans="7:8" x14ac:dyDescent="0.5">
      <c r="G10583"/>
      <c r="H10583"/>
    </row>
    <row r="10584" spans="7:8" x14ac:dyDescent="0.5">
      <c r="G10584"/>
      <c r="H10584"/>
    </row>
    <row r="10585" spans="7:8" x14ac:dyDescent="0.5">
      <c r="G10585"/>
      <c r="H10585"/>
    </row>
    <row r="10586" spans="7:8" x14ac:dyDescent="0.5">
      <c r="G10586"/>
      <c r="H10586"/>
    </row>
    <row r="10587" spans="7:8" x14ac:dyDescent="0.5">
      <c r="G10587"/>
      <c r="H10587"/>
    </row>
    <row r="10588" spans="7:8" x14ac:dyDescent="0.5">
      <c r="G10588"/>
      <c r="H10588"/>
    </row>
    <row r="10589" spans="7:8" x14ac:dyDescent="0.5">
      <c r="G10589"/>
      <c r="H10589"/>
    </row>
    <row r="10590" spans="7:8" x14ac:dyDescent="0.5">
      <c r="G10590"/>
      <c r="H10590"/>
    </row>
    <row r="10591" spans="7:8" x14ac:dyDescent="0.5">
      <c r="G10591"/>
      <c r="H10591"/>
    </row>
    <row r="10592" spans="7:8" x14ac:dyDescent="0.5">
      <c r="G10592"/>
      <c r="H10592"/>
    </row>
    <row r="10593" spans="7:8" x14ac:dyDescent="0.5">
      <c r="G10593"/>
      <c r="H10593"/>
    </row>
    <row r="10594" spans="7:8" x14ac:dyDescent="0.5">
      <c r="G10594"/>
      <c r="H10594"/>
    </row>
    <row r="10595" spans="7:8" x14ac:dyDescent="0.5">
      <c r="G10595"/>
      <c r="H10595"/>
    </row>
    <row r="10596" spans="7:8" x14ac:dyDescent="0.5">
      <c r="G10596"/>
      <c r="H10596"/>
    </row>
    <row r="10597" spans="7:8" x14ac:dyDescent="0.5">
      <c r="G10597"/>
      <c r="H10597"/>
    </row>
    <row r="10598" spans="7:8" x14ac:dyDescent="0.5">
      <c r="G10598"/>
      <c r="H10598"/>
    </row>
    <row r="10599" spans="7:8" x14ac:dyDescent="0.5">
      <c r="G10599"/>
      <c r="H10599"/>
    </row>
    <row r="10600" spans="7:8" x14ac:dyDescent="0.5">
      <c r="G10600"/>
      <c r="H10600"/>
    </row>
    <row r="10601" spans="7:8" x14ac:dyDescent="0.5">
      <c r="G10601"/>
      <c r="H10601"/>
    </row>
    <row r="10602" spans="7:8" x14ac:dyDescent="0.5">
      <c r="G10602"/>
      <c r="H10602"/>
    </row>
    <row r="10603" spans="7:8" x14ac:dyDescent="0.5">
      <c r="G10603"/>
      <c r="H10603"/>
    </row>
    <row r="10604" spans="7:8" x14ac:dyDescent="0.5">
      <c r="G10604"/>
      <c r="H10604"/>
    </row>
    <row r="10605" spans="7:8" x14ac:dyDescent="0.5">
      <c r="G10605"/>
      <c r="H10605"/>
    </row>
    <row r="10606" spans="7:8" x14ac:dyDescent="0.5">
      <c r="G10606"/>
      <c r="H10606"/>
    </row>
    <row r="10607" spans="7:8" x14ac:dyDescent="0.5">
      <c r="G10607"/>
      <c r="H10607"/>
    </row>
    <row r="10608" spans="7:8" x14ac:dyDescent="0.5">
      <c r="G10608"/>
      <c r="H10608"/>
    </row>
    <row r="10609" spans="7:8" x14ac:dyDescent="0.5">
      <c r="G10609"/>
      <c r="H10609"/>
    </row>
    <row r="10610" spans="7:8" x14ac:dyDescent="0.5">
      <c r="G10610"/>
      <c r="H10610"/>
    </row>
    <row r="10611" spans="7:8" x14ac:dyDescent="0.5">
      <c r="G10611"/>
      <c r="H10611"/>
    </row>
    <row r="10612" spans="7:8" x14ac:dyDescent="0.5">
      <c r="G10612"/>
      <c r="H10612"/>
    </row>
    <row r="10613" spans="7:8" x14ac:dyDescent="0.5">
      <c r="G10613"/>
      <c r="H10613"/>
    </row>
    <row r="10614" spans="7:8" x14ac:dyDescent="0.5">
      <c r="G10614"/>
      <c r="H10614"/>
    </row>
    <row r="10615" spans="7:8" x14ac:dyDescent="0.5">
      <c r="G10615"/>
      <c r="H10615"/>
    </row>
    <row r="10616" spans="7:8" x14ac:dyDescent="0.5">
      <c r="G10616"/>
      <c r="H10616"/>
    </row>
    <row r="10617" spans="7:8" x14ac:dyDescent="0.5">
      <c r="G10617"/>
      <c r="H10617"/>
    </row>
    <row r="10618" spans="7:8" x14ac:dyDescent="0.5">
      <c r="G10618"/>
      <c r="H10618"/>
    </row>
    <row r="10619" spans="7:8" x14ac:dyDescent="0.5">
      <c r="G10619"/>
      <c r="H10619"/>
    </row>
    <row r="10620" spans="7:8" x14ac:dyDescent="0.5">
      <c r="G10620"/>
      <c r="H10620"/>
    </row>
    <row r="10621" spans="7:8" x14ac:dyDescent="0.5">
      <c r="G10621"/>
      <c r="H10621"/>
    </row>
    <row r="10622" spans="7:8" x14ac:dyDescent="0.5">
      <c r="G10622"/>
      <c r="H10622"/>
    </row>
    <row r="10623" spans="7:8" x14ac:dyDescent="0.5">
      <c r="G10623"/>
      <c r="H10623"/>
    </row>
    <row r="10624" spans="7:8" x14ac:dyDescent="0.5">
      <c r="G10624"/>
      <c r="H10624"/>
    </row>
    <row r="10625" spans="7:8" x14ac:dyDescent="0.5">
      <c r="G10625"/>
      <c r="H10625"/>
    </row>
    <row r="10626" spans="7:8" x14ac:dyDescent="0.5">
      <c r="G10626"/>
      <c r="H10626"/>
    </row>
    <row r="10627" spans="7:8" x14ac:dyDescent="0.5">
      <c r="G10627"/>
      <c r="H10627"/>
    </row>
    <row r="10628" spans="7:8" x14ac:dyDescent="0.5">
      <c r="G10628"/>
      <c r="H10628"/>
    </row>
    <row r="10629" spans="7:8" x14ac:dyDescent="0.5">
      <c r="G10629"/>
      <c r="H10629"/>
    </row>
    <row r="10630" spans="7:8" x14ac:dyDescent="0.5">
      <c r="G10630"/>
      <c r="H10630"/>
    </row>
    <row r="10631" spans="7:8" x14ac:dyDescent="0.5">
      <c r="G10631"/>
      <c r="H10631"/>
    </row>
    <row r="10632" spans="7:8" x14ac:dyDescent="0.5">
      <c r="G10632"/>
      <c r="H10632"/>
    </row>
    <row r="10633" spans="7:8" x14ac:dyDescent="0.5">
      <c r="G10633"/>
      <c r="H10633"/>
    </row>
    <row r="10634" spans="7:8" x14ac:dyDescent="0.5">
      <c r="G10634"/>
      <c r="H10634"/>
    </row>
    <row r="10635" spans="7:8" x14ac:dyDescent="0.5">
      <c r="G10635"/>
      <c r="H10635"/>
    </row>
    <row r="10636" spans="7:8" x14ac:dyDescent="0.5">
      <c r="G10636"/>
      <c r="H10636"/>
    </row>
    <row r="10637" spans="7:8" x14ac:dyDescent="0.5">
      <c r="G10637"/>
      <c r="H10637"/>
    </row>
    <row r="10638" spans="7:8" x14ac:dyDescent="0.5">
      <c r="G10638"/>
      <c r="H10638"/>
    </row>
    <row r="10639" spans="7:8" x14ac:dyDescent="0.5">
      <c r="G10639"/>
      <c r="H10639"/>
    </row>
    <row r="10640" spans="7:8" x14ac:dyDescent="0.5">
      <c r="G10640"/>
      <c r="H10640"/>
    </row>
    <row r="10641" spans="7:8" x14ac:dyDescent="0.5">
      <c r="G10641"/>
      <c r="H10641"/>
    </row>
    <row r="10642" spans="7:8" x14ac:dyDescent="0.5">
      <c r="G10642"/>
      <c r="H10642"/>
    </row>
    <row r="10643" spans="7:8" x14ac:dyDescent="0.5">
      <c r="G10643"/>
      <c r="H10643"/>
    </row>
    <row r="10644" spans="7:8" x14ac:dyDescent="0.5">
      <c r="G10644"/>
      <c r="H10644"/>
    </row>
    <row r="10645" spans="7:8" x14ac:dyDescent="0.5">
      <c r="G10645"/>
      <c r="H10645"/>
    </row>
    <row r="10646" spans="7:8" x14ac:dyDescent="0.5">
      <c r="G10646"/>
      <c r="H10646"/>
    </row>
    <row r="10647" spans="7:8" x14ac:dyDescent="0.5">
      <c r="G10647"/>
      <c r="H10647"/>
    </row>
    <row r="10648" spans="7:8" x14ac:dyDescent="0.5">
      <c r="G10648"/>
      <c r="H10648"/>
    </row>
    <row r="10649" spans="7:8" x14ac:dyDescent="0.5">
      <c r="G10649"/>
      <c r="H10649"/>
    </row>
    <row r="10650" spans="7:8" x14ac:dyDescent="0.5">
      <c r="G10650"/>
      <c r="H10650"/>
    </row>
    <row r="10651" spans="7:8" x14ac:dyDescent="0.5">
      <c r="G10651"/>
      <c r="H10651"/>
    </row>
    <row r="10652" spans="7:8" x14ac:dyDescent="0.5">
      <c r="G10652"/>
      <c r="H10652"/>
    </row>
    <row r="10653" spans="7:8" x14ac:dyDescent="0.5">
      <c r="G10653"/>
      <c r="H10653"/>
    </row>
    <row r="10654" spans="7:8" x14ac:dyDescent="0.5">
      <c r="G10654"/>
      <c r="H10654"/>
    </row>
    <row r="10655" spans="7:8" x14ac:dyDescent="0.5">
      <c r="G10655"/>
      <c r="H10655"/>
    </row>
    <row r="10656" spans="7:8" x14ac:dyDescent="0.5">
      <c r="G10656"/>
      <c r="H10656"/>
    </row>
    <row r="10657" spans="7:8" x14ac:dyDescent="0.5">
      <c r="G10657"/>
      <c r="H10657"/>
    </row>
    <row r="10658" spans="7:8" x14ac:dyDescent="0.5">
      <c r="G10658"/>
      <c r="H10658"/>
    </row>
    <row r="10659" spans="7:8" x14ac:dyDescent="0.5">
      <c r="G10659"/>
      <c r="H10659"/>
    </row>
    <row r="10660" spans="7:8" x14ac:dyDescent="0.5">
      <c r="G10660"/>
      <c r="H10660"/>
    </row>
    <row r="10661" spans="7:8" x14ac:dyDescent="0.5">
      <c r="G10661"/>
      <c r="H10661"/>
    </row>
    <row r="10662" spans="7:8" x14ac:dyDescent="0.5">
      <c r="G10662"/>
      <c r="H10662"/>
    </row>
    <row r="10663" spans="7:8" x14ac:dyDescent="0.5">
      <c r="G10663"/>
      <c r="H10663"/>
    </row>
    <row r="10664" spans="7:8" x14ac:dyDescent="0.5">
      <c r="G10664"/>
      <c r="H10664"/>
    </row>
    <row r="10665" spans="7:8" x14ac:dyDescent="0.5">
      <c r="G10665"/>
      <c r="H10665"/>
    </row>
    <row r="10666" spans="7:8" x14ac:dyDescent="0.5">
      <c r="G10666"/>
      <c r="H10666"/>
    </row>
    <row r="10667" spans="7:8" x14ac:dyDescent="0.5">
      <c r="G10667"/>
      <c r="H10667"/>
    </row>
    <row r="10668" spans="7:8" x14ac:dyDescent="0.5">
      <c r="G10668"/>
      <c r="H10668"/>
    </row>
    <row r="10669" spans="7:8" x14ac:dyDescent="0.5">
      <c r="G10669"/>
      <c r="H10669"/>
    </row>
    <row r="10670" spans="7:8" x14ac:dyDescent="0.5">
      <c r="G10670"/>
      <c r="H10670"/>
    </row>
    <row r="10671" spans="7:8" x14ac:dyDescent="0.5">
      <c r="G10671"/>
      <c r="H10671"/>
    </row>
    <row r="10672" spans="7:8" x14ac:dyDescent="0.5">
      <c r="G10672"/>
      <c r="H10672"/>
    </row>
    <row r="10673" spans="7:8" x14ac:dyDescent="0.5">
      <c r="G10673"/>
      <c r="H10673"/>
    </row>
    <row r="10674" spans="7:8" x14ac:dyDescent="0.5">
      <c r="G10674"/>
      <c r="H10674"/>
    </row>
    <row r="10675" spans="7:8" x14ac:dyDescent="0.5">
      <c r="G10675"/>
      <c r="H10675"/>
    </row>
    <row r="10676" spans="7:8" x14ac:dyDescent="0.5">
      <c r="G10676"/>
      <c r="H10676"/>
    </row>
    <row r="10677" spans="7:8" x14ac:dyDescent="0.5">
      <c r="G10677"/>
      <c r="H10677"/>
    </row>
    <row r="10678" spans="7:8" x14ac:dyDescent="0.5">
      <c r="G10678"/>
      <c r="H10678"/>
    </row>
    <row r="10679" spans="7:8" x14ac:dyDescent="0.5">
      <c r="G10679"/>
      <c r="H10679"/>
    </row>
    <row r="10680" spans="7:8" x14ac:dyDescent="0.5">
      <c r="G10680"/>
      <c r="H10680"/>
    </row>
    <row r="10681" spans="7:8" x14ac:dyDescent="0.5">
      <c r="G10681"/>
      <c r="H10681"/>
    </row>
    <row r="10682" spans="7:8" x14ac:dyDescent="0.5">
      <c r="G10682"/>
      <c r="H10682"/>
    </row>
    <row r="10683" spans="7:8" x14ac:dyDescent="0.5">
      <c r="G10683"/>
      <c r="H10683"/>
    </row>
    <row r="10684" spans="7:8" x14ac:dyDescent="0.5">
      <c r="G10684"/>
      <c r="H10684"/>
    </row>
    <row r="10685" spans="7:8" x14ac:dyDescent="0.5">
      <c r="G10685"/>
      <c r="H10685"/>
    </row>
    <row r="10686" spans="7:8" x14ac:dyDescent="0.5">
      <c r="G10686"/>
      <c r="H10686"/>
    </row>
    <row r="10687" spans="7:8" x14ac:dyDescent="0.5">
      <c r="G10687"/>
      <c r="H10687"/>
    </row>
    <row r="10688" spans="7:8" x14ac:dyDescent="0.5">
      <c r="G10688"/>
      <c r="H10688"/>
    </row>
    <row r="10689" spans="7:8" x14ac:dyDescent="0.5">
      <c r="G10689"/>
      <c r="H10689"/>
    </row>
    <row r="10690" spans="7:8" x14ac:dyDescent="0.5">
      <c r="G10690"/>
      <c r="H10690"/>
    </row>
    <row r="10691" spans="7:8" x14ac:dyDescent="0.5">
      <c r="G10691"/>
      <c r="H10691"/>
    </row>
    <row r="10692" spans="7:8" x14ac:dyDescent="0.5">
      <c r="G10692"/>
      <c r="H10692"/>
    </row>
    <row r="10693" spans="7:8" x14ac:dyDescent="0.5">
      <c r="G10693"/>
      <c r="H10693"/>
    </row>
    <row r="10694" spans="7:8" x14ac:dyDescent="0.5">
      <c r="G10694"/>
      <c r="H10694"/>
    </row>
    <row r="10695" spans="7:8" x14ac:dyDescent="0.5">
      <c r="G10695"/>
      <c r="H10695"/>
    </row>
    <row r="10696" spans="7:8" x14ac:dyDescent="0.5">
      <c r="G10696"/>
      <c r="H10696"/>
    </row>
    <row r="10697" spans="7:8" x14ac:dyDescent="0.5">
      <c r="G10697"/>
      <c r="H10697"/>
    </row>
    <row r="10698" spans="7:8" x14ac:dyDescent="0.5">
      <c r="G10698"/>
      <c r="H10698"/>
    </row>
    <row r="10699" spans="7:8" x14ac:dyDescent="0.5">
      <c r="G10699"/>
      <c r="H10699"/>
    </row>
    <row r="10700" spans="7:8" x14ac:dyDescent="0.5">
      <c r="G10700"/>
      <c r="H10700"/>
    </row>
    <row r="10701" spans="7:8" x14ac:dyDescent="0.5">
      <c r="G10701"/>
      <c r="H10701"/>
    </row>
    <row r="10702" spans="7:8" x14ac:dyDescent="0.5">
      <c r="G10702"/>
      <c r="H10702"/>
    </row>
    <row r="10703" spans="7:8" x14ac:dyDescent="0.5">
      <c r="G10703"/>
      <c r="H10703"/>
    </row>
    <row r="10704" spans="7:8" x14ac:dyDescent="0.5">
      <c r="G10704"/>
      <c r="H10704"/>
    </row>
    <row r="10705" spans="7:8" x14ac:dyDescent="0.5">
      <c r="G10705"/>
      <c r="H10705"/>
    </row>
    <row r="10706" spans="7:8" x14ac:dyDescent="0.5">
      <c r="G10706"/>
      <c r="H10706"/>
    </row>
    <row r="10707" spans="7:8" x14ac:dyDescent="0.5">
      <c r="G10707"/>
      <c r="H10707"/>
    </row>
    <row r="10708" spans="7:8" x14ac:dyDescent="0.5">
      <c r="G10708"/>
      <c r="H10708"/>
    </row>
    <row r="10709" spans="7:8" x14ac:dyDescent="0.5">
      <c r="G10709"/>
      <c r="H10709"/>
    </row>
    <row r="10710" spans="7:8" x14ac:dyDescent="0.5">
      <c r="G10710"/>
      <c r="H10710"/>
    </row>
    <row r="10711" spans="7:8" x14ac:dyDescent="0.5">
      <c r="G10711"/>
      <c r="H10711"/>
    </row>
    <row r="10712" spans="7:8" x14ac:dyDescent="0.5">
      <c r="G10712"/>
      <c r="H10712"/>
    </row>
    <row r="10713" spans="7:8" x14ac:dyDescent="0.5">
      <c r="G10713"/>
      <c r="H10713"/>
    </row>
    <row r="10714" spans="7:8" x14ac:dyDescent="0.5">
      <c r="G10714"/>
      <c r="H10714"/>
    </row>
    <row r="10715" spans="7:8" x14ac:dyDescent="0.5">
      <c r="G10715"/>
      <c r="H10715"/>
    </row>
    <row r="10716" spans="7:8" x14ac:dyDescent="0.5">
      <c r="G10716"/>
      <c r="H10716"/>
    </row>
    <row r="10717" spans="7:8" x14ac:dyDescent="0.5">
      <c r="G10717"/>
      <c r="H10717"/>
    </row>
    <row r="10718" spans="7:8" x14ac:dyDescent="0.5">
      <c r="G10718"/>
      <c r="H10718"/>
    </row>
    <row r="10719" spans="7:8" x14ac:dyDescent="0.5">
      <c r="G10719"/>
      <c r="H10719"/>
    </row>
    <row r="10720" spans="7:8" x14ac:dyDescent="0.5">
      <c r="G10720"/>
      <c r="H10720"/>
    </row>
    <row r="10721" spans="7:8" x14ac:dyDescent="0.5">
      <c r="G10721"/>
      <c r="H10721"/>
    </row>
    <row r="10722" spans="7:8" x14ac:dyDescent="0.5">
      <c r="G10722"/>
      <c r="H10722"/>
    </row>
    <row r="10723" spans="7:8" x14ac:dyDescent="0.5">
      <c r="G10723"/>
      <c r="H10723"/>
    </row>
    <row r="10724" spans="7:8" x14ac:dyDescent="0.5">
      <c r="G10724"/>
      <c r="H10724"/>
    </row>
    <row r="10725" spans="7:8" x14ac:dyDescent="0.5">
      <c r="G10725"/>
      <c r="H10725"/>
    </row>
    <row r="10726" spans="7:8" x14ac:dyDescent="0.5">
      <c r="G10726"/>
      <c r="H10726"/>
    </row>
    <row r="10727" spans="7:8" x14ac:dyDescent="0.5">
      <c r="G10727"/>
      <c r="H10727"/>
    </row>
    <row r="10728" spans="7:8" x14ac:dyDescent="0.5">
      <c r="G10728"/>
      <c r="H10728"/>
    </row>
    <row r="10729" spans="7:8" x14ac:dyDescent="0.5">
      <c r="G10729"/>
      <c r="H10729"/>
    </row>
    <row r="10730" spans="7:8" x14ac:dyDescent="0.5">
      <c r="G10730"/>
      <c r="H10730"/>
    </row>
    <row r="10731" spans="7:8" x14ac:dyDescent="0.5">
      <c r="G10731"/>
      <c r="H10731"/>
    </row>
    <row r="10732" spans="7:8" x14ac:dyDescent="0.5">
      <c r="G10732"/>
      <c r="H10732"/>
    </row>
    <row r="10733" spans="7:8" x14ac:dyDescent="0.5">
      <c r="G10733"/>
      <c r="H10733"/>
    </row>
    <row r="10734" spans="7:8" x14ac:dyDescent="0.5">
      <c r="G10734"/>
      <c r="H10734"/>
    </row>
    <row r="10735" spans="7:8" x14ac:dyDescent="0.5">
      <c r="G10735"/>
      <c r="H10735"/>
    </row>
    <row r="10736" spans="7:8" x14ac:dyDescent="0.5">
      <c r="G10736"/>
      <c r="H10736"/>
    </row>
    <row r="10737" spans="7:8" x14ac:dyDescent="0.5">
      <c r="G10737"/>
      <c r="H10737"/>
    </row>
    <row r="10738" spans="7:8" x14ac:dyDescent="0.5">
      <c r="G10738"/>
      <c r="H10738"/>
    </row>
    <row r="10739" spans="7:8" x14ac:dyDescent="0.5">
      <c r="G10739"/>
      <c r="H10739"/>
    </row>
    <row r="10740" spans="7:8" x14ac:dyDescent="0.5">
      <c r="G10740"/>
      <c r="H10740"/>
    </row>
    <row r="10741" spans="7:8" x14ac:dyDescent="0.5">
      <c r="G10741"/>
      <c r="H10741"/>
    </row>
    <row r="10742" spans="7:8" x14ac:dyDescent="0.5">
      <c r="G10742"/>
      <c r="H10742"/>
    </row>
    <row r="10743" spans="7:8" x14ac:dyDescent="0.5">
      <c r="G10743"/>
      <c r="H10743"/>
    </row>
    <row r="10744" spans="7:8" x14ac:dyDescent="0.5">
      <c r="G10744"/>
      <c r="H10744"/>
    </row>
    <row r="10745" spans="7:8" x14ac:dyDescent="0.5">
      <c r="G10745"/>
      <c r="H10745"/>
    </row>
    <row r="10746" spans="7:8" x14ac:dyDescent="0.5">
      <c r="G10746"/>
      <c r="H10746"/>
    </row>
    <row r="10747" spans="7:8" x14ac:dyDescent="0.5">
      <c r="G10747"/>
      <c r="H10747"/>
    </row>
    <row r="10748" spans="7:8" x14ac:dyDescent="0.5">
      <c r="G10748"/>
      <c r="H10748"/>
    </row>
    <row r="10749" spans="7:8" x14ac:dyDescent="0.5">
      <c r="G10749"/>
      <c r="H10749"/>
    </row>
    <row r="10750" spans="7:8" x14ac:dyDescent="0.5">
      <c r="G10750"/>
      <c r="H10750"/>
    </row>
    <row r="10751" spans="7:8" x14ac:dyDescent="0.5">
      <c r="G10751"/>
      <c r="H10751"/>
    </row>
    <row r="10752" spans="7:8" x14ac:dyDescent="0.5">
      <c r="G10752"/>
      <c r="H10752"/>
    </row>
    <row r="10753" spans="7:8" x14ac:dyDescent="0.5">
      <c r="G10753"/>
      <c r="H10753"/>
    </row>
    <row r="10754" spans="7:8" x14ac:dyDescent="0.5">
      <c r="G10754"/>
      <c r="H10754"/>
    </row>
    <row r="10755" spans="7:8" x14ac:dyDescent="0.5">
      <c r="G10755"/>
      <c r="H10755"/>
    </row>
    <row r="10756" spans="7:8" x14ac:dyDescent="0.5">
      <c r="G10756"/>
      <c r="H10756"/>
    </row>
    <row r="10757" spans="7:8" x14ac:dyDescent="0.5">
      <c r="G10757"/>
      <c r="H10757"/>
    </row>
    <row r="10758" spans="7:8" x14ac:dyDescent="0.5">
      <c r="G10758"/>
      <c r="H10758"/>
    </row>
    <row r="10759" spans="7:8" x14ac:dyDescent="0.5">
      <c r="G10759"/>
      <c r="H10759"/>
    </row>
    <row r="10760" spans="7:8" x14ac:dyDescent="0.5">
      <c r="G10760"/>
      <c r="H10760"/>
    </row>
    <row r="10761" spans="7:8" x14ac:dyDescent="0.5">
      <c r="G10761"/>
      <c r="H10761"/>
    </row>
    <row r="10762" spans="7:8" x14ac:dyDescent="0.5">
      <c r="G10762"/>
      <c r="H10762"/>
    </row>
    <row r="10763" spans="7:8" x14ac:dyDescent="0.5">
      <c r="G10763"/>
      <c r="H10763"/>
    </row>
    <row r="10764" spans="7:8" x14ac:dyDescent="0.5">
      <c r="G10764"/>
      <c r="H10764"/>
    </row>
    <row r="10765" spans="7:8" x14ac:dyDescent="0.5">
      <c r="G10765"/>
      <c r="H10765"/>
    </row>
    <row r="10766" spans="7:8" x14ac:dyDescent="0.5">
      <c r="G10766"/>
      <c r="H10766"/>
    </row>
    <row r="10767" spans="7:8" x14ac:dyDescent="0.5">
      <c r="G10767"/>
      <c r="H10767"/>
    </row>
    <row r="10768" spans="7:8" x14ac:dyDescent="0.5">
      <c r="G10768"/>
      <c r="H10768"/>
    </row>
    <row r="10769" spans="7:8" x14ac:dyDescent="0.5">
      <c r="G10769"/>
      <c r="H10769"/>
    </row>
    <row r="10770" spans="7:8" x14ac:dyDescent="0.5">
      <c r="G10770"/>
      <c r="H10770"/>
    </row>
    <row r="10771" spans="7:8" x14ac:dyDescent="0.5">
      <c r="G10771"/>
      <c r="H10771"/>
    </row>
    <row r="10772" spans="7:8" x14ac:dyDescent="0.5">
      <c r="G10772"/>
      <c r="H10772"/>
    </row>
    <row r="10773" spans="7:8" x14ac:dyDescent="0.5">
      <c r="G10773"/>
      <c r="H10773"/>
    </row>
    <row r="10774" spans="7:8" x14ac:dyDescent="0.5">
      <c r="G10774"/>
      <c r="H10774"/>
    </row>
    <row r="10775" spans="7:8" x14ac:dyDescent="0.5">
      <c r="G10775"/>
      <c r="H10775"/>
    </row>
    <row r="10776" spans="7:8" x14ac:dyDescent="0.5">
      <c r="G10776"/>
      <c r="H10776"/>
    </row>
    <row r="10777" spans="7:8" x14ac:dyDescent="0.5">
      <c r="G10777"/>
      <c r="H10777"/>
    </row>
    <row r="10778" spans="7:8" x14ac:dyDescent="0.5">
      <c r="G10778"/>
      <c r="H10778"/>
    </row>
    <row r="10779" spans="7:8" x14ac:dyDescent="0.5">
      <c r="G10779"/>
      <c r="H10779"/>
    </row>
    <row r="10780" spans="7:8" x14ac:dyDescent="0.5">
      <c r="G10780"/>
      <c r="H10780"/>
    </row>
    <row r="10781" spans="7:8" x14ac:dyDescent="0.5">
      <c r="G10781"/>
      <c r="H10781"/>
    </row>
    <row r="10782" spans="7:8" x14ac:dyDescent="0.5">
      <c r="G10782"/>
      <c r="H10782"/>
    </row>
    <row r="10783" spans="7:8" x14ac:dyDescent="0.5">
      <c r="G10783"/>
      <c r="H10783"/>
    </row>
    <row r="10784" spans="7:8" x14ac:dyDescent="0.5">
      <c r="G10784"/>
      <c r="H10784"/>
    </row>
    <row r="10785" spans="7:8" x14ac:dyDescent="0.5">
      <c r="G10785"/>
      <c r="H10785"/>
    </row>
    <row r="10786" spans="7:8" x14ac:dyDescent="0.5">
      <c r="G10786"/>
      <c r="H10786"/>
    </row>
    <row r="10787" spans="7:8" x14ac:dyDescent="0.5">
      <c r="G10787"/>
      <c r="H10787"/>
    </row>
    <row r="10788" spans="7:8" x14ac:dyDescent="0.5">
      <c r="G10788"/>
      <c r="H10788"/>
    </row>
    <row r="10789" spans="7:8" x14ac:dyDescent="0.5">
      <c r="G10789"/>
      <c r="H10789"/>
    </row>
    <row r="10790" spans="7:8" x14ac:dyDescent="0.5">
      <c r="G10790"/>
      <c r="H10790"/>
    </row>
    <row r="10791" spans="7:8" x14ac:dyDescent="0.5">
      <c r="G10791"/>
      <c r="H10791"/>
    </row>
    <row r="10792" spans="7:8" x14ac:dyDescent="0.5">
      <c r="G10792"/>
      <c r="H10792"/>
    </row>
    <row r="10793" spans="7:8" x14ac:dyDescent="0.5">
      <c r="G10793"/>
      <c r="H10793"/>
    </row>
    <row r="10794" spans="7:8" x14ac:dyDescent="0.5">
      <c r="G10794"/>
      <c r="H10794"/>
    </row>
    <row r="10795" spans="7:8" x14ac:dyDescent="0.5">
      <c r="G10795"/>
      <c r="H10795"/>
    </row>
    <row r="10796" spans="7:8" x14ac:dyDescent="0.5">
      <c r="G10796"/>
      <c r="H10796"/>
    </row>
    <row r="10797" spans="7:8" x14ac:dyDescent="0.5">
      <c r="G10797"/>
      <c r="H10797"/>
    </row>
    <row r="10798" spans="7:8" x14ac:dyDescent="0.5">
      <c r="G10798"/>
      <c r="H10798"/>
    </row>
    <row r="10799" spans="7:8" x14ac:dyDescent="0.5">
      <c r="G10799"/>
      <c r="H10799"/>
    </row>
    <row r="10800" spans="7:8" x14ac:dyDescent="0.5">
      <c r="G10800"/>
      <c r="H10800"/>
    </row>
    <row r="10801" spans="7:8" x14ac:dyDescent="0.5">
      <c r="G10801"/>
      <c r="H10801"/>
    </row>
    <row r="10802" spans="7:8" x14ac:dyDescent="0.5">
      <c r="G10802"/>
      <c r="H10802"/>
    </row>
    <row r="10803" spans="7:8" x14ac:dyDescent="0.5">
      <c r="G10803"/>
      <c r="H10803"/>
    </row>
    <row r="10804" spans="7:8" x14ac:dyDescent="0.5">
      <c r="G10804"/>
      <c r="H10804"/>
    </row>
    <row r="10805" spans="7:8" x14ac:dyDescent="0.5">
      <c r="G10805"/>
      <c r="H10805"/>
    </row>
    <row r="10806" spans="7:8" x14ac:dyDescent="0.5">
      <c r="G10806"/>
      <c r="H10806"/>
    </row>
    <row r="10807" spans="7:8" x14ac:dyDescent="0.5">
      <c r="G10807"/>
      <c r="H10807"/>
    </row>
    <row r="10808" spans="7:8" x14ac:dyDescent="0.5">
      <c r="G10808"/>
      <c r="H10808"/>
    </row>
    <row r="10809" spans="7:8" x14ac:dyDescent="0.5">
      <c r="G10809"/>
      <c r="H10809"/>
    </row>
    <row r="10810" spans="7:8" x14ac:dyDescent="0.5">
      <c r="G10810"/>
      <c r="H10810"/>
    </row>
    <row r="10811" spans="7:8" x14ac:dyDescent="0.5">
      <c r="G10811"/>
      <c r="H10811"/>
    </row>
    <row r="10812" spans="7:8" x14ac:dyDescent="0.5">
      <c r="G10812"/>
      <c r="H10812"/>
    </row>
    <row r="10813" spans="7:8" x14ac:dyDescent="0.5">
      <c r="G10813"/>
      <c r="H10813"/>
    </row>
    <row r="10814" spans="7:8" x14ac:dyDescent="0.5">
      <c r="G10814"/>
      <c r="H10814"/>
    </row>
    <row r="10815" spans="7:8" x14ac:dyDescent="0.5">
      <c r="G10815"/>
      <c r="H10815"/>
    </row>
    <row r="10816" spans="7:8" x14ac:dyDescent="0.5">
      <c r="G10816"/>
      <c r="H10816"/>
    </row>
    <row r="10817" spans="7:8" x14ac:dyDescent="0.5">
      <c r="G10817"/>
      <c r="H10817"/>
    </row>
    <row r="10818" spans="7:8" x14ac:dyDescent="0.5">
      <c r="G10818"/>
      <c r="H10818"/>
    </row>
    <row r="10819" spans="7:8" x14ac:dyDescent="0.5">
      <c r="G10819"/>
      <c r="H10819"/>
    </row>
    <row r="10820" spans="7:8" x14ac:dyDescent="0.5">
      <c r="G10820"/>
      <c r="H10820"/>
    </row>
    <row r="10821" spans="7:8" x14ac:dyDescent="0.5">
      <c r="G10821"/>
      <c r="H10821"/>
    </row>
    <row r="10822" spans="7:8" x14ac:dyDescent="0.5">
      <c r="G10822"/>
      <c r="H10822"/>
    </row>
    <row r="10823" spans="7:8" x14ac:dyDescent="0.5">
      <c r="G10823"/>
      <c r="H10823"/>
    </row>
    <row r="10824" spans="7:8" x14ac:dyDescent="0.5">
      <c r="G10824"/>
      <c r="H10824"/>
    </row>
    <row r="10825" spans="7:8" x14ac:dyDescent="0.5">
      <c r="G10825"/>
      <c r="H10825"/>
    </row>
    <row r="10826" spans="7:8" x14ac:dyDescent="0.5">
      <c r="G10826"/>
      <c r="H10826"/>
    </row>
    <row r="10827" spans="7:8" x14ac:dyDescent="0.5">
      <c r="G10827"/>
      <c r="H10827"/>
    </row>
    <row r="10828" spans="7:8" x14ac:dyDescent="0.5">
      <c r="G10828"/>
      <c r="H10828"/>
    </row>
    <row r="10829" spans="7:8" x14ac:dyDescent="0.5">
      <c r="G10829"/>
      <c r="H10829"/>
    </row>
    <row r="10830" spans="7:8" x14ac:dyDescent="0.5">
      <c r="G10830"/>
      <c r="H10830"/>
    </row>
    <row r="10831" spans="7:8" x14ac:dyDescent="0.5">
      <c r="G10831"/>
      <c r="H10831"/>
    </row>
    <row r="10832" spans="7:8" x14ac:dyDescent="0.5">
      <c r="G10832"/>
      <c r="H10832"/>
    </row>
    <row r="10833" spans="7:8" x14ac:dyDescent="0.5">
      <c r="G10833"/>
      <c r="H10833"/>
    </row>
    <row r="10834" spans="7:8" x14ac:dyDescent="0.5">
      <c r="G10834"/>
      <c r="H10834"/>
    </row>
    <row r="10835" spans="7:8" x14ac:dyDescent="0.5">
      <c r="G10835"/>
      <c r="H10835"/>
    </row>
    <row r="10836" spans="7:8" x14ac:dyDescent="0.5">
      <c r="G10836"/>
      <c r="H10836"/>
    </row>
    <row r="10837" spans="7:8" x14ac:dyDescent="0.5">
      <c r="G10837"/>
      <c r="H10837"/>
    </row>
    <row r="10838" spans="7:8" x14ac:dyDescent="0.5">
      <c r="G10838"/>
      <c r="H10838"/>
    </row>
    <row r="10839" spans="7:8" x14ac:dyDescent="0.5">
      <c r="G10839"/>
      <c r="H10839"/>
    </row>
    <row r="10840" spans="7:8" x14ac:dyDescent="0.5">
      <c r="G10840"/>
      <c r="H10840"/>
    </row>
    <row r="10841" spans="7:8" x14ac:dyDescent="0.5">
      <c r="G10841"/>
      <c r="H10841"/>
    </row>
    <row r="10842" spans="7:8" x14ac:dyDescent="0.5">
      <c r="G10842"/>
      <c r="H10842"/>
    </row>
    <row r="10843" spans="7:8" x14ac:dyDescent="0.5">
      <c r="G10843"/>
      <c r="H10843"/>
    </row>
    <row r="10844" spans="7:8" x14ac:dyDescent="0.5">
      <c r="G10844"/>
      <c r="H10844"/>
    </row>
    <row r="10845" spans="7:8" x14ac:dyDescent="0.5">
      <c r="G10845"/>
      <c r="H10845"/>
    </row>
    <row r="10846" spans="7:8" x14ac:dyDescent="0.5">
      <c r="G10846"/>
      <c r="H10846"/>
    </row>
    <row r="10847" spans="7:8" x14ac:dyDescent="0.5">
      <c r="G10847"/>
      <c r="H10847"/>
    </row>
    <row r="10848" spans="7:8" x14ac:dyDescent="0.5">
      <c r="G10848"/>
      <c r="H10848"/>
    </row>
    <row r="10849" spans="7:8" x14ac:dyDescent="0.5">
      <c r="G10849"/>
      <c r="H10849"/>
    </row>
    <row r="10850" spans="7:8" x14ac:dyDescent="0.5">
      <c r="G10850"/>
      <c r="H10850"/>
    </row>
    <row r="10851" spans="7:8" x14ac:dyDescent="0.5">
      <c r="G10851"/>
      <c r="H10851"/>
    </row>
    <row r="10852" spans="7:8" x14ac:dyDescent="0.5">
      <c r="G10852"/>
      <c r="H10852"/>
    </row>
    <row r="10853" spans="7:8" x14ac:dyDescent="0.5">
      <c r="G10853"/>
      <c r="H10853"/>
    </row>
    <row r="10854" spans="7:8" x14ac:dyDescent="0.5">
      <c r="G10854"/>
      <c r="H10854"/>
    </row>
    <row r="10855" spans="7:8" x14ac:dyDescent="0.5">
      <c r="G10855"/>
      <c r="H10855"/>
    </row>
    <row r="10856" spans="7:8" x14ac:dyDescent="0.5">
      <c r="G10856"/>
      <c r="H10856"/>
    </row>
    <row r="10857" spans="7:8" x14ac:dyDescent="0.5">
      <c r="G10857"/>
      <c r="H10857"/>
    </row>
    <row r="10858" spans="7:8" x14ac:dyDescent="0.5">
      <c r="G10858"/>
      <c r="H10858"/>
    </row>
    <row r="10859" spans="7:8" x14ac:dyDescent="0.5">
      <c r="G10859"/>
      <c r="H10859"/>
    </row>
    <row r="10860" spans="7:8" x14ac:dyDescent="0.5">
      <c r="G10860"/>
      <c r="H10860"/>
    </row>
    <row r="10861" spans="7:8" x14ac:dyDescent="0.5">
      <c r="G10861"/>
      <c r="H10861"/>
    </row>
    <row r="10862" spans="7:8" x14ac:dyDescent="0.5">
      <c r="G10862"/>
      <c r="H10862"/>
    </row>
    <row r="10863" spans="7:8" x14ac:dyDescent="0.5">
      <c r="G10863"/>
      <c r="H10863"/>
    </row>
    <row r="10864" spans="7:8" x14ac:dyDescent="0.5">
      <c r="G10864"/>
      <c r="H10864"/>
    </row>
    <row r="10865" spans="7:8" x14ac:dyDescent="0.5">
      <c r="G10865"/>
      <c r="H10865"/>
    </row>
    <row r="10866" spans="7:8" x14ac:dyDescent="0.5">
      <c r="G10866"/>
      <c r="H10866"/>
    </row>
    <row r="10867" spans="7:8" x14ac:dyDescent="0.5">
      <c r="G10867"/>
      <c r="H10867"/>
    </row>
    <row r="10868" spans="7:8" x14ac:dyDescent="0.5">
      <c r="G10868"/>
      <c r="H10868"/>
    </row>
    <row r="10869" spans="7:8" x14ac:dyDescent="0.5">
      <c r="G10869"/>
      <c r="H10869"/>
    </row>
    <row r="10870" spans="7:8" x14ac:dyDescent="0.5">
      <c r="G10870"/>
      <c r="H10870"/>
    </row>
    <row r="10871" spans="7:8" x14ac:dyDescent="0.5">
      <c r="G10871"/>
      <c r="H10871"/>
    </row>
    <row r="10872" spans="7:8" x14ac:dyDescent="0.5">
      <c r="G10872"/>
      <c r="H10872"/>
    </row>
    <row r="10873" spans="7:8" x14ac:dyDescent="0.5">
      <c r="G10873"/>
      <c r="H10873"/>
    </row>
    <row r="10874" spans="7:8" x14ac:dyDescent="0.5">
      <c r="G10874"/>
      <c r="H10874"/>
    </row>
    <row r="10875" spans="7:8" x14ac:dyDescent="0.5">
      <c r="G10875"/>
      <c r="H10875"/>
    </row>
    <row r="10876" spans="7:8" x14ac:dyDescent="0.5">
      <c r="G10876"/>
      <c r="H10876"/>
    </row>
    <row r="10877" spans="7:8" x14ac:dyDescent="0.5">
      <c r="G10877"/>
      <c r="H10877"/>
    </row>
    <row r="10878" spans="7:8" x14ac:dyDescent="0.5">
      <c r="G10878"/>
      <c r="H10878"/>
    </row>
    <row r="10879" spans="7:8" x14ac:dyDescent="0.5">
      <c r="G10879"/>
      <c r="H10879"/>
    </row>
    <row r="10880" spans="7:8" x14ac:dyDescent="0.5">
      <c r="G10880"/>
      <c r="H10880"/>
    </row>
    <row r="10881" spans="7:8" x14ac:dyDescent="0.5">
      <c r="G10881"/>
      <c r="H10881"/>
    </row>
    <row r="10882" spans="7:8" x14ac:dyDescent="0.5">
      <c r="G10882"/>
      <c r="H10882"/>
    </row>
    <row r="10883" spans="7:8" x14ac:dyDescent="0.5">
      <c r="G10883"/>
      <c r="H10883"/>
    </row>
    <row r="10884" spans="7:8" x14ac:dyDescent="0.5">
      <c r="G10884"/>
      <c r="H10884"/>
    </row>
    <row r="10885" spans="7:8" x14ac:dyDescent="0.5">
      <c r="G10885"/>
      <c r="H10885"/>
    </row>
    <row r="10886" spans="7:8" x14ac:dyDescent="0.5">
      <c r="G10886"/>
      <c r="H10886"/>
    </row>
    <row r="10887" spans="7:8" x14ac:dyDescent="0.5">
      <c r="G10887"/>
      <c r="H10887"/>
    </row>
    <row r="10888" spans="7:8" x14ac:dyDescent="0.5">
      <c r="G10888"/>
      <c r="H10888"/>
    </row>
    <row r="10889" spans="7:8" x14ac:dyDescent="0.5">
      <c r="G10889"/>
      <c r="H10889"/>
    </row>
    <row r="10890" spans="7:8" x14ac:dyDescent="0.5">
      <c r="G10890"/>
      <c r="H10890"/>
    </row>
    <row r="10891" spans="7:8" x14ac:dyDescent="0.5">
      <c r="G10891"/>
      <c r="H10891"/>
    </row>
    <row r="10892" spans="7:8" x14ac:dyDescent="0.5">
      <c r="G10892"/>
      <c r="H10892"/>
    </row>
    <row r="10893" spans="7:8" x14ac:dyDescent="0.5">
      <c r="G10893"/>
      <c r="H10893"/>
    </row>
    <row r="10894" spans="7:8" x14ac:dyDescent="0.5">
      <c r="G10894"/>
      <c r="H10894"/>
    </row>
    <row r="10895" spans="7:8" x14ac:dyDescent="0.5">
      <c r="G10895"/>
      <c r="H10895"/>
    </row>
    <row r="10896" spans="7:8" x14ac:dyDescent="0.5">
      <c r="G10896"/>
      <c r="H10896"/>
    </row>
    <row r="10897" spans="7:8" x14ac:dyDescent="0.5">
      <c r="G10897"/>
      <c r="H10897"/>
    </row>
    <row r="10898" spans="7:8" x14ac:dyDescent="0.5">
      <c r="G10898"/>
      <c r="H10898"/>
    </row>
    <row r="10899" spans="7:8" x14ac:dyDescent="0.5">
      <c r="G10899"/>
      <c r="H10899"/>
    </row>
    <row r="10900" spans="7:8" x14ac:dyDescent="0.5">
      <c r="G10900"/>
      <c r="H10900"/>
    </row>
    <row r="10901" spans="7:8" x14ac:dyDescent="0.5">
      <c r="G10901"/>
      <c r="H10901"/>
    </row>
    <row r="10902" spans="7:8" x14ac:dyDescent="0.5">
      <c r="G10902"/>
      <c r="H10902"/>
    </row>
    <row r="10903" spans="7:8" x14ac:dyDescent="0.5">
      <c r="G10903"/>
      <c r="H10903"/>
    </row>
    <row r="10904" spans="7:8" x14ac:dyDescent="0.5">
      <c r="G10904"/>
      <c r="H10904"/>
    </row>
    <row r="10905" spans="7:8" x14ac:dyDescent="0.5">
      <c r="G10905"/>
      <c r="H10905"/>
    </row>
    <row r="10906" spans="7:8" x14ac:dyDescent="0.5">
      <c r="G10906"/>
      <c r="H10906"/>
    </row>
    <row r="10907" spans="7:8" x14ac:dyDescent="0.5">
      <c r="G10907"/>
      <c r="H10907"/>
    </row>
    <row r="10908" spans="7:8" x14ac:dyDescent="0.5">
      <c r="G10908"/>
      <c r="H10908"/>
    </row>
    <row r="10909" spans="7:8" x14ac:dyDescent="0.5">
      <c r="G10909"/>
      <c r="H10909"/>
    </row>
    <row r="10910" spans="7:8" x14ac:dyDescent="0.5">
      <c r="G10910"/>
      <c r="H10910"/>
    </row>
    <row r="10911" spans="7:8" x14ac:dyDescent="0.5">
      <c r="G10911"/>
      <c r="H10911"/>
    </row>
    <row r="10912" spans="7:8" x14ac:dyDescent="0.5">
      <c r="G10912"/>
      <c r="H10912"/>
    </row>
    <row r="10913" spans="7:8" x14ac:dyDescent="0.5">
      <c r="G10913"/>
      <c r="H10913"/>
    </row>
    <row r="10914" spans="7:8" x14ac:dyDescent="0.5">
      <c r="G10914"/>
      <c r="H10914"/>
    </row>
    <row r="10915" spans="7:8" x14ac:dyDescent="0.5">
      <c r="G10915"/>
      <c r="H10915"/>
    </row>
    <row r="10916" spans="7:8" x14ac:dyDescent="0.5">
      <c r="G10916"/>
      <c r="H10916"/>
    </row>
    <row r="10917" spans="7:8" x14ac:dyDescent="0.5">
      <c r="G10917"/>
      <c r="H10917"/>
    </row>
    <row r="10918" spans="7:8" x14ac:dyDescent="0.5">
      <c r="G10918"/>
      <c r="H10918"/>
    </row>
    <row r="10919" spans="7:8" x14ac:dyDescent="0.5">
      <c r="G10919"/>
      <c r="H10919"/>
    </row>
    <row r="10920" spans="7:8" x14ac:dyDescent="0.5">
      <c r="G10920"/>
      <c r="H10920"/>
    </row>
    <row r="10921" spans="7:8" x14ac:dyDescent="0.5">
      <c r="G10921"/>
      <c r="H10921"/>
    </row>
    <row r="10922" spans="7:8" x14ac:dyDescent="0.5">
      <c r="G10922"/>
      <c r="H10922"/>
    </row>
    <row r="10923" spans="7:8" x14ac:dyDescent="0.5">
      <c r="G10923"/>
      <c r="H10923"/>
    </row>
    <row r="10924" spans="7:8" x14ac:dyDescent="0.5">
      <c r="G10924"/>
      <c r="H10924"/>
    </row>
    <row r="10925" spans="7:8" x14ac:dyDescent="0.5">
      <c r="G10925"/>
      <c r="H10925"/>
    </row>
    <row r="10926" spans="7:8" x14ac:dyDescent="0.5">
      <c r="G10926"/>
      <c r="H10926"/>
    </row>
    <row r="10927" spans="7:8" x14ac:dyDescent="0.5">
      <c r="G10927"/>
      <c r="H10927"/>
    </row>
    <row r="10928" spans="7:8" x14ac:dyDescent="0.5">
      <c r="G10928"/>
      <c r="H10928"/>
    </row>
    <row r="10929" spans="7:8" x14ac:dyDescent="0.5">
      <c r="G10929"/>
      <c r="H10929"/>
    </row>
    <row r="10930" spans="7:8" x14ac:dyDescent="0.5">
      <c r="G10930"/>
      <c r="H10930"/>
    </row>
    <row r="10931" spans="7:8" x14ac:dyDescent="0.5">
      <c r="G10931"/>
      <c r="H10931"/>
    </row>
    <row r="10932" spans="7:8" x14ac:dyDescent="0.5">
      <c r="G10932"/>
      <c r="H10932"/>
    </row>
    <row r="10933" spans="7:8" x14ac:dyDescent="0.5">
      <c r="G10933"/>
      <c r="H10933"/>
    </row>
    <row r="10934" spans="7:8" x14ac:dyDescent="0.5">
      <c r="G10934"/>
      <c r="H10934"/>
    </row>
    <row r="10935" spans="7:8" x14ac:dyDescent="0.5">
      <c r="G10935"/>
      <c r="H10935"/>
    </row>
    <row r="10936" spans="7:8" x14ac:dyDescent="0.5">
      <c r="G10936"/>
      <c r="H10936"/>
    </row>
    <row r="10937" spans="7:8" x14ac:dyDescent="0.5">
      <c r="G10937"/>
      <c r="H10937"/>
    </row>
    <row r="10938" spans="7:8" x14ac:dyDescent="0.5">
      <c r="G10938"/>
      <c r="H10938"/>
    </row>
    <row r="10939" spans="7:8" x14ac:dyDescent="0.5">
      <c r="G10939"/>
      <c r="H10939"/>
    </row>
    <row r="10940" spans="7:8" x14ac:dyDescent="0.5">
      <c r="G10940"/>
      <c r="H10940"/>
    </row>
    <row r="10941" spans="7:8" x14ac:dyDescent="0.5">
      <c r="G10941"/>
      <c r="H10941"/>
    </row>
    <row r="10942" spans="7:8" x14ac:dyDescent="0.5">
      <c r="G10942"/>
      <c r="H10942"/>
    </row>
    <row r="10943" spans="7:8" x14ac:dyDescent="0.5">
      <c r="G10943"/>
      <c r="H10943"/>
    </row>
    <row r="10944" spans="7:8" x14ac:dyDescent="0.5">
      <c r="G10944"/>
      <c r="H10944"/>
    </row>
    <row r="10945" spans="7:8" x14ac:dyDescent="0.5">
      <c r="G10945"/>
      <c r="H10945"/>
    </row>
    <row r="10946" spans="7:8" x14ac:dyDescent="0.5">
      <c r="G10946"/>
      <c r="H10946"/>
    </row>
    <row r="10947" spans="7:8" x14ac:dyDescent="0.5">
      <c r="G10947"/>
      <c r="H10947"/>
    </row>
    <row r="10948" spans="7:8" x14ac:dyDescent="0.5">
      <c r="G10948"/>
      <c r="H10948"/>
    </row>
    <row r="10949" spans="7:8" x14ac:dyDescent="0.5">
      <c r="G10949"/>
      <c r="H10949"/>
    </row>
    <row r="10950" spans="7:8" x14ac:dyDescent="0.5">
      <c r="G10950"/>
      <c r="H10950"/>
    </row>
    <row r="10951" spans="7:8" x14ac:dyDescent="0.5">
      <c r="G10951"/>
      <c r="H10951"/>
    </row>
    <row r="10952" spans="7:8" x14ac:dyDescent="0.5">
      <c r="G10952"/>
      <c r="H10952"/>
    </row>
    <row r="10953" spans="7:8" x14ac:dyDescent="0.5">
      <c r="G10953"/>
      <c r="H10953"/>
    </row>
    <row r="10954" spans="7:8" x14ac:dyDescent="0.5">
      <c r="G10954"/>
      <c r="H10954"/>
    </row>
    <row r="10955" spans="7:8" x14ac:dyDescent="0.5">
      <c r="G10955"/>
      <c r="H10955"/>
    </row>
    <row r="10956" spans="7:8" x14ac:dyDescent="0.5">
      <c r="G10956"/>
      <c r="H10956"/>
    </row>
    <row r="10957" spans="7:8" x14ac:dyDescent="0.5">
      <c r="G10957"/>
      <c r="H10957"/>
    </row>
    <row r="10958" spans="7:8" x14ac:dyDescent="0.5">
      <c r="G10958"/>
      <c r="H10958"/>
    </row>
    <row r="10959" spans="7:8" x14ac:dyDescent="0.5">
      <c r="G10959"/>
      <c r="H10959"/>
    </row>
    <row r="10960" spans="7:8" x14ac:dyDescent="0.5">
      <c r="G10960"/>
      <c r="H10960"/>
    </row>
    <row r="10961" spans="7:8" x14ac:dyDescent="0.5">
      <c r="G10961"/>
      <c r="H10961"/>
    </row>
    <row r="10962" spans="7:8" x14ac:dyDescent="0.5">
      <c r="G10962"/>
      <c r="H10962"/>
    </row>
    <row r="10963" spans="7:8" x14ac:dyDescent="0.5">
      <c r="G10963"/>
      <c r="H10963"/>
    </row>
    <row r="10964" spans="7:8" x14ac:dyDescent="0.5">
      <c r="G10964"/>
      <c r="H10964"/>
    </row>
    <row r="10965" spans="7:8" x14ac:dyDescent="0.5">
      <c r="G10965"/>
      <c r="H10965"/>
    </row>
    <row r="10966" spans="7:8" x14ac:dyDescent="0.5">
      <c r="G10966"/>
      <c r="H10966"/>
    </row>
    <row r="10967" spans="7:8" x14ac:dyDescent="0.5">
      <c r="G10967"/>
      <c r="H10967"/>
    </row>
    <row r="10968" spans="7:8" x14ac:dyDescent="0.5">
      <c r="G10968"/>
      <c r="H10968"/>
    </row>
    <row r="10969" spans="7:8" x14ac:dyDescent="0.5">
      <c r="G10969"/>
      <c r="H10969"/>
    </row>
    <row r="10970" spans="7:8" x14ac:dyDescent="0.5">
      <c r="G10970"/>
      <c r="H10970"/>
    </row>
    <row r="10971" spans="7:8" x14ac:dyDescent="0.5">
      <c r="G10971"/>
      <c r="H10971"/>
    </row>
    <row r="10972" spans="7:8" x14ac:dyDescent="0.5">
      <c r="G10972"/>
      <c r="H10972"/>
    </row>
    <row r="10973" spans="7:8" x14ac:dyDescent="0.5">
      <c r="G10973"/>
      <c r="H10973"/>
    </row>
    <row r="10974" spans="7:8" x14ac:dyDescent="0.5">
      <c r="G10974"/>
      <c r="H10974"/>
    </row>
    <row r="10975" spans="7:8" x14ac:dyDescent="0.5">
      <c r="G10975"/>
      <c r="H10975"/>
    </row>
    <row r="10976" spans="7:8" x14ac:dyDescent="0.5">
      <c r="G10976"/>
      <c r="H10976"/>
    </row>
    <row r="10977" spans="7:8" x14ac:dyDescent="0.5">
      <c r="G10977"/>
      <c r="H10977"/>
    </row>
    <row r="10978" spans="7:8" x14ac:dyDescent="0.5">
      <c r="G10978"/>
      <c r="H10978"/>
    </row>
    <row r="10979" spans="7:8" x14ac:dyDescent="0.5">
      <c r="G10979"/>
      <c r="H10979"/>
    </row>
    <row r="10980" spans="7:8" x14ac:dyDescent="0.5">
      <c r="G10980"/>
      <c r="H10980"/>
    </row>
    <row r="10981" spans="7:8" x14ac:dyDescent="0.5">
      <c r="G10981"/>
      <c r="H10981"/>
    </row>
    <row r="10982" spans="7:8" x14ac:dyDescent="0.5">
      <c r="G10982"/>
      <c r="H10982"/>
    </row>
    <row r="10983" spans="7:8" x14ac:dyDescent="0.5">
      <c r="G10983"/>
      <c r="H10983"/>
    </row>
    <row r="10984" spans="7:8" x14ac:dyDescent="0.5">
      <c r="G10984"/>
      <c r="H10984"/>
    </row>
    <row r="10985" spans="7:8" x14ac:dyDescent="0.5">
      <c r="G10985"/>
      <c r="H10985"/>
    </row>
    <row r="10986" spans="7:8" x14ac:dyDescent="0.5">
      <c r="G10986"/>
      <c r="H10986"/>
    </row>
    <row r="10987" spans="7:8" x14ac:dyDescent="0.5">
      <c r="G10987"/>
      <c r="H10987"/>
    </row>
    <row r="10988" spans="7:8" x14ac:dyDescent="0.5">
      <c r="G10988"/>
      <c r="H10988"/>
    </row>
    <row r="10989" spans="7:8" x14ac:dyDescent="0.5">
      <c r="G10989"/>
      <c r="H10989"/>
    </row>
    <row r="10990" spans="7:8" x14ac:dyDescent="0.5">
      <c r="G10990"/>
      <c r="H10990"/>
    </row>
    <row r="10991" spans="7:8" x14ac:dyDescent="0.5">
      <c r="G10991"/>
      <c r="H10991"/>
    </row>
    <row r="10992" spans="7:8" x14ac:dyDescent="0.5">
      <c r="G10992"/>
      <c r="H10992"/>
    </row>
    <row r="10993" spans="7:8" x14ac:dyDescent="0.5">
      <c r="G10993"/>
      <c r="H10993"/>
    </row>
    <row r="10994" spans="7:8" x14ac:dyDescent="0.5">
      <c r="G10994"/>
      <c r="H10994"/>
    </row>
    <row r="10995" spans="7:8" x14ac:dyDescent="0.5">
      <c r="G10995"/>
      <c r="H10995"/>
    </row>
    <row r="10996" spans="7:8" x14ac:dyDescent="0.5">
      <c r="G10996"/>
      <c r="H10996"/>
    </row>
    <row r="10997" spans="7:8" x14ac:dyDescent="0.5">
      <c r="G10997"/>
      <c r="H10997"/>
    </row>
    <row r="10998" spans="7:8" x14ac:dyDescent="0.5">
      <c r="G10998"/>
      <c r="H10998"/>
    </row>
    <row r="10999" spans="7:8" x14ac:dyDescent="0.5">
      <c r="G10999"/>
      <c r="H10999"/>
    </row>
    <row r="11000" spans="7:8" x14ac:dyDescent="0.5">
      <c r="G11000"/>
      <c r="H11000"/>
    </row>
    <row r="11001" spans="7:8" x14ac:dyDescent="0.5">
      <c r="G11001"/>
      <c r="H11001"/>
    </row>
    <row r="11002" spans="7:8" x14ac:dyDescent="0.5">
      <c r="G11002"/>
      <c r="H11002"/>
    </row>
    <row r="11003" spans="7:8" x14ac:dyDescent="0.5">
      <c r="G11003"/>
      <c r="H11003"/>
    </row>
    <row r="11004" spans="7:8" x14ac:dyDescent="0.5">
      <c r="G11004"/>
      <c r="H11004"/>
    </row>
    <row r="11005" spans="7:8" x14ac:dyDescent="0.5">
      <c r="G11005"/>
      <c r="H11005"/>
    </row>
    <row r="11006" spans="7:8" x14ac:dyDescent="0.5">
      <c r="G11006"/>
      <c r="H11006"/>
    </row>
    <row r="11007" spans="7:8" x14ac:dyDescent="0.5">
      <c r="G11007"/>
      <c r="H11007"/>
    </row>
    <row r="11008" spans="7:8" x14ac:dyDescent="0.5">
      <c r="G11008"/>
      <c r="H11008"/>
    </row>
    <row r="11009" spans="7:8" x14ac:dyDescent="0.5">
      <c r="G11009"/>
      <c r="H11009"/>
    </row>
    <row r="11010" spans="7:8" x14ac:dyDescent="0.5">
      <c r="G11010"/>
      <c r="H11010"/>
    </row>
    <row r="11011" spans="7:8" x14ac:dyDescent="0.5">
      <c r="G11011"/>
      <c r="H11011"/>
    </row>
    <row r="11012" spans="7:8" x14ac:dyDescent="0.5">
      <c r="G11012"/>
      <c r="H11012"/>
    </row>
    <row r="11013" spans="7:8" x14ac:dyDescent="0.5">
      <c r="G11013"/>
      <c r="H11013"/>
    </row>
    <row r="11014" spans="7:8" x14ac:dyDescent="0.5">
      <c r="G11014"/>
      <c r="H11014"/>
    </row>
    <row r="11015" spans="7:8" x14ac:dyDescent="0.5">
      <c r="G11015"/>
      <c r="H11015"/>
    </row>
    <row r="11016" spans="7:8" x14ac:dyDescent="0.5">
      <c r="G11016"/>
      <c r="H11016"/>
    </row>
    <row r="11017" spans="7:8" x14ac:dyDescent="0.5">
      <c r="G11017"/>
      <c r="H11017"/>
    </row>
    <row r="11018" spans="7:8" x14ac:dyDescent="0.5">
      <c r="G11018"/>
      <c r="H11018"/>
    </row>
    <row r="11019" spans="7:8" x14ac:dyDescent="0.5">
      <c r="G11019"/>
      <c r="H11019"/>
    </row>
    <row r="11020" spans="7:8" x14ac:dyDescent="0.5">
      <c r="G11020"/>
      <c r="H11020"/>
    </row>
    <row r="11021" spans="7:8" x14ac:dyDescent="0.5">
      <c r="G11021"/>
      <c r="H11021"/>
    </row>
    <row r="11022" spans="7:8" x14ac:dyDescent="0.5">
      <c r="G11022"/>
      <c r="H11022"/>
    </row>
    <row r="11023" spans="7:8" x14ac:dyDescent="0.5">
      <c r="G11023"/>
      <c r="H11023"/>
    </row>
    <row r="11024" spans="7:8" x14ac:dyDescent="0.5">
      <c r="G11024"/>
      <c r="H11024"/>
    </row>
    <row r="11025" spans="7:8" x14ac:dyDescent="0.5">
      <c r="G11025"/>
      <c r="H11025"/>
    </row>
    <row r="11026" spans="7:8" x14ac:dyDescent="0.5">
      <c r="G11026"/>
      <c r="H11026"/>
    </row>
    <row r="11027" spans="7:8" x14ac:dyDescent="0.5">
      <c r="G11027"/>
      <c r="H11027"/>
    </row>
    <row r="11028" spans="7:8" x14ac:dyDescent="0.5">
      <c r="G11028"/>
      <c r="H11028"/>
    </row>
    <row r="11029" spans="7:8" x14ac:dyDescent="0.5">
      <c r="G11029"/>
      <c r="H11029"/>
    </row>
    <row r="11030" spans="7:8" x14ac:dyDescent="0.5">
      <c r="G11030"/>
      <c r="H11030"/>
    </row>
    <row r="11031" spans="7:8" x14ac:dyDescent="0.5">
      <c r="G11031"/>
      <c r="H11031"/>
    </row>
    <row r="11032" spans="7:8" x14ac:dyDescent="0.5">
      <c r="G11032"/>
      <c r="H11032"/>
    </row>
    <row r="11033" spans="7:8" x14ac:dyDescent="0.5">
      <c r="G11033"/>
      <c r="H11033"/>
    </row>
    <row r="11034" spans="7:8" x14ac:dyDescent="0.5">
      <c r="G11034"/>
      <c r="H11034"/>
    </row>
    <row r="11035" spans="7:8" x14ac:dyDescent="0.5">
      <c r="G11035"/>
      <c r="H11035"/>
    </row>
    <row r="11036" spans="7:8" x14ac:dyDescent="0.5">
      <c r="G11036"/>
      <c r="H11036"/>
    </row>
    <row r="11037" spans="7:8" x14ac:dyDescent="0.5">
      <c r="G11037"/>
      <c r="H11037"/>
    </row>
    <row r="11038" spans="7:8" x14ac:dyDescent="0.5">
      <c r="G11038"/>
      <c r="H11038"/>
    </row>
    <row r="11039" spans="7:8" x14ac:dyDescent="0.5">
      <c r="G11039"/>
      <c r="H11039"/>
    </row>
    <row r="11040" spans="7:8" x14ac:dyDescent="0.5">
      <c r="G11040"/>
      <c r="H11040"/>
    </row>
    <row r="11041" spans="7:8" x14ac:dyDescent="0.5">
      <c r="G11041"/>
      <c r="H11041"/>
    </row>
    <row r="11042" spans="7:8" x14ac:dyDescent="0.5">
      <c r="G11042"/>
      <c r="H11042"/>
    </row>
    <row r="11043" spans="7:8" x14ac:dyDescent="0.5">
      <c r="G11043"/>
      <c r="H11043"/>
    </row>
    <row r="11044" spans="7:8" x14ac:dyDescent="0.5">
      <c r="G11044"/>
      <c r="H11044"/>
    </row>
    <row r="11045" spans="7:8" x14ac:dyDescent="0.5">
      <c r="G11045"/>
      <c r="H11045"/>
    </row>
    <row r="11046" spans="7:8" x14ac:dyDescent="0.5">
      <c r="G11046"/>
      <c r="H11046"/>
    </row>
    <row r="11047" spans="7:8" x14ac:dyDescent="0.5">
      <c r="G11047"/>
      <c r="H11047"/>
    </row>
    <row r="11048" spans="7:8" x14ac:dyDescent="0.5">
      <c r="G11048"/>
      <c r="H11048"/>
    </row>
    <row r="11049" spans="7:8" x14ac:dyDescent="0.5">
      <c r="G11049"/>
      <c r="H11049"/>
    </row>
    <row r="11050" spans="7:8" x14ac:dyDescent="0.5">
      <c r="G11050"/>
      <c r="H11050"/>
    </row>
    <row r="11051" spans="7:8" x14ac:dyDescent="0.5">
      <c r="G11051"/>
      <c r="H11051"/>
    </row>
    <row r="11052" spans="7:8" x14ac:dyDescent="0.5">
      <c r="G11052"/>
      <c r="H11052"/>
    </row>
    <row r="11053" spans="7:8" x14ac:dyDescent="0.5">
      <c r="G11053"/>
      <c r="H11053"/>
    </row>
    <row r="11054" spans="7:8" x14ac:dyDescent="0.5">
      <c r="G11054"/>
      <c r="H11054"/>
    </row>
    <row r="11055" spans="7:8" x14ac:dyDescent="0.5">
      <c r="G11055"/>
      <c r="H11055"/>
    </row>
    <row r="11056" spans="7:8" x14ac:dyDescent="0.5">
      <c r="G11056"/>
      <c r="H11056"/>
    </row>
    <row r="11057" spans="7:8" x14ac:dyDescent="0.5">
      <c r="G11057"/>
      <c r="H11057"/>
    </row>
    <row r="11058" spans="7:8" x14ac:dyDescent="0.5">
      <c r="G11058"/>
      <c r="H11058"/>
    </row>
    <row r="11059" spans="7:8" x14ac:dyDescent="0.5">
      <c r="G11059"/>
      <c r="H11059"/>
    </row>
    <row r="11060" spans="7:8" x14ac:dyDescent="0.5">
      <c r="G11060"/>
      <c r="H11060"/>
    </row>
    <row r="11061" spans="7:8" x14ac:dyDescent="0.5">
      <c r="G11061"/>
      <c r="H11061"/>
    </row>
    <row r="11062" spans="7:8" x14ac:dyDescent="0.5">
      <c r="G11062"/>
      <c r="H11062"/>
    </row>
    <row r="11063" spans="7:8" x14ac:dyDescent="0.5">
      <c r="G11063"/>
      <c r="H11063"/>
    </row>
    <row r="11064" spans="7:8" x14ac:dyDescent="0.5">
      <c r="G11064"/>
      <c r="H11064"/>
    </row>
    <row r="11065" spans="7:8" x14ac:dyDescent="0.5">
      <c r="G11065"/>
      <c r="H11065"/>
    </row>
    <row r="11066" spans="7:8" x14ac:dyDescent="0.5">
      <c r="G11066"/>
      <c r="H11066"/>
    </row>
    <row r="11067" spans="7:8" x14ac:dyDescent="0.5">
      <c r="G11067"/>
      <c r="H11067"/>
    </row>
    <row r="11068" spans="7:8" x14ac:dyDescent="0.5">
      <c r="G11068"/>
      <c r="H11068"/>
    </row>
    <row r="11069" spans="7:8" x14ac:dyDescent="0.5">
      <c r="G11069"/>
      <c r="H11069"/>
    </row>
    <row r="11070" spans="7:8" x14ac:dyDescent="0.5">
      <c r="G11070"/>
      <c r="H11070"/>
    </row>
    <row r="11071" spans="7:8" x14ac:dyDescent="0.5">
      <c r="G11071"/>
      <c r="H11071"/>
    </row>
    <row r="11072" spans="7:8" x14ac:dyDescent="0.5">
      <c r="G11072"/>
      <c r="H11072"/>
    </row>
    <row r="11073" spans="7:8" x14ac:dyDescent="0.5">
      <c r="G11073"/>
      <c r="H11073"/>
    </row>
    <row r="11074" spans="7:8" x14ac:dyDescent="0.5">
      <c r="G11074"/>
      <c r="H11074"/>
    </row>
    <row r="11075" spans="7:8" x14ac:dyDescent="0.5">
      <c r="G11075"/>
      <c r="H11075"/>
    </row>
    <row r="11076" spans="7:8" x14ac:dyDescent="0.5">
      <c r="G11076"/>
      <c r="H11076"/>
    </row>
    <row r="11077" spans="7:8" x14ac:dyDescent="0.5">
      <c r="G11077"/>
      <c r="H11077"/>
    </row>
    <row r="11078" spans="7:8" x14ac:dyDescent="0.5">
      <c r="G11078"/>
      <c r="H11078"/>
    </row>
    <row r="11079" spans="7:8" x14ac:dyDescent="0.5">
      <c r="G11079"/>
      <c r="H11079"/>
    </row>
    <row r="11080" spans="7:8" x14ac:dyDescent="0.5">
      <c r="G11080"/>
      <c r="H11080"/>
    </row>
    <row r="11081" spans="7:8" x14ac:dyDescent="0.5">
      <c r="G11081"/>
      <c r="H11081"/>
    </row>
    <row r="11082" spans="7:8" x14ac:dyDescent="0.5">
      <c r="G11082"/>
      <c r="H11082"/>
    </row>
    <row r="11083" spans="7:8" x14ac:dyDescent="0.5">
      <c r="G11083"/>
      <c r="H11083"/>
    </row>
    <row r="11084" spans="7:8" x14ac:dyDescent="0.5">
      <c r="G11084"/>
      <c r="H11084"/>
    </row>
    <row r="11085" spans="7:8" x14ac:dyDescent="0.5">
      <c r="G11085"/>
      <c r="H11085"/>
    </row>
    <row r="11086" spans="7:8" x14ac:dyDescent="0.5">
      <c r="G11086"/>
      <c r="H11086"/>
    </row>
    <row r="11087" spans="7:8" x14ac:dyDescent="0.5">
      <c r="G11087"/>
      <c r="H11087"/>
    </row>
    <row r="11088" spans="7:8" x14ac:dyDescent="0.5">
      <c r="G11088"/>
      <c r="H11088"/>
    </row>
    <row r="11089" spans="7:8" x14ac:dyDescent="0.5">
      <c r="G11089"/>
      <c r="H11089"/>
    </row>
    <row r="11090" spans="7:8" x14ac:dyDescent="0.5">
      <c r="G11090"/>
      <c r="H11090"/>
    </row>
    <row r="11091" spans="7:8" x14ac:dyDescent="0.5">
      <c r="G11091"/>
      <c r="H11091"/>
    </row>
    <row r="11092" spans="7:8" x14ac:dyDescent="0.5">
      <c r="G11092"/>
      <c r="H11092"/>
    </row>
    <row r="11093" spans="7:8" x14ac:dyDescent="0.5">
      <c r="G11093"/>
      <c r="H11093"/>
    </row>
    <row r="11094" spans="7:8" x14ac:dyDescent="0.5">
      <c r="G11094"/>
      <c r="H11094"/>
    </row>
    <row r="11095" spans="7:8" x14ac:dyDescent="0.5">
      <c r="G11095"/>
      <c r="H11095"/>
    </row>
    <row r="11096" spans="7:8" x14ac:dyDescent="0.5">
      <c r="G11096"/>
      <c r="H11096"/>
    </row>
    <row r="11097" spans="7:8" x14ac:dyDescent="0.5">
      <c r="G11097"/>
      <c r="H11097"/>
    </row>
    <row r="11098" spans="7:8" x14ac:dyDescent="0.5">
      <c r="G11098"/>
      <c r="H11098"/>
    </row>
    <row r="11099" spans="7:8" x14ac:dyDescent="0.5">
      <c r="G11099"/>
      <c r="H11099"/>
    </row>
    <row r="11100" spans="7:8" x14ac:dyDescent="0.5">
      <c r="G11100"/>
      <c r="H11100"/>
    </row>
    <row r="11101" spans="7:8" x14ac:dyDescent="0.5">
      <c r="G11101"/>
      <c r="H11101"/>
    </row>
    <row r="11102" spans="7:8" x14ac:dyDescent="0.5">
      <c r="G11102"/>
      <c r="H11102"/>
    </row>
    <row r="11103" spans="7:8" x14ac:dyDescent="0.5">
      <c r="G11103"/>
      <c r="H11103"/>
    </row>
    <row r="11104" spans="7:8" x14ac:dyDescent="0.5">
      <c r="G11104"/>
      <c r="H11104"/>
    </row>
    <row r="11105" spans="7:8" x14ac:dyDescent="0.5">
      <c r="G11105"/>
      <c r="H11105"/>
    </row>
    <row r="11106" spans="7:8" x14ac:dyDescent="0.5">
      <c r="G11106"/>
      <c r="H11106"/>
    </row>
    <row r="11107" spans="7:8" x14ac:dyDescent="0.5">
      <c r="G11107"/>
      <c r="H11107"/>
    </row>
    <row r="11108" spans="7:8" x14ac:dyDescent="0.5">
      <c r="G11108"/>
      <c r="H11108"/>
    </row>
    <row r="11109" spans="7:8" x14ac:dyDescent="0.5">
      <c r="G11109"/>
      <c r="H11109"/>
    </row>
    <row r="11110" spans="7:8" x14ac:dyDescent="0.5">
      <c r="G11110"/>
      <c r="H11110"/>
    </row>
    <row r="11111" spans="7:8" x14ac:dyDescent="0.5">
      <c r="G11111"/>
      <c r="H11111"/>
    </row>
    <row r="11112" spans="7:8" x14ac:dyDescent="0.5">
      <c r="G11112"/>
      <c r="H11112"/>
    </row>
    <row r="11113" spans="7:8" x14ac:dyDescent="0.5">
      <c r="G11113"/>
      <c r="H11113"/>
    </row>
    <row r="11114" spans="7:8" x14ac:dyDescent="0.5">
      <c r="G11114"/>
      <c r="H11114"/>
    </row>
    <row r="11115" spans="7:8" x14ac:dyDescent="0.5">
      <c r="G11115"/>
      <c r="H11115"/>
    </row>
    <row r="11116" spans="7:8" x14ac:dyDescent="0.5">
      <c r="G11116"/>
      <c r="H11116"/>
    </row>
    <row r="11117" spans="7:8" x14ac:dyDescent="0.5">
      <c r="G11117"/>
      <c r="H11117"/>
    </row>
    <row r="11118" spans="7:8" x14ac:dyDescent="0.5">
      <c r="G11118"/>
      <c r="H11118"/>
    </row>
    <row r="11119" spans="7:8" x14ac:dyDescent="0.5">
      <c r="G11119"/>
      <c r="H11119"/>
    </row>
    <row r="11120" spans="7:8" x14ac:dyDescent="0.5">
      <c r="G11120"/>
      <c r="H11120"/>
    </row>
    <row r="11121" spans="7:8" x14ac:dyDescent="0.5">
      <c r="G11121"/>
      <c r="H11121"/>
    </row>
    <row r="11122" spans="7:8" x14ac:dyDescent="0.5">
      <c r="G11122"/>
      <c r="H11122"/>
    </row>
    <row r="11123" spans="7:8" x14ac:dyDescent="0.5">
      <c r="G11123"/>
      <c r="H11123"/>
    </row>
    <row r="11124" spans="7:8" x14ac:dyDescent="0.5">
      <c r="G11124"/>
      <c r="H11124"/>
    </row>
    <row r="11125" spans="7:8" x14ac:dyDescent="0.5">
      <c r="G11125"/>
      <c r="H11125"/>
    </row>
    <row r="11126" spans="7:8" x14ac:dyDescent="0.5">
      <c r="G11126"/>
      <c r="H11126"/>
    </row>
    <row r="11127" spans="7:8" x14ac:dyDescent="0.5">
      <c r="G11127"/>
      <c r="H11127"/>
    </row>
    <row r="11128" spans="7:8" x14ac:dyDescent="0.5">
      <c r="G11128"/>
      <c r="H11128"/>
    </row>
    <row r="11129" spans="7:8" x14ac:dyDescent="0.5">
      <c r="G11129"/>
      <c r="H11129"/>
    </row>
    <row r="11130" spans="7:8" x14ac:dyDescent="0.5">
      <c r="G11130"/>
      <c r="H11130"/>
    </row>
    <row r="11131" spans="7:8" x14ac:dyDescent="0.5">
      <c r="G11131"/>
      <c r="H11131"/>
    </row>
    <row r="11132" spans="7:8" x14ac:dyDescent="0.5">
      <c r="G11132"/>
      <c r="H11132"/>
    </row>
    <row r="11133" spans="7:8" x14ac:dyDescent="0.5">
      <c r="G11133"/>
      <c r="H11133"/>
    </row>
    <row r="11134" spans="7:8" x14ac:dyDescent="0.5">
      <c r="G11134"/>
      <c r="H11134"/>
    </row>
    <row r="11135" spans="7:8" x14ac:dyDescent="0.5">
      <c r="G11135"/>
      <c r="H11135"/>
    </row>
    <row r="11136" spans="7:8" x14ac:dyDescent="0.5">
      <c r="G11136"/>
      <c r="H11136"/>
    </row>
    <row r="11137" spans="7:8" x14ac:dyDescent="0.5">
      <c r="G11137"/>
      <c r="H11137"/>
    </row>
    <row r="11138" spans="7:8" x14ac:dyDescent="0.5">
      <c r="G11138"/>
      <c r="H11138"/>
    </row>
    <row r="11139" spans="7:8" x14ac:dyDescent="0.5">
      <c r="G11139"/>
      <c r="H11139"/>
    </row>
    <row r="11140" spans="7:8" x14ac:dyDescent="0.5">
      <c r="G11140"/>
      <c r="H11140"/>
    </row>
    <row r="11141" spans="7:8" x14ac:dyDescent="0.5">
      <c r="G11141"/>
      <c r="H11141"/>
    </row>
    <row r="11142" spans="7:8" x14ac:dyDescent="0.5">
      <c r="G11142"/>
      <c r="H11142"/>
    </row>
    <row r="11143" spans="7:8" x14ac:dyDescent="0.5">
      <c r="G11143"/>
      <c r="H11143"/>
    </row>
    <row r="11144" spans="7:8" x14ac:dyDescent="0.5">
      <c r="G11144"/>
      <c r="H11144"/>
    </row>
    <row r="11145" spans="7:8" x14ac:dyDescent="0.5">
      <c r="G11145"/>
      <c r="H11145"/>
    </row>
    <row r="11146" spans="7:8" x14ac:dyDescent="0.5">
      <c r="G11146"/>
      <c r="H11146"/>
    </row>
    <row r="11147" spans="7:8" x14ac:dyDescent="0.5">
      <c r="G11147"/>
      <c r="H11147"/>
    </row>
    <row r="11148" spans="7:8" x14ac:dyDescent="0.5">
      <c r="G11148"/>
      <c r="H11148"/>
    </row>
    <row r="11149" spans="7:8" x14ac:dyDescent="0.5">
      <c r="G11149"/>
      <c r="H11149"/>
    </row>
    <row r="11150" spans="7:8" x14ac:dyDescent="0.5">
      <c r="G11150"/>
      <c r="H11150"/>
    </row>
    <row r="11151" spans="7:8" x14ac:dyDescent="0.5">
      <c r="G11151"/>
      <c r="H11151"/>
    </row>
    <row r="11152" spans="7:8" x14ac:dyDescent="0.5">
      <c r="G11152"/>
      <c r="H11152"/>
    </row>
    <row r="11153" spans="7:8" x14ac:dyDescent="0.5">
      <c r="G11153"/>
      <c r="H11153"/>
    </row>
    <row r="11154" spans="7:8" x14ac:dyDescent="0.5">
      <c r="G11154"/>
      <c r="H11154"/>
    </row>
    <row r="11155" spans="7:8" x14ac:dyDescent="0.5">
      <c r="G11155"/>
      <c r="H11155"/>
    </row>
    <row r="11156" spans="7:8" x14ac:dyDescent="0.5">
      <c r="G11156"/>
      <c r="H11156"/>
    </row>
    <row r="11157" spans="7:8" x14ac:dyDescent="0.5">
      <c r="G11157"/>
      <c r="H11157"/>
    </row>
    <row r="11158" spans="7:8" x14ac:dyDescent="0.5">
      <c r="G11158"/>
      <c r="H11158"/>
    </row>
    <row r="11159" spans="7:8" x14ac:dyDescent="0.5">
      <c r="G11159"/>
      <c r="H11159"/>
    </row>
    <row r="11160" spans="7:8" x14ac:dyDescent="0.5">
      <c r="G11160"/>
      <c r="H11160"/>
    </row>
    <row r="11161" spans="7:8" x14ac:dyDescent="0.5">
      <c r="G11161"/>
      <c r="H11161"/>
    </row>
    <row r="11162" spans="7:8" x14ac:dyDescent="0.5">
      <c r="G11162"/>
      <c r="H11162"/>
    </row>
    <row r="11163" spans="7:8" x14ac:dyDescent="0.5">
      <c r="G11163"/>
      <c r="H11163"/>
    </row>
    <row r="11164" spans="7:8" x14ac:dyDescent="0.5">
      <c r="G11164"/>
      <c r="H11164"/>
    </row>
    <row r="11165" spans="7:8" x14ac:dyDescent="0.5">
      <c r="G11165"/>
      <c r="H11165"/>
    </row>
    <row r="11166" spans="7:8" x14ac:dyDescent="0.5">
      <c r="G11166"/>
      <c r="H11166"/>
    </row>
    <row r="11167" spans="7:8" x14ac:dyDescent="0.5">
      <c r="G11167"/>
      <c r="H11167"/>
    </row>
    <row r="11168" spans="7:8" x14ac:dyDescent="0.5">
      <c r="G11168"/>
      <c r="H11168"/>
    </row>
    <row r="11169" spans="7:8" x14ac:dyDescent="0.5">
      <c r="G11169"/>
      <c r="H11169"/>
    </row>
    <row r="11170" spans="7:8" x14ac:dyDescent="0.5">
      <c r="G11170"/>
      <c r="H11170"/>
    </row>
    <row r="11171" spans="7:8" x14ac:dyDescent="0.5">
      <c r="G11171"/>
      <c r="H11171"/>
    </row>
    <row r="11172" spans="7:8" x14ac:dyDescent="0.5">
      <c r="G11172"/>
      <c r="H11172"/>
    </row>
    <row r="11173" spans="7:8" x14ac:dyDescent="0.5">
      <c r="G11173"/>
      <c r="H11173"/>
    </row>
    <row r="11174" spans="7:8" x14ac:dyDescent="0.5">
      <c r="G11174"/>
      <c r="H11174"/>
    </row>
    <row r="11175" spans="7:8" x14ac:dyDescent="0.5">
      <c r="G11175"/>
      <c r="H11175"/>
    </row>
    <row r="11176" spans="7:8" x14ac:dyDescent="0.5">
      <c r="G11176"/>
      <c r="H11176"/>
    </row>
    <row r="11177" spans="7:8" x14ac:dyDescent="0.5">
      <c r="G11177"/>
      <c r="H11177"/>
    </row>
    <row r="11178" spans="7:8" x14ac:dyDescent="0.5">
      <c r="G11178"/>
      <c r="H11178"/>
    </row>
    <row r="11179" spans="7:8" x14ac:dyDescent="0.5">
      <c r="G11179"/>
      <c r="H11179"/>
    </row>
    <row r="11180" spans="7:8" x14ac:dyDescent="0.5">
      <c r="G11180"/>
      <c r="H11180"/>
    </row>
    <row r="11181" spans="7:8" x14ac:dyDescent="0.5">
      <c r="G11181"/>
      <c r="H11181"/>
    </row>
    <row r="11182" spans="7:8" x14ac:dyDescent="0.5">
      <c r="G11182"/>
      <c r="H11182"/>
    </row>
    <row r="11183" spans="7:8" x14ac:dyDescent="0.5">
      <c r="G11183"/>
      <c r="H11183"/>
    </row>
    <row r="11184" spans="7:8" x14ac:dyDescent="0.5">
      <c r="G11184"/>
      <c r="H11184"/>
    </row>
    <row r="11185" spans="7:8" x14ac:dyDescent="0.5">
      <c r="G11185"/>
      <c r="H11185"/>
    </row>
    <row r="11186" spans="7:8" x14ac:dyDescent="0.5">
      <c r="G11186"/>
      <c r="H11186"/>
    </row>
    <row r="11187" spans="7:8" x14ac:dyDescent="0.5">
      <c r="G11187"/>
      <c r="H11187"/>
    </row>
    <row r="11188" spans="7:8" x14ac:dyDescent="0.5">
      <c r="G11188"/>
      <c r="H11188"/>
    </row>
    <row r="11189" spans="7:8" x14ac:dyDescent="0.5">
      <c r="G11189"/>
      <c r="H11189"/>
    </row>
    <row r="11190" spans="7:8" x14ac:dyDescent="0.5">
      <c r="G11190"/>
      <c r="H11190"/>
    </row>
    <row r="11191" spans="7:8" x14ac:dyDescent="0.5">
      <c r="G11191"/>
      <c r="H11191"/>
    </row>
    <row r="11192" spans="7:8" x14ac:dyDescent="0.5">
      <c r="G11192"/>
      <c r="H11192"/>
    </row>
    <row r="11193" spans="7:8" x14ac:dyDescent="0.5">
      <c r="G11193"/>
      <c r="H11193"/>
    </row>
    <row r="11194" spans="7:8" x14ac:dyDescent="0.5">
      <c r="G11194"/>
      <c r="H11194"/>
    </row>
    <row r="11195" spans="7:8" x14ac:dyDescent="0.5">
      <c r="G11195"/>
      <c r="H11195"/>
    </row>
    <row r="11196" spans="7:8" x14ac:dyDescent="0.5">
      <c r="G11196"/>
      <c r="H11196"/>
    </row>
    <row r="11197" spans="7:8" x14ac:dyDescent="0.5">
      <c r="G11197"/>
      <c r="H11197"/>
    </row>
    <row r="11198" spans="7:8" x14ac:dyDescent="0.5">
      <c r="G11198"/>
      <c r="H11198"/>
    </row>
    <row r="11199" spans="7:8" x14ac:dyDescent="0.5">
      <c r="G11199"/>
      <c r="H11199"/>
    </row>
    <row r="11200" spans="7:8" x14ac:dyDescent="0.5">
      <c r="G11200"/>
      <c r="H11200"/>
    </row>
    <row r="11201" spans="7:8" x14ac:dyDescent="0.5">
      <c r="G11201"/>
      <c r="H11201"/>
    </row>
    <row r="11202" spans="7:8" x14ac:dyDescent="0.5">
      <c r="G11202"/>
      <c r="H11202"/>
    </row>
    <row r="11203" spans="7:8" x14ac:dyDescent="0.5">
      <c r="G11203"/>
      <c r="H11203"/>
    </row>
    <row r="11204" spans="7:8" x14ac:dyDescent="0.5">
      <c r="G11204"/>
      <c r="H11204"/>
    </row>
    <row r="11205" spans="7:8" x14ac:dyDescent="0.5">
      <c r="G11205"/>
      <c r="H11205"/>
    </row>
    <row r="11206" spans="7:8" x14ac:dyDescent="0.5">
      <c r="G11206"/>
      <c r="H11206"/>
    </row>
    <row r="11207" spans="7:8" x14ac:dyDescent="0.5">
      <c r="G11207"/>
      <c r="H11207"/>
    </row>
    <row r="11208" spans="7:8" x14ac:dyDescent="0.5">
      <c r="G11208"/>
      <c r="H11208"/>
    </row>
    <row r="11209" spans="7:8" x14ac:dyDescent="0.5">
      <c r="G11209"/>
      <c r="H11209"/>
    </row>
    <row r="11210" spans="7:8" x14ac:dyDescent="0.5">
      <c r="G11210"/>
      <c r="H11210"/>
    </row>
    <row r="11211" spans="7:8" x14ac:dyDescent="0.5">
      <c r="G11211"/>
      <c r="H11211"/>
    </row>
    <row r="11212" spans="7:8" x14ac:dyDescent="0.5">
      <c r="G11212"/>
      <c r="H11212"/>
    </row>
    <row r="11213" spans="7:8" x14ac:dyDescent="0.5">
      <c r="G11213"/>
      <c r="H11213"/>
    </row>
    <row r="11214" spans="7:8" x14ac:dyDescent="0.5">
      <c r="G11214"/>
      <c r="H11214"/>
    </row>
    <row r="11215" spans="7:8" x14ac:dyDescent="0.5">
      <c r="G11215"/>
      <c r="H11215"/>
    </row>
    <row r="11216" spans="7:8" x14ac:dyDescent="0.5">
      <c r="G11216"/>
      <c r="H11216"/>
    </row>
    <row r="11217" spans="7:8" x14ac:dyDescent="0.5">
      <c r="G11217"/>
      <c r="H11217"/>
    </row>
    <row r="11218" spans="7:8" x14ac:dyDescent="0.5">
      <c r="G11218"/>
      <c r="H11218"/>
    </row>
    <row r="11219" spans="7:8" x14ac:dyDescent="0.5">
      <c r="G11219"/>
      <c r="H11219"/>
    </row>
    <row r="11220" spans="7:8" x14ac:dyDescent="0.5">
      <c r="G11220"/>
      <c r="H11220"/>
    </row>
    <row r="11221" spans="7:8" x14ac:dyDescent="0.5">
      <c r="G11221"/>
      <c r="H11221"/>
    </row>
    <row r="11222" spans="7:8" x14ac:dyDescent="0.5">
      <c r="G11222"/>
      <c r="H11222"/>
    </row>
    <row r="11223" spans="7:8" x14ac:dyDescent="0.5">
      <c r="G11223"/>
      <c r="H11223"/>
    </row>
    <row r="11224" spans="7:8" x14ac:dyDescent="0.5">
      <c r="G11224"/>
      <c r="H11224"/>
    </row>
    <row r="11225" spans="7:8" x14ac:dyDescent="0.5">
      <c r="G11225"/>
      <c r="H11225"/>
    </row>
    <row r="11226" spans="7:8" x14ac:dyDescent="0.5">
      <c r="G11226"/>
      <c r="H11226"/>
    </row>
    <row r="11227" spans="7:8" x14ac:dyDescent="0.5">
      <c r="G11227"/>
      <c r="H11227"/>
    </row>
    <row r="11228" spans="7:8" x14ac:dyDescent="0.5">
      <c r="G11228"/>
      <c r="H11228"/>
    </row>
    <row r="11229" spans="7:8" x14ac:dyDescent="0.5">
      <c r="G11229"/>
      <c r="H11229"/>
    </row>
    <row r="11230" spans="7:8" x14ac:dyDescent="0.5">
      <c r="G11230"/>
      <c r="H11230"/>
    </row>
    <row r="11231" spans="7:8" x14ac:dyDescent="0.5">
      <c r="G11231"/>
      <c r="H11231"/>
    </row>
    <row r="11232" spans="7:8" x14ac:dyDescent="0.5">
      <c r="G11232"/>
      <c r="H11232"/>
    </row>
    <row r="11233" spans="7:8" x14ac:dyDescent="0.5">
      <c r="G11233"/>
      <c r="H11233"/>
    </row>
    <row r="11234" spans="7:8" x14ac:dyDescent="0.5">
      <c r="G11234"/>
      <c r="H11234"/>
    </row>
    <row r="11235" spans="7:8" x14ac:dyDescent="0.5">
      <c r="G11235"/>
      <c r="H11235"/>
    </row>
    <row r="11236" spans="7:8" x14ac:dyDescent="0.5">
      <c r="G11236"/>
      <c r="H11236"/>
    </row>
    <row r="11237" spans="7:8" x14ac:dyDescent="0.5">
      <c r="G11237"/>
      <c r="H11237"/>
    </row>
    <row r="11238" spans="7:8" x14ac:dyDescent="0.5">
      <c r="G11238"/>
      <c r="H11238"/>
    </row>
    <row r="11239" spans="7:8" x14ac:dyDescent="0.5">
      <c r="G11239"/>
      <c r="H11239"/>
    </row>
    <row r="11240" spans="7:8" x14ac:dyDescent="0.5">
      <c r="G11240"/>
      <c r="H11240"/>
    </row>
    <row r="11241" spans="7:8" x14ac:dyDescent="0.5">
      <c r="G11241"/>
      <c r="H11241"/>
    </row>
    <row r="11242" spans="7:8" x14ac:dyDescent="0.5">
      <c r="G11242"/>
      <c r="H11242"/>
    </row>
    <row r="11243" spans="7:8" x14ac:dyDescent="0.5">
      <c r="G11243"/>
      <c r="H11243"/>
    </row>
    <row r="11244" spans="7:8" x14ac:dyDescent="0.5">
      <c r="G11244"/>
      <c r="H11244"/>
    </row>
    <row r="11245" spans="7:8" x14ac:dyDescent="0.5">
      <c r="G11245"/>
      <c r="H11245"/>
    </row>
    <row r="11246" spans="7:8" x14ac:dyDescent="0.5">
      <c r="G11246"/>
      <c r="H11246"/>
    </row>
    <row r="11247" spans="7:8" x14ac:dyDescent="0.5">
      <c r="G11247"/>
      <c r="H11247"/>
    </row>
    <row r="11248" spans="7:8" x14ac:dyDescent="0.5">
      <c r="G11248"/>
      <c r="H11248"/>
    </row>
    <row r="11249" spans="7:8" x14ac:dyDescent="0.5">
      <c r="G11249"/>
      <c r="H11249"/>
    </row>
    <row r="11250" spans="7:8" x14ac:dyDescent="0.5">
      <c r="G11250"/>
      <c r="H11250"/>
    </row>
    <row r="11251" spans="7:8" x14ac:dyDescent="0.5">
      <c r="G11251"/>
      <c r="H11251"/>
    </row>
    <row r="11252" spans="7:8" x14ac:dyDescent="0.5">
      <c r="G11252"/>
      <c r="H11252"/>
    </row>
    <row r="11253" spans="7:8" x14ac:dyDescent="0.5">
      <c r="G11253"/>
      <c r="H11253"/>
    </row>
    <row r="11254" spans="7:8" x14ac:dyDescent="0.5">
      <c r="G11254"/>
      <c r="H11254"/>
    </row>
    <row r="11255" spans="7:8" x14ac:dyDescent="0.5">
      <c r="G11255"/>
      <c r="H11255"/>
    </row>
    <row r="11256" spans="7:8" x14ac:dyDescent="0.5">
      <c r="G11256"/>
      <c r="H11256"/>
    </row>
    <row r="11257" spans="7:8" x14ac:dyDescent="0.5">
      <c r="G11257"/>
      <c r="H11257"/>
    </row>
    <row r="11258" spans="7:8" x14ac:dyDescent="0.5">
      <c r="G11258"/>
      <c r="H11258"/>
    </row>
    <row r="11259" spans="7:8" x14ac:dyDescent="0.5">
      <c r="G11259"/>
      <c r="H11259"/>
    </row>
    <row r="11260" spans="7:8" x14ac:dyDescent="0.5">
      <c r="G11260"/>
      <c r="H11260"/>
    </row>
    <row r="11261" spans="7:8" x14ac:dyDescent="0.5">
      <c r="G11261"/>
      <c r="H11261"/>
    </row>
    <row r="11262" spans="7:8" x14ac:dyDescent="0.5">
      <c r="G11262"/>
      <c r="H11262"/>
    </row>
    <row r="11263" spans="7:8" x14ac:dyDescent="0.5">
      <c r="G11263"/>
      <c r="H11263"/>
    </row>
    <row r="11264" spans="7:8" x14ac:dyDescent="0.5">
      <c r="G11264"/>
      <c r="H11264"/>
    </row>
    <row r="11265" spans="7:8" x14ac:dyDescent="0.5">
      <c r="G11265"/>
      <c r="H11265"/>
    </row>
    <row r="11266" spans="7:8" x14ac:dyDescent="0.5">
      <c r="G11266"/>
      <c r="H11266"/>
    </row>
    <row r="11267" spans="7:8" x14ac:dyDescent="0.5">
      <c r="G11267"/>
      <c r="H11267"/>
    </row>
    <row r="11268" spans="7:8" x14ac:dyDescent="0.5">
      <c r="G11268"/>
      <c r="H11268"/>
    </row>
    <row r="11269" spans="7:8" x14ac:dyDescent="0.5">
      <c r="G11269"/>
      <c r="H11269"/>
    </row>
    <row r="11270" spans="7:8" x14ac:dyDescent="0.5">
      <c r="G11270"/>
      <c r="H11270"/>
    </row>
    <row r="11271" spans="7:8" x14ac:dyDescent="0.5">
      <c r="G11271"/>
      <c r="H11271"/>
    </row>
    <row r="11272" spans="7:8" x14ac:dyDescent="0.5">
      <c r="G11272"/>
      <c r="H11272"/>
    </row>
    <row r="11273" spans="7:8" x14ac:dyDescent="0.5">
      <c r="G11273"/>
      <c r="H11273"/>
    </row>
    <row r="11274" spans="7:8" x14ac:dyDescent="0.5">
      <c r="G11274"/>
      <c r="H11274"/>
    </row>
    <row r="11275" spans="7:8" x14ac:dyDescent="0.5">
      <c r="G11275"/>
      <c r="H11275"/>
    </row>
    <row r="11276" spans="7:8" x14ac:dyDescent="0.5">
      <c r="G11276"/>
      <c r="H11276"/>
    </row>
    <row r="11277" spans="7:8" x14ac:dyDescent="0.5">
      <c r="G11277"/>
      <c r="H11277"/>
    </row>
    <row r="11278" spans="7:8" x14ac:dyDescent="0.5">
      <c r="G11278"/>
      <c r="H11278"/>
    </row>
    <row r="11279" spans="7:8" x14ac:dyDescent="0.5">
      <c r="G11279"/>
      <c r="H11279"/>
    </row>
    <row r="11280" spans="7:8" x14ac:dyDescent="0.5">
      <c r="G11280"/>
      <c r="H11280"/>
    </row>
    <row r="11281" spans="7:8" x14ac:dyDescent="0.5">
      <c r="G11281"/>
      <c r="H11281"/>
    </row>
    <row r="11282" spans="7:8" x14ac:dyDescent="0.5">
      <c r="G11282"/>
      <c r="H11282"/>
    </row>
    <row r="11283" spans="7:8" x14ac:dyDescent="0.5">
      <c r="G11283"/>
      <c r="H11283"/>
    </row>
    <row r="11284" spans="7:8" x14ac:dyDescent="0.5">
      <c r="G11284"/>
      <c r="H11284"/>
    </row>
    <row r="11285" spans="7:8" x14ac:dyDescent="0.5">
      <c r="G11285"/>
      <c r="H11285"/>
    </row>
    <row r="11286" spans="7:8" x14ac:dyDescent="0.5">
      <c r="G11286"/>
      <c r="H11286"/>
    </row>
    <row r="11287" spans="7:8" x14ac:dyDescent="0.5">
      <c r="G11287"/>
      <c r="H11287"/>
    </row>
    <row r="11288" spans="7:8" x14ac:dyDescent="0.5">
      <c r="G11288"/>
      <c r="H11288"/>
    </row>
    <row r="11289" spans="7:8" x14ac:dyDescent="0.5">
      <c r="G11289"/>
      <c r="H11289"/>
    </row>
    <row r="11290" spans="7:8" x14ac:dyDescent="0.5">
      <c r="G11290"/>
      <c r="H11290"/>
    </row>
    <row r="11291" spans="7:8" x14ac:dyDescent="0.5">
      <c r="G11291"/>
      <c r="H11291"/>
    </row>
    <row r="11292" spans="7:8" x14ac:dyDescent="0.5">
      <c r="G11292"/>
      <c r="H11292"/>
    </row>
    <row r="11293" spans="7:8" x14ac:dyDescent="0.5">
      <c r="G11293"/>
      <c r="H11293"/>
    </row>
    <row r="11294" spans="7:8" x14ac:dyDescent="0.5">
      <c r="G11294"/>
      <c r="H11294"/>
    </row>
    <row r="11295" spans="7:8" x14ac:dyDescent="0.5">
      <c r="G11295"/>
      <c r="H11295"/>
    </row>
    <row r="11296" spans="7:8" x14ac:dyDescent="0.5">
      <c r="G11296"/>
      <c r="H11296"/>
    </row>
    <row r="11297" spans="7:8" x14ac:dyDescent="0.5">
      <c r="G11297"/>
      <c r="H11297"/>
    </row>
    <row r="11298" spans="7:8" x14ac:dyDescent="0.5">
      <c r="G11298"/>
      <c r="H11298"/>
    </row>
    <row r="11299" spans="7:8" x14ac:dyDescent="0.5">
      <c r="G11299"/>
      <c r="H11299"/>
    </row>
    <row r="11300" spans="7:8" x14ac:dyDescent="0.5">
      <c r="G11300"/>
      <c r="H11300"/>
    </row>
    <row r="11301" spans="7:8" x14ac:dyDescent="0.5">
      <c r="G11301"/>
      <c r="H11301"/>
    </row>
    <row r="11302" spans="7:8" x14ac:dyDescent="0.5">
      <c r="G11302"/>
      <c r="H11302"/>
    </row>
    <row r="11303" spans="7:8" x14ac:dyDescent="0.5">
      <c r="G11303"/>
      <c r="H11303"/>
    </row>
    <row r="11304" spans="7:8" x14ac:dyDescent="0.5">
      <c r="G11304"/>
      <c r="H11304"/>
    </row>
    <row r="11305" spans="7:8" x14ac:dyDescent="0.5">
      <c r="G11305"/>
      <c r="H11305"/>
    </row>
    <row r="11306" spans="7:8" x14ac:dyDescent="0.5">
      <c r="G11306"/>
      <c r="H11306"/>
    </row>
    <row r="11307" spans="7:8" x14ac:dyDescent="0.5">
      <c r="G11307"/>
      <c r="H11307"/>
    </row>
    <row r="11308" spans="7:8" x14ac:dyDescent="0.5">
      <c r="G11308"/>
      <c r="H11308"/>
    </row>
    <row r="11309" spans="7:8" x14ac:dyDescent="0.5">
      <c r="G11309"/>
      <c r="H11309"/>
    </row>
    <row r="11310" spans="7:8" x14ac:dyDescent="0.5">
      <c r="G11310"/>
      <c r="H11310"/>
    </row>
    <row r="11311" spans="7:8" x14ac:dyDescent="0.5">
      <c r="G11311"/>
      <c r="H11311"/>
    </row>
    <row r="11312" spans="7:8" x14ac:dyDescent="0.5">
      <c r="G11312"/>
      <c r="H11312"/>
    </row>
    <row r="11313" spans="7:8" x14ac:dyDescent="0.5">
      <c r="G11313"/>
      <c r="H11313"/>
    </row>
    <row r="11314" spans="7:8" x14ac:dyDescent="0.5">
      <c r="G11314"/>
      <c r="H11314"/>
    </row>
    <row r="11315" spans="7:8" x14ac:dyDescent="0.5">
      <c r="G11315"/>
      <c r="H11315"/>
    </row>
    <row r="11316" spans="7:8" x14ac:dyDescent="0.5">
      <c r="G11316"/>
      <c r="H11316"/>
    </row>
    <row r="11317" spans="7:8" x14ac:dyDescent="0.5">
      <c r="G11317"/>
      <c r="H11317"/>
    </row>
    <row r="11318" spans="7:8" x14ac:dyDescent="0.5">
      <c r="G11318"/>
      <c r="H11318"/>
    </row>
    <row r="11319" spans="7:8" x14ac:dyDescent="0.5">
      <c r="G11319"/>
      <c r="H11319"/>
    </row>
    <row r="11320" spans="7:8" x14ac:dyDescent="0.5">
      <c r="G11320"/>
      <c r="H11320"/>
    </row>
    <row r="11321" spans="7:8" x14ac:dyDescent="0.5">
      <c r="G11321"/>
      <c r="H11321"/>
    </row>
    <row r="11322" spans="7:8" x14ac:dyDescent="0.5">
      <c r="G11322"/>
      <c r="H11322"/>
    </row>
    <row r="11323" spans="7:8" x14ac:dyDescent="0.5">
      <c r="G11323"/>
      <c r="H11323"/>
    </row>
    <row r="11324" spans="7:8" x14ac:dyDescent="0.5">
      <c r="G11324"/>
      <c r="H11324"/>
    </row>
    <row r="11325" spans="7:8" x14ac:dyDescent="0.5">
      <c r="G11325"/>
      <c r="H11325"/>
    </row>
    <row r="11326" spans="7:8" x14ac:dyDescent="0.5">
      <c r="G11326"/>
      <c r="H11326"/>
    </row>
    <row r="11327" spans="7:8" x14ac:dyDescent="0.5">
      <c r="G11327"/>
      <c r="H11327"/>
    </row>
    <row r="11328" spans="7:8" x14ac:dyDescent="0.5">
      <c r="G11328"/>
      <c r="H11328"/>
    </row>
    <row r="11329" spans="7:8" x14ac:dyDescent="0.5">
      <c r="G11329"/>
      <c r="H11329"/>
    </row>
    <row r="11330" spans="7:8" x14ac:dyDescent="0.5">
      <c r="G11330"/>
      <c r="H11330"/>
    </row>
    <row r="11331" spans="7:8" x14ac:dyDescent="0.5">
      <c r="G11331"/>
      <c r="H11331"/>
    </row>
    <row r="11332" spans="7:8" x14ac:dyDescent="0.5">
      <c r="G11332"/>
      <c r="H11332"/>
    </row>
    <row r="11333" spans="7:8" x14ac:dyDescent="0.5">
      <c r="G11333"/>
      <c r="H11333"/>
    </row>
    <row r="11334" spans="7:8" x14ac:dyDescent="0.5">
      <c r="G11334"/>
      <c r="H11334"/>
    </row>
    <row r="11335" spans="7:8" x14ac:dyDescent="0.5">
      <c r="G11335"/>
      <c r="H11335"/>
    </row>
    <row r="11336" spans="7:8" x14ac:dyDescent="0.5">
      <c r="G11336"/>
      <c r="H11336"/>
    </row>
    <row r="11337" spans="7:8" x14ac:dyDescent="0.5">
      <c r="G11337"/>
      <c r="H11337"/>
    </row>
    <row r="11338" spans="7:8" x14ac:dyDescent="0.5">
      <c r="G11338"/>
      <c r="H11338"/>
    </row>
    <row r="11339" spans="7:8" x14ac:dyDescent="0.5">
      <c r="G11339"/>
      <c r="H11339"/>
    </row>
    <row r="11340" spans="7:8" x14ac:dyDescent="0.5">
      <c r="G11340"/>
      <c r="H11340"/>
    </row>
    <row r="11341" spans="7:8" x14ac:dyDescent="0.5">
      <c r="G11341"/>
      <c r="H11341"/>
    </row>
    <row r="11342" spans="7:8" x14ac:dyDescent="0.5">
      <c r="G11342"/>
      <c r="H11342"/>
    </row>
    <row r="11343" spans="7:8" x14ac:dyDescent="0.5">
      <c r="G11343"/>
      <c r="H11343"/>
    </row>
    <row r="11344" spans="7:8" x14ac:dyDescent="0.5">
      <c r="G11344"/>
      <c r="H11344"/>
    </row>
    <row r="11345" spans="7:8" x14ac:dyDescent="0.5">
      <c r="G11345"/>
      <c r="H11345"/>
    </row>
    <row r="11346" spans="7:8" x14ac:dyDescent="0.5">
      <c r="G11346"/>
      <c r="H11346"/>
    </row>
    <row r="11347" spans="7:8" x14ac:dyDescent="0.5">
      <c r="G11347"/>
      <c r="H11347"/>
    </row>
    <row r="11348" spans="7:8" x14ac:dyDescent="0.5">
      <c r="G11348"/>
      <c r="H11348"/>
    </row>
    <row r="11349" spans="7:8" x14ac:dyDescent="0.5">
      <c r="G11349"/>
      <c r="H11349"/>
    </row>
    <row r="11350" spans="7:8" x14ac:dyDescent="0.5">
      <c r="G11350"/>
      <c r="H11350"/>
    </row>
    <row r="11351" spans="7:8" x14ac:dyDescent="0.5">
      <c r="G11351"/>
      <c r="H11351"/>
    </row>
    <row r="11352" spans="7:8" x14ac:dyDescent="0.5">
      <c r="G11352"/>
      <c r="H11352"/>
    </row>
    <row r="11353" spans="7:8" x14ac:dyDescent="0.5">
      <c r="G11353"/>
      <c r="H11353"/>
    </row>
    <row r="11354" spans="7:8" x14ac:dyDescent="0.5">
      <c r="G11354"/>
      <c r="H11354"/>
    </row>
    <row r="11355" spans="7:8" x14ac:dyDescent="0.5">
      <c r="G11355"/>
      <c r="H11355"/>
    </row>
    <row r="11356" spans="7:8" x14ac:dyDescent="0.5">
      <c r="G11356"/>
      <c r="H11356"/>
    </row>
    <row r="11357" spans="7:8" x14ac:dyDescent="0.5">
      <c r="G11357"/>
      <c r="H11357"/>
    </row>
    <row r="11358" spans="7:8" x14ac:dyDescent="0.5">
      <c r="G11358"/>
      <c r="H11358"/>
    </row>
    <row r="11359" spans="7:8" x14ac:dyDescent="0.5">
      <c r="G11359"/>
      <c r="H11359"/>
    </row>
    <row r="11360" spans="7:8" x14ac:dyDescent="0.5">
      <c r="G11360"/>
      <c r="H11360"/>
    </row>
    <row r="11361" spans="7:8" x14ac:dyDescent="0.5">
      <c r="G11361"/>
      <c r="H11361"/>
    </row>
    <row r="11362" spans="7:8" x14ac:dyDescent="0.5">
      <c r="G11362"/>
      <c r="H11362"/>
    </row>
    <row r="11363" spans="7:8" x14ac:dyDescent="0.5">
      <c r="G11363"/>
      <c r="H11363"/>
    </row>
    <row r="11364" spans="7:8" x14ac:dyDescent="0.5">
      <c r="G11364"/>
      <c r="H11364"/>
    </row>
    <row r="11365" spans="7:8" x14ac:dyDescent="0.5">
      <c r="G11365"/>
      <c r="H11365"/>
    </row>
    <row r="11366" spans="7:8" x14ac:dyDescent="0.5">
      <c r="G11366"/>
      <c r="H11366"/>
    </row>
    <row r="11367" spans="7:8" x14ac:dyDescent="0.5">
      <c r="G11367"/>
      <c r="H11367"/>
    </row>
    <row r="11368" spans="7:8" x14ac:dyDescent="0.5">
      <c r="G11368"/>
      <c r="H11368"/>
    </row>
    <row r="11369" spans="7:8" x14ac:dyDescent="0.5">
      <c r="G11369"/>
      <c r="H11369"/>
    </row>
    <row r="11370" spans="7:8" x14ac:dyDescent="0.5">
      <c r="G11370"/>
      <c r="H11370"/>
    </row>
    <row r="11371" spans="7:8" x14ac:dyDescent="0.5">
      <c r="G11371"/>
      <c r="H11371"/>
    </row>
    <row r="11372" spans="7:8" x14ac:dyDescent="0.5">
      <c r="G11372"/>
      <c r="H11372"/>
    </row>
    <row r="11373" spans="7:8" x14ac:dyDescent="0.5">
      <c r="G11373"/>
      <c r="H11373"/>
    </row>
    <row r="11374" spans="7:8" x14ac:dyDescent="0.5">
      <c r="G11374"/>
      <c r="H11374"/>
    </row>
    <row r="11375" spans="7:8" x14ac:dyDescent="0.5">
      <c r="G11375"/>
      <c r="H11375"/>
    </row>
    <row r="11376" spans="7:8" x14ac:dyDescent="0.5">
      <c r="G11376"/>
      <c r="H11376"/>
    </row>
    <row r="11377" spans="7:8" x14ac:dyDescent="0.5">
      <c r="G11377"/>
      <c r="H11377"/>
    </row>
    <row r="11378" spans="7:8" x14ac:dyDescent="0.5">
      <c r="G11378"/>
      <c r="H11378"/>
    </row>
    <row r="11379" spans="7:8" x14ac:dyDescent="0.5">
      <c r="G11379"/>
      <c r="H11379"/>
    </row>
    <row r="11380" spans="7:8" x14ac:dyDescent="0.5">
      <c r="G11380"/>
      <c r="H11380"/>
    </row>
    <row r="11381" spans="7:8" x14ac:dyDescent="0.5">
      <c r="G11381"/>
      <c r="H11381"/>
    </row>
    <row r="11382" spans="7:8" x14ac:dyDescent="0.5">
      <c r="G11382"/>
      <c r="H11382"/>
    </row>
    <row r="11383" spans="7:8" x14ac:dyDescent="0.5">
      <c r="G11383"/>
      <c r="H11383"/>
    </row>
    <row r="11384" spans="7:8" x14ac:dyDescent="0.5">
      <c r="G11384"/>
      <c r="H11384"/>
    </row>
    <row r="11385" spans="7:8" x14ac:dyDescent="0.5">
      <c r="G11385"/>
      <c r="H11385"/>
    </row>
    <row r="11386" spans="7:8" x14ac:dyDescent="0.5">
      <c r="G11386"/>
      <c r="H11386"/>
    </row>
    <row r="11387" spans="7:8" x14ac:dyDescent="0.5">
      <c r="G11387"/>
      <c r="H11387"/>
    </row>
    <row r="11388" spans="7:8" x14ac:dyDescent="0.5">
      <c r="G11388"/>
      <c r="H11388"/>
    </row>
    <row r="11389" spans="7:8" x14ac:dyDescent="0.5">
      <c r="G11389"/>
      <c r="H11389"/>
    </row>
    <row r="11390" spans="7:8" x14ac:dyDescent="0.5">
      <c r="G11390"/>
      <c r="H11390"/>
    </row>
    <row r="11391" spans="7:8" x14ac:dyDescent="0.5">
      <c r="G11391"/>
      <c r="H11391"/>
    </row>
    <row r="11392" spans="7:8" x14ac:dyDescent="0.5">
      <c r="G11392"/>
      <c r="H11392"/>
    </row>
    <row r="11393" spans="7:8" x14ac:dyDescent="0.5">
      <c r="G11393"/>
      <c r="H11393"/>
    </row>
    <row r="11394" spans="7:8" x14ac:dyDescent="0.5">
      <c r="G11394"/>
      <c r="H11394"/>
    </row>
    <row r="11395" spans="7:8" x14ac:dyDescent="0.5">
      <c r="G11395"/>
      <c r="H11395"/>
    </row>
    <row r="11396" spans="7:8" x14ac:dyDescent="0.5">
      <c r="G11396"/>
      <c r="H11396"/>
    </row>
    <row r="11397" spans="7:8" x14ac:dyDescent="0.5">
      <c r="G11397"/>
      <c r="H11397"/>
    </row>
    <row r="11398" spans="7:8" x14ac:dyDescent="0.5">
      <c r="G11398"/>
      <c r="H11398"/>
    </row>
    <row r="11399" spans="7:8" x14ac:dyDescent="0.5">
      <c r="G11399"/>
      <c r="H11399"/>
    </row>
    <row r="11400" spans="7:8" x14ac:dyDescent="0.5">
      <c r="G11400"/>
      <c r="H11400"/>
    </row>
    <row r="11401" spans="7:8" x14ac:dyDescent="0.5">
      <c r="G11401"/>
      <c r="H11401"/>
    </row>
    <row r="11402" spans="7:8" x14ac:dyDescent="0.5">
      <c r="G11402"/>
      <c r="H11402"/>
    </row>
    <row r="11403" spans="7:8" x14ac:dyDescent="0.5">
      <c r="G11403"/>
      <c r="H11403"/>
    </row>
    <row r="11404" spans="7:8" x14ac:dyDescent="0.5">
      <c r="G11404"/>
      <c r="H11404"/>
    </row>
    <row r="11405" spans="7:8" x14ac:dyDescent="0.5">
      <c r="G11405"/>
      <c r="H11405"/>
    </row>
    <row r="11406" spans="7:8" x14ac:dyDescent="0.5">
      <c r="G11406"/>
      <c r="H11406"/>
    </row>
    <row r="11407" spans="7:8" x14ac:dyDescent="0.5">
      <c r="G11407"/>
      <c r="H11407"/>
    </row>
    <row r="11408" spans="7:8" x14ac:dyDescent="0.5">
      <c r="G11408"/>
      <c r="H11408"/>
    </row>
    <row r="11409" spans="7:8" x14ac:dyDescent="0.5">
      <c r="G11409"/>
      <c r="H11409"/>
    </row>
    <row r="11410" spans="7:8" x14ac:dyDescent="0.5">
      <c r="G11410"/>
      <c r="H11410"/>
    </row>
    <row r="11411" spans="7:8" x14ac:dyDescent="0.5">
      <c r="G11411"/>
      <c r="H11411"/>
    </row>
    <row r="11412" spans="7:8" x14ac:dyDescent="0.5">
      <c r="G11412"/>
      <c r="H11412"/>
    </row>
    <row r="11413" spans="7:8" x14ac:dyDescent="0.5">
      <c r="G11413"/>
      <c r="H11413"/>
    </row>
    <row r="11414" spans="7:8" x14ac:dyDescent="0.5">
      <c r="G11414"/>
      <c r="H11414"/>
    </row>
    <row r="11415" spans="7:8" x14ac:dyDescent="0.5">
      <c r="G11415"/>
      <c r="H11415"/>
    </row>
    <row r="11416" spans="7:8" x14ac:dyDescent="0.5">
      <c r="G11416"/>
      <c r="H11416"/>
    </row>
    <row r="11417" spans="7:8" x14ac:dyDescent="0.5">
      <c r="G11417"/>
      <c r="H11417"/>
    </row>
    <row r="11418" spans="7:8" x14ac:dyDescent="0.5">
      <c r="G11418"/>
      <c r="H11418"/>
    </row>
    <row r="11419" spans="7:8" x14ac:dyDescent="0.5">
      <c r="G11419"/>
      <c r="H11419"/>
    </row>
    <row r="11420" spans="7:8" x14ac:dyDescent="0.5">
      <c r="G11420"/>
      <c r="H11420"/>
    </row>
    <row r="11421" spans="7:8" x14ac:dyDescent="0.5">
      <c r="G11421"/>
      <c r="H11421"/>
    </row>
    <row r="11422" spans="7:8" x14ac:dyDescent="0.5">
      <c r="G11422"/>
      <c r="H11422"/>
    </row>
    <row r="11423" spans="7:8" x14ac:dyDescent="0.5">
      <c r="G11423"/>
      <c r="H11423"/>
    </row>
    <row r="11424" spans="7:8" x14ac:dyDescent="0.5">
      <c r="G11424"/>
      <c r="H11424"/>
    </row>
    <row r="11425" spans="7:8" x14ac:dyDescent="0.5">
      <c r="G11425"/>
      <c r="H11425"/>
    </row>
    <row r="11426" spans="7:8" x14ac:dyDescent="0.5">
      <c r="G11426"/>
      <c r="H11426"/>
    </row>
    <row r="11427" spans="7:8" x14ac:dyDescent="0.5">
      <c r="G11427"/>
      <c r="H11427"/>
    </row>
    <row r="11428" spans="7:8" x14ac:dyDescent="0.5">
      <c r="G11428"/>
      <c r="H11428"/>
    </row>
    <row r="11429" spans="7:8" x14ac:dyDescent="0.5">
      <c r="G11429"/>
      <c r="H11429"/>
    </row>
    <row r="11430" spans="7:8" x14ac:dyDescent="0.5">
      <c r="G11430"/>
      <c r="H11430"/>
    </row>
    <row r="11431" spans="7:8" x14ac:dyDescent="0.5">
      <c r="G11431"/>
      <c r="H11431"/>
    </row>
    <row r="11432" spans="7:8" x14ac:dyDescent="0.5">
      <c r="G11432"/>
      <c r="H11432"/>
    </row>
    <row r="11433" spans="7:8" x14ac:dyDescent="0.5">
      <c r="G11433"/>
      <c r="H11433"/>
    </row>
    <row r="11434" spans="7:8" x14ac:dyDescent="0.5">
      <c r="G11434"/>
      <c r="H11434"/>
    </row>
    <row r="11435" spans="7:8" x14ac:dyDescent="0.5">
      <c r="G11435"/>
      <c r="H11435"/>
    </row>
    <row r="11436" spans="7:8" x14ac:dyDescent="0.5">
      <c r="G11436"/>
      <c r="H11436"/>
    </row>
    <row r="11437" spans="7:8" x14ac:dyDescent="0.5">
      <c r="G11437"/>
      <c r="H11437"/>
    </row>
    <row r="11438" spans="7:8" x14ac:dyDescent="0.5">
      <c r="G11438"/>
      <c r="H11438"/>
    </row>
    <row r="11439" spans="7:8" x14ac:dyDescent="0.5">
      <c r="G11439"/>
      <c r="H11439"/>
    </row>
    <row r="11440" spans="7:8" x14ac:dyDescent="0.5">
      <c r="G11440"/>
      <c r="H11440"/>
    </row>
    <row r="11441" spans="7:8" x14ac:dyDescent="0.5">
      <c r="G11441"/>
      <c r="H11441"/>
    </row>
    <row r="11442" spans="7:8" x14ac:dyDescent="0.5">
      <c r="G11442"/>
      <c r="H11442"/>
    </row>
    <row r="11443" spans="7:8" x14ac:dyDescent="0.5">
      <c r="G11443"/>
      <c r="H11443"/>
    </row>
    <row r="11444" spans="7:8" x14ac:dyDescent="0.5">
      <c r="G11444"/>
      <c r="H11444"/>
    </row>
    <row r="11445" spans="7:8" x14ac:dyDescent="0.5">
      <c r="G11445"/>
      <c r="H11445"/>
    </row>
    <row r="11446" spans="7:8" x14ac:dyDescent="0.5">
      <c r="G11446"/>
      <c r="H11446"/>
    </row>
    <row r="11447" spans="7:8" x14ac:dyDescent="0.5">
      <c r="G11447"/>
      <c r="H11447"/>
    </row>
    <row r="11448" spans="7:8" x14ac:dyDescent="0.5">
      <c r="G11448"/>
      <c r="H11448"/>
    </row>
    <row r="11449" spans="7:8" x14ac:dyDescent="0.5">
      <c r="G11449"/>
      <c r="H11449"/>
    </row>
    <row r="11450" spans="7:8" x14ac:dyDescent="0.5">
      <c r="G11450"/>
      <c r="H11450"/>
    </row>
    <row r="11451" spans="7:8" x14ac:dyDescent="0.5">
      <c r="G11451"/>
      <c r="H11451"/>
    </row>
    <row r="11452" spans="7:8" x14ac:dyDescent="0.5">
      <c r="G11452"/>
      <c r="H11452"/>
    </row>
    <row r="11453" spans="7:8" x14ac:dyDescent="0.5">
      <c r="G11453"/>
      <c r="H11453"/>
    </row>
    <row r="11454" spans="7:8" x14ac:dyDescent="0.5">
      <c r="G11454"/>
      <c r="H11454"/>
    </row>
    <row r="11455" spans="7:8" x14ac:dyDescent="0.5">
      <c r="G11455"/>
      <c r="H11455"/>
    </row>
    <row r="11456" spans="7:8" x14ac:dyDescent="0.5">
      <c r="G11456"/>
      <c r="H11456"/>
    </row>
    <row r="11457" spans="7:8" x14ac:dyDescent="0.5">
      <c r="G11457"/>
      <c r="H11457"/>
    </row>
    <row r="11458" spans="7:8" x14ac:dyDescent="0.5">
      <c r="G11458"/>
      <c r="H11458"/>
    </row>
    <row r="11459" spans="7:8" x14ac:dyDescent="0.5">
      <c r="G11459"/>
      <c r="H11459"/>
    </row>
    <row r="11460" spans="7:8" x14ac:dyDescent="0.5">
      <c r="G11460"/>
      <c r="H11460"/>
    </row>
    <row r="11461" spans="7:8" x14ac:dyDescent="0.5">
      <c r="G11461"/>
      <c r="H11461"/>
    </row>
    <row r="11462" spans="7:8" x14ac:dyDescent="0.5">
      <c r="G11462"/>
      <c r="H11462"/>
    </row>
    <row r="11463" spans="7:8" x14ac:dyDescent="0.5">
      <c r="G11463"/>
      <c r="H11463"/>
    </row>
    <row r="11464" spans="7:8" x14ac:dyDescent="0.5">
      <c r="G11464"/>
      <c r="H11464"/>
    </row>
    <row r="11465" spans="7:8" x14ac:dyDescent="0.5">
      <c r="G11465"/>
      <c r="H11465"/>
    </row>
    <row r="11466" spans="7:8" x14ac:dyDescent="0.5">
      <c r="G11466"/>
      <c r="H11466"/>
    </row>
    <row r="11467" spans="7:8" x14ac:dyDescent="0.5">
      <c r="G11467"/>
      <c r="H11467"/>
    </row>
    <row r="11468" spans="7:8" x14ac:dyDescent="0.5">
      <c r="G11468"/>
      <c r="H11468"/>
    </row>
    <row r="11469" spans="7:8" x14ac:dyDescent="0.5">
      <c r="G11469"/>
      <c r="H11469"/>
    </row>
    <row r="11470" spans="7:8" x14ac:dyDescent="0.5">
      <c r="G11470"/>
      <c r="H11470"/>
    </row>
    <row r="11471" spans="7:8" x14ac:dyDescent="0.5">
      <c r="G11471"/>
      <c r="H11471"/>
    </row>
    <row r="11472" spans="7:8" x14ac:dyDescent="0.5">
      <c r="G11472"/>
      <c r="H11472"/>
    </row>
    <row r="11473" spans="7:8" x14ac:dyDescent="0.5">
      <c r="G11473"/>
      <c r="H11473"/>
    </row>
    <row r="11474" spans="7:8" x14ac:dyDescent="0.5">
      <c r="G11474"/>
      <c r="H11474"/>
    </row>
    <row r="11475" spans="7:8" x14ac:dyDescent="0.5">
      <c r="G11475"/>
      <c r="H11475"/>
    </row>
    <row r="11476" spans="7:8" x14ac:dyDescent="0.5">
      <c r="G11476"/>
      <c r="H11476"/>
    </row>
    <row r="11477" spans="7:8" x14ac:dyDescent="0.5">
      <c r="G11477"/>
      <c r="H11477"/>
    </row>
    <row r="11478" spans="7:8" x14ac:dyDescent="0.5">
      <c r="G11478"/>
      <c r="H11478"/>
    </row>
    <row r="11479" spans="7:8" x14ac:dyDescent="0.5">
      <c r="G11479"/>
      <c r="H11479"/>
    </row>
    <row r="11480" spans="7:8" x14ac:dyDescent="0.5">
      <c r="G11480"/>
      <c r="H11480"/>
    </row>
    <row r="11481" spans="7:8" x14ac:dyDescent="0.5">
      <c r="G11481"/>
      <c r="H11481"/>
    </row>
    <row r="11482" spans="7:8" x14ac:dyDescent="0.5">
      <c r="G11482"/>
      <c r="H11482"/>
    </row>
    <row r="11483" spans="7:8" x14ac:dyDescent="0.5">
      <c r="G11483"/>
      <c r="H11483"/>
    </row>
    <row r="11484" spans="7:8" x14ac:dyDescent="0.5">
      <c r="G11484"/>
      <c r="H11484"/>
    </row>
    <row r="11485" spans="7:8" x14ac:dyDescent="0.5">
      <c r="G11485"/>
      <c r="H11485"/>
    </row>
    <row r="11486" spans="7:8" x14ac:dyDescent="0.5">
      <c r="G11486"/>
      <c r="H11486"/>
    </row>
    <row r="11487" spans="7:8" x14ac:dyDescent="0.5">
      <c r="G11487"/>
      <c r="H11487"/>
    </row>
    <row r="11488" spans="7:8" x14ac:dyDescent="0.5">
      <c r="G11488"/>
      <c r="H11488"/>
    </row>
    <row r="11489" spans="7:8" x14ac:dyDescent="0.5">
      <c r="G11489"/>
      <c r="H11489"/>
    </row>
    <row r="11490" spans="7:8" x14ac:dyDescent="0.5">
      <c r="G11490"/>
      <c r="H11490"/>
    </row>
    <row r="11491" spans="7:8" x14ac:dyDescent="0.5">
      <c r="G11491"/>
      <c r="H11491"/>
    </row>
    <row r="11492" spans="7:8" x14ac:dyDescent="0.5">
      <c r="G11492"/>
      <c r="H11492"/>
    </row>
    <row r="11493" spans="7:8" x14ac:dyDescent="0.5">
      <c r="G11493"/>
      <c r="H11493"/>
    </row>
    <row r="11494" spans="7:8" x14ac:dyDescent="0.5">
      <c r="G11494"/>
      <c r="H11494"/>
    </row>
    <row r="11495" spans="7:8" x14ac:dyDescent="0.5">
      <c r="G11495"/>
      <c r="H11495"/>
    </row>
    <row r="11496" spans="7:8" x14ac:dyDescent="0.5">
      <c r="G11496"/>
      <c r="H11496"/>
    </row>
    <row r="11497" spans="7:8" x14ac:dyDescent="0.5">
      <c r="G11497"/>
      <c r="H11497"/>
    </row>
    <row r="11498" spans="7:8" x14ac:dyDescent="0.5">
      <c r="G11498"/>
      <c r="H11498"/>
    </row>
    <row r="11499" spans="7:8" x14ac:dyDescent="0.5">
      <c r="G11499"/>
      <c r="H11499"/>
    </row>
    <row r="11500" spans="7:8" x14ac:dyDescent="0.5">
      <c r="G11500"/>
      <c r="H11500"/>
    </row>
    <row r="11501" spans="7:8" x14ac:dyDescent="0.5">
      <c r="G11501"/>
      <c r="H11501"/>
    </row>
    <row r="11502" spans="7:8" x14ac:dyDescent="0.5">
      <c r="G11502"/>
      <c r="H11502"/>
    </row>
    <row r="11503" spans="7:8" x14ac:dyDescent="0.5">
      <c r="G11503"/>
      <c r="H11503"/>
    </row>
    <row r="11504" spans="7:8" x14ac:dyDescent="0.5">
      <c r="G11504"/>
      <c r="H11504"/>
    </row>
    <row r="11505" spans="7:8" x14ac:dyDescent="0.5">
      <c r="G11505"/>
      <c r="H11505"/>
    </row>
    <row r="11506" spans="7:8" x14ac:dyDescent="0.5">
      <c r="G11506"/>
      <c r="H11506"/>
    </row>
    <row r="11507" spans="7:8" x14ac:dyDescent="0.5">
      <c r="G11507"/>
      <c r="H11507"/>
    </row>
    <row r="11508" spans="7:8" x14ac:dyDescent="0.5">
      <c r="G11508"/>
      <c r="H11508"/>
    </row>
    <row r="11509" spans="7:8" x14ac:dyDescent="0.5">
      <c r="G11509"/>
      <c r="H11509"/>
    </row>
    <row r="11510" spans="7:8" x14ac:dyDescent="0.5">
      <c r="G11510"/>
      <c r="H11510"/>
    </row>
    <row r="11511" spans="7:8" x14ac:dyDescent="0.5">
      <c r="G11511"/>
      <c r="H11511"/>
    </row>
    <row r="11512" spans="7:8" x14ac:dyDescent="0.5">
      <c r="G11512"/>
      <c r="H11512"/>
    </row>
    <row r="11513" spans="7:8" x14ac:dyDescent="0.5">
      <c r="G11513"/>
      <c r="H11513"/>
    </row>
    <row r="11514" spans="7:8" x14ac:dyDescent="0.5">
      <c r="G11514"/>
      <c r="H11514"/>
    </row>
    <row r="11515" spans="7:8" x14ac:dyDescent="0.5">
      <c r="G11515"/>
      <c r="H11515"/>
    </row>
    <row r="11516" spans="7:8" x14ac:dyDescent="0.5">
      <c r="G11516"/>
      <c r="H11516"/>
    </row>
    <row r="11517" spans="7:8" x14ac:dyDescent="0.5">
      <c r="G11517"/>
      <c r="H11517"/>
    </row>
    <row r="11518" spans="7:8" x14ac:dyDescent="0.5">
      <c r="G11518"/>
      <c r="H11518"/>
    </row>
    <row r="11519" spans="7:8" x14ac:dyDescent="0.5">
      <c r="G11519"/>
      <c r="H11519"/>
    </row>
    <row r="11520" spans="7:8" x14ac:dyDescent="0.5">
      <c r="G11520"/>
      <c r="H11520"/>
    </row>
    <row r="11521" spans="7:8" x14ac:dyDescent="0.5">
      <c r="G11521"/>
      <c r="H11521"/>
    </row>
    <row r="11522" spans="7:8" x14ac:dyDescent="0.5">
      <c r="G11522"/>
      <c r="H11522"/>
    </row>
    <row r="11523" spans="7:8" x14ac:dyDescent="0.5">
      <c r="G11523"/>
      <c r="H11523"/>
    </row>
    <row r="11524" spans="7:8" x14ac:dyDescent="0.5">
      <c r="G11524"/>
      <c r="H11524"/>
    </row>
    <row r="11525" spans="7:8" x14ac:dyDescent="0.5">
      <c r="G11525"/>
      <c r="H11525"/>
    </row>
    <row r="11526" spans="7:8" x14ac:dyDescent="0.5">
      <c r="G11526"/>
      <c r="H11526"/>
    </row>
    <row r="11527" spans="7:8" x14ac:dyDescent="0.5">
      <c r="G11527"/>
      <c r="H11527"/>
    </row>
    <row r="11528" spans="7:8" x14ac:dyDescent="0.5">
      <c r="G11528"/>
      <c r="H11528"/>
    </row>
    <row r="11529" spans="7:8" x14ac:dyDescent="0.5">
      <c r="G11529"/>
      <c r="H11529"/>
    </row>
    <row r="11530" spans="7:8" x14ac:dyDescent="0.5">
      <c r="G11530"/>
      <c r="H11530"/>
    </row>
    <row r="11531" spans="7:8" x14ac:dyDescent="0.5">
      <c r="G11531"/>
      <c r="H11531"/>
    </row>
    <row r="11532" spans="7:8" x14ac:dyDescent="0.5">
      <c r="G11532"/>
      <c r="H11532"/>
    </row>
    <row r="11533" spans="7:8" x14ac:dyDescent="0.5">
      <c r="G11533"/>
      <c r="H11533"/>
    </row>
    <row r="11534" spans="7:8" x14ac:dyDescent="0.5">
      <c r="G11534"/>
      <c r="H11534"/>
    </row>
    <row r="11535" spans="7:8" x14ac:dyDescent="0.5">
      <c r="G11535"/>
      <c r="H11535"/>
    </row>
    <row r="11536" spans="7:8" x14ac:dyDescent="0.5">
      <c r="G11536"/>
      <c r="H11536"/>
    </row>
    <row r="11537" spans="7:8" x14ac:dyDescent="0.5">
      <c r="G11537"/>
      <c r="H11537"/>
    </row>
    <row r="11538" spans="7:8" x14ac:dyDescent="0.5">
      <c r="G11538"/>
      <c r="H11538"/>
    </row>
    <row r="11539" spans="7:8" x14ac:dyDescent="0.5">
      <c r="G11539"/>
      <c r="H11539"/>
    </row>
    <row r="11540" spans="7:8" x14ac:dyDescent="0.5">
      <c r="G11540"/>
      <c r="H11540"/>
    </row>
    <row r="11541" spans="7:8" x14ac:dyDescent="0.5">
      <c r="G11541"/>
      <c r="H11541"/>
    </row>
    <row r="11542" spans="7:8" x14ac:dyDescent="0.5">
      <c r="G11542"/>
      <c r="H11542"/>
    </row>
    <row r="11543" spans="7:8" x14ac:dyDescent="0.5">
      <c r="G11543"/>
      <c r="H11543"/>
    </row>
    <row r="11544" spans="7:8" x14ac:dyDescent="0.5">
      <c r="G11544"/>
      <c r="H11544"/>
    </row>
    <row r="11545" spans="7:8" x14ac:dyDescent="0.5">
      <c r="G11545"/>
      <c r="H11545"/>
    </row>
    <row r="11546" spans="7:8" x14ac:dyDescent="0.5">
      <c r="G11546"/>
      <c r="H11546"/>
    </row>
    <row r="11547" spans="7:8" x14ac:dyDescent="0.5">
      <c r="G11547"/>
      <c r="H11547"/>
    </row>
    <row r="11548" spans="7:8" x14ac:dyDescent="0.5">
      <c r="G11548"/>
      <c r="H11548"/>
    </row>
    <row r="11549" spans="7:8" x14ac:dyDescent="0.5">
      <c r="G11549"/>
      <c r="H11549"/>
    </row>
    <row r="11550" spans="7:8" x14ac:dyDescent="0.5">
      <c r="G11550"/>
      <c r="H11550"/>
    </row>
    <row r="11551" spans="7:8" x14ac:dyDescent="0.5">
      <c r="G11551"/>
      <c r="H11551"/>
    </row>
    <row r="11552" spans="7:8" x14ac:dyDescent="0.5">
      <c r="G11552"/>
      <c r="H11552"/>
    </row>
    <row r="11553" spans="7:8" x14ac:dyDescent="0.5">
      <c r="G11553"/>
      <c r="H11553"/>
    </row>
    <row r="11554" spans="7:8" x14ac:dyDescent="0.5">
      <c r="G11554"/>
      <c r="H11554"/>
    </row>
    <row r="11555" spans="7:8" x14ac:dyDescent="0.5">
      <c r="G11555"/>
      <c r="H11555"/>
    </row>
    <row r="11556" spans="7:8" x14ac:dyDescent="0.5">
      <c r="G11556"/>
      <c r="H11556"/>
    </row>
    <row r="11557" spans="7:8" x14ac:dyDescent="0.5">
      <c r="G11557"/>
      <c r="H11557"/>
    </row>
    <row r="11558" spans="7:8" x14ac:dyDescent="0.5">
      <c r="G11558"/>
      <c r="H11558"/>
    </row>
    <row r="11559" spans="7:8" x14ac:dyDescent="0.5">
      <c r="G11559"/>
      <c r="H11559"/>
    </row>
    <row r="11560" spans="7:8" x14ac:dyDescent="0.5">
      <c r="G11560"/>
      <c r="H11560"/>
    </row>
    <row r="11561" spans="7:8" x14ac:dyDescent="0.5">
      <c r="G11561"/>
      <c r="H11561"/>
    </row>
    <row r="11562" spans="7:8" x14ac:dyDescent="0.5">
      <c r="G11562"/>
      <c r="H11562"/>
    </row>
    <row r="11563" spans="7:8" x14ac:dyDescent="0.5">
      <c r="G11563"/>
      <c r="H11563"/>
    </row>
    <row r="11564" spans="7:8" x14ac:dyDescent="0.5">
      <c r="G11564"/>
      <c r="H11564"/>
    </row>
    <row r="11565" spans="7:8" x14ac:dyDescent="0.5">
      <c r="G11565"/>
      <c r="H11565"/>
    </row>
    <row r="11566" spans="7:8" x14ac:dyDescent="0.5">
      <c r="G11566"/>
      <c r="H11566"/>
    </row>
    <row r="11567" spans="7:8" x14ac:dyDescent="0.5">
      <c r="G11567"/>
      <c r="H11567"/>
    </row>
    <row r="11568" spans="7:8" x14ac:dyDescent="0.5">
      <c r="G11568"/>
      <c r="H11568"/>
    </row>
    <row r="11569" spans="7:8" x14ac:dyDescent="0.5">
      <c r="G11569"/>
      <c r="H11569"/>
    </row>
    <row r="11570" spans="7:8" x14ac:dyDescent="0.5">
      <c r="G11570"/>
      <c r="H11570"/>
    </row>
    <row r="11571" spans="7:8" x14ac:dyDescent="0.5">
      <c r="G11571"/>
      <c r="H11571"/>
    </row>
    <row r="11572" spans="7:8" x14ac:dyDescent="0.5">
      <c r="G11572"/>
      <c r="H11572"/>
    </row>
    <row r="11573" spans="7:8" x14ac:dyDescent="0.5">
      <c r="G11573"/>
      <c r="H11573"/>
    </row>
    <row r="11574" spans="7:8" x14ac:dyDescent="0.5">
      <c r="G11574"/>
      <c r="H11574"/>
    </row>
    <row r="11575" spans="7:8" x14ac:dyDescent="0.5">
      <c r="G11575"/>
      <c r="H11575"/>
    </row>
    <row r="11576" spans="7:8" x14ac:dyDescent="0.5">
      <c r="G11576"/>
      <c r="H11576"/>
    </row>
    <row r="11577" spans="7:8" x14ac:dyDescent="0.5">
      <c r="G11577"/>
      <c r="H11577"/>
    </row>
    <row r="11578" spans="7:8" x14ac:dyDescent="0.5">
      <c r="G11578"/>
      <c r="H11578"/>
    </row>
    <row r="11579" spans="7:8" x14ac:dyDescent="0.5">
      <c r="G11579"/>
      <c r="H11579"/>
    </row>
    <row r="11580" spans="7:8" x14ac:dyDescent="0.5">
      <c r="G11580"/>
      <c r="H11580"/>
    </row>
    <row r="11581" spans="7:8" x14ac:dyDescent="0.5">
      <c r="G11581"/>
      <c r="H11581"/>
    </row>
    <row r="11582" spans="7:8" x14ac:dyDescent="0.5">
      <c r="G11582"/>
      <c r="H11582"/>
    </row>
    <row r="11583" spans="7:8" x14ac:dyDescent="0.5">
      <c r="G11583"/>
      <c r="H11583"/>
    </row>
    <row r="11584" spans="7:8" x14ac:dyDescent="0.5">
      <c r="G11584"/>
      <c r="H11584"/>
    </row>
    <row r="11585" spans="7:8" x14ac:dyDescent="0.5">
      <c r="G11585"/>
      <c r="H11585"/>
    </row>
    <row r="11586" spans="7:8" x14ac:dyDescent="0.5">
      <c r="G11586"/>
      <c r="H11586"/>
    </row>
    <row r="11587" spans="7:8" x14ac:dyDescent="0.5">
      <c r="G11587"/>
      <c r="H11587"/>
    </row>
    <row r="11588" spans="7:8" x14ac:dyDescent="0.5">
      <c r="G11588"/>
      <c r="H11588"/>
    </row>
    <row r="11589" spans="7:8" x14ac:dyDescent="0.5">
      <c r="G11589"/>
      <c r="H11589"/>
    </row>
    <row r="11590" spans="7:8" x14ac:dyDescent="0.5">
      <c r="G11590"/>
      <c r="H11590"/>
    </row>
    <row r="11591" spans="7:8" x14ac:dyDescent="0.5">
      <c r="G11591"/>
      <c r="H11591"/>
    </row>
    <row r="11592" spans="7:8" x14ac:dyDescent="0.5">
      <c r="G11592"/>
      <c r="H11592"/>
    </row>
    <row r="11593" spans="7:8" x14ac:dyDescent="0.5">
      <c r="G11593"/>
      <c r="H11593"/>
    </row>
    <row r="11594" spans="7:8" x14ac:dyDescent="0.5">
      <c r="G11594"/>
      <c r="H11594"/>
    </row>
    <row r="11595" spans="7:8" x14ac:dyDescent="0.5">
      <c r="G11595"/>
      <c r="H11595"/>
    </row>
    <row r="11596" spans="7:8" x14ac:dyDescent="0.5">
      <c r="G11596"/>
      <c r="H11596"/>
    </row>
    <row r="11597" spans="7:8" x14ac:dyDescent="0.5">
      <c r="G11597"/>
      <c r="H11597"/>
    </row>
    <row r="11598" spans="7:8" x14ac:dyDescent="0.5">
      <c r="G11598"/>
      <c r="H11598"/>
    </row>
    <row r="11599" spans="7:8" x14ac:dyDescent="0.5">
      <c r="G11599"/>
      <c r="H11599"/>
    </row>
    <row r="11600" spans="7:8" x14ac:dyDescent="0.5">
      <c r="G11600"/>
      <c r="H11600"/>
    </row>
    <row r="11601" spans="7:8" x14ac:dyDescent="0.5">
      <c r="G11601"/>
      <c r="H11601"/>
    </row>
    <row r="11602" spans="7:8" x14ac:dyDescent="0.5">
      <c r="G11602"/>
      <c r="H11602"/>
    </row>
    <row r="11603" spans="7:8" x14ac:dyDescent="0.5">
      <c r="G11603"/>
      <c r="H11603"/>
    </row>
    <row r="11604" spans="7:8" x14ac:dyDescent="0.5">
      <c r="G11604"/>
      <c r="H11604"/>
    </row>
    <row r="11605" spans="7:8" x14ac:dyDescent="0.5">
      <c r="G11605"/>
      <c r="H11605"/>
    </row>
    <row r="11606" spans="7:8" x14ac:dyDescent="0.5">
      <c r="G11606"/>
      <c r="H11606"/>
    </row>
    <row r="11607" spans="7:8" x14ac:dyDescent="0.5">
      <c r="G11607"/>
      <c r="H11607"/>
    </row>
    <row r="11608" spans="7:8" x14ac:dyDescent="0.5">
      <c r="G11608"/>
      <c r="H11608"/>
    </row>
    <row r="11609" spans="7:8" x14ac:dyDescent="0.5">
      <c r="G11609"/>
      <c r="H11609"/>
    </row>
    <row r="11610" spans="7:8" x14ac:dyDescent="0.5">
      <c r="G11610"/>
      <c r="H11610"/>
    </row>
    <row r="11611" spans="7:8" x14ac:dyDescent="0.5">
      <c r="G11611"/>
      <c r="H11611"/>
    </row>
    <row r="11612" spans="7:8" x14ac:dyDescent="0.5">
      <c r="G11612"/>
      <c r="H11612"/>
    </row>
    <row r="11613" spans="7:8" x14ac:dyDescent="0.5">
      <c r="G11613"/>
      <c r="H11613"/>
    </row>
    <row r="11614" spans="7:8" x14ac:dyDescent="0.5">
      <c r="G11614"/>
      <c r="H11614"/>
    </row>
    <row r="11615" spans="7:8" x14ac:dyDescent="0.5">
      <c r="G11615"/>
      <c r="H11615"/>
    </row>
    <row r="11616" spans="7:8" x14ac:dyDescent="0.5">
      <c r="G11616"/>
      <c r="H11616"/>
    </row>
    <row r="11617" spans="7:8" x14ac:dyDescent="0.5">
      <c r="G11617"/>
      <c r="H11617"/>
    </row>
    <row r="11618" spans="7:8" x14ac:dyDescent="0.5">
      <c r="G11618"/>
      <c r="H11618"/>
    </row>
    <row r="11619" spans="7:8" x14ac:dyDescent="0.5">
      <c r="G11619"/>
      <c r="H11619"/>
    </row>
    <row r="11620" spans="7:8" x14ac:dyDescent="0.5">
      <c r="G11620"/>
      <c r="H11620"/>
    </row>
    <row r="11621" spans="7:8" x14ac:dyDescent="0.5">
      <c r="G11621"/>
      <c r="H11621"/>
    </row>
    <row r="11622" spans="7:8" x14ac:dyDescent="0.5">
      <c r="G11622"/>
      <c r="H11622"/>
    </row>
    <row r="11623" spans="7:8" x14ac:dyDescent="0.5">
      <c r="G11623"/>
      <c r="H11623"/>
    </row>
    <row r="11624" spans="7:8" x14ac:dyDescent="0.5">
      <c r="G11624"/>
      <c r="H11624"/>
    </row>
    <row r="11625" spans="7:8" x14ac:dyDescent="0.5">
      <c r="G11625"/>
      <c r="H11625"/>
    </row>
    <row r="11626" spans="7:8" x14ac:dyDescent="0.5">
      <c r="G11626"/>
      <c r="H11626"/>
    </row>
    <row r="11627" spans="7:8" x14ac:dyDescent="0.5">
      <c r="G11627"/>
      <c r="H11627"/>
    </row>
    <row r="11628" spans="7:8" x14ac:dyDescent="0.5">
      <c r="G11628"/>
      <c r="H11628"/>
    </row>
    <row r="11629" spans="7:8" x14ac:dyDescent="0.5">
      <c r="G11629"/>
      <c r="H11629"/>
    </row>
    <row r="11630" spans="7:8" x14ac:dyDescent="0.5">
      <c r="G11630"/>
      <c r="H11630"/>
    </row>
    <row r="11631" spans="7:8" x14ac:dyDescent="0.5">
      <c r="G11631"/>
      <c r="H11631"/>
    </row>
    <row r="11632" spans="7:8" x14ac:dyDescent="0.5">
      <c r="G11632"/>
      <c r="H11632"/>
    </row>
    <row r="11633" spans="7:8" x14ac:dyDescent="0.5">
      <c r="G11633"/>
      <c r="H11633"/>
    </row>
    <row r="11634" spans="7:8" x14ac:dyDescent="0.5">
      <c r="G11634"/>
      <c r="H11634"/>
    </row>
    <row r="11635" spans="7:8" x14ac:dyDescent="0.5">
      <c r="G11635"/>
      <c r="H11635"/>
    </row>
    <row r="11636" spans="7:8" x14ac:dyDescent="0.5">
      <c r="G11636"/>
      <c r="H11636"/>
    </row>
    <row r="11637" spans="7:8" x14ac:dyDescent="0.5">
      <c r="G11637"/>
      <c r="H11637"/>
    </row>
    <row r="11638" spans="7:8" x14ac:dyDescent="0.5">
      <c r="G11638"/>
      <c r="H11638"/>
    </row>
    <row r="11639" spans="7:8" x14ac:dyDescent="0.5">
      <c r="G11639"/>
      <c r="H11639"/>
    </row>
    <row r="11640" spans="7:8" x14ac:dyDescent="0.5">
      <c r="G11640"/>
      <c r="H11640"/>
    </row>
    <row r="11641" spans="7:8" x14ac:dyDescent="0.5">
      <c r="G11641"/>
      <c r="H11641"/>
    </row>
    <row r="11642" spans="7:8" x14ac:dyDescent="0.5">
      <c r="G11642"/>
      <c r="H11642"/>
    </row>
    <row r="11643" spans="7:8" x14ac:dyDescent="0.5">
      <c r="G11643"/>
      <c r="H11643"/>
    </row>
    <row r="11644" spans="7:8" x14ac:dyDescent="0.5">
      <c r="G11644"/>
      <c r="H11644"/>
    </row>
    <row r="11645" spans="7:8" x14ac:dyDescent="0.5">
      <c r="G11645"/>
      <c r="H11645"/>
    </row>
    <row r="11646" spans="7:8" x14ac:dyDescent="0.5">
      <c r="G11646"/>
      <c r="H11646"/>
    </row>
    <row r="11647" spans="7:8" x14ac:dyDescent="0.5">
      <c r="G11647"/>
      <c r="H11647"/>
    </row>
    <row r="11648" spans="7:8" x14ac:dyDescent="0.5">
      <c r="G11648"/>
      <c r="H11648"/>
    </row>
    <row r="11649" spans="7:8" x14ac:dyDescent="0.5">
      <c r="G11649"/>
      <c r="H11649"/>
    </row>
    <row r="11650" spans="7:8" x14ac:dyDescent="0.5">
      <c r="G11650"/>
      <c r="H11650"/>
    </row>
    <row r="11651" spans="7:8" x14ac:dyDescent="0.5">
      <c r="G11651"/>
      <c r="H11651"/>
    </row>
    <row r="11652" spans="7:8" x14ac:dyDescent="0.5">
      <c r="G11652"/>
      <c r="H11652"/>
    </row>
    <row r="11653" spans="7:8" x14ac:dyDescent="0.5">
      <c r="G11653"/>
      <c r="H11653"/>
    </row>
    <row r="11654" spans="7:8" x14ac:dyDescent="0.5">
      <c r="G11654"/>
      <c r="H11654"/>
    </row>
    <row r="11655" spans="7:8" x14ac:dyDescent="0.5">
      <c r="G11655"/>
      <c r="H11655"/>
    </row>
    <row r="11656" spans="7:8" x14ac:dyDescent="0.5">
      <c r="G11656"/>
      <c r="H11656"/>
    </row>
    <row r="11657" spans="7:8" x14ac:dyDescent="0.5">
      <c r="G11657"/>
      <c r="H11657"/>
    </row>
    <row r="11658" spans="7:8" x14ac:dyDescent="0.5">
      <c r="G11658"/>
      <c r="H11658"/>
    </row>
    <row r="11659" spans="7:8" x14ac:dyDescent="0.5">
      <c r="G11659"/>
      <c r="H11659"/>
    </row>
    <row r="11660" spans="7:8" x14ac:dyDescent="0.5">
      <c r="G11660"/>
      <c r="H11660"/>
    </row>
    <row r="11661" spans="7:8" x14ac:dyDescent="0.5">
      <c r="G11661"/>
      <c r="H11661"/>
    </row>
    <row r="11662" spans="7:8" x14ac:dyDescent="0.5">
      <c r="G11662"/>
      <c r="H11662"/>
    </row>
    <row r="11663" spans="7:8" x14ac:dyDescent="0.5">
      <c r="G11663"/>
      <c r="H11663"/>
    </row>
    <row r="11664" spans="7:8" x14ac:dyDescent="0.5">
      <c r="G11664"/>
      <c r="H11664"/>
    </row>
    <row r="11665" spans="7:8" x14ac:dyDescent="0.5">
      <c r="G11665"/>
      <c r="H11665"/>
    </row>
    <row r="11666" spans="7:8" x14ac:dyDescent="0.5">
      <c r="G11666"/>
      <c r="H11666"/>
    </row>
    <row r="11667" spans="7:8" x14ac:dyDescent="0.5">
      <c r="G11667"/>
      <c r="H11667"/>
    </row>
    <row r="11668" spans="7:8" x14ac:dyDescent="0.5">
      <c r="G11668"/>
      <c r="H11668"/>
    </row>
    <row r="11669" spans="7:8" x14ac:dyDescent="0.5">
      <c r="G11669"/>
      <c r="H11669"/>
    </row>
    <row r="11670" spans="7:8" x14ac:dyDescent="0.5">
      <c r="G11670"/>
      <c r="H11670"/>
    </row>
    <row r="11671" spans="7:8" x14ac:dyDescent="0.5">
      <c r="G11671"/>
      <c r="H11671"/>
    </row>
    <row r="11672" spans="7:8" x14ac:dyDescent="0.5">
      <c r="G11672"/>
      <c r="H11672"/>
    </row>
    <row r="11673" spans="7:8" x14ac:dyDescent="0.5">
      <c r="G11673"/>
      <c r="H11673"/>
    </row>
    <row r="11674" spans="7:8" x14ac:dyDescent="0.5">
      <c r="G11674"/>
      <c r="H11674"/>
    </row>
    <row r="11675" spans="7:8" x14ac:dyDescent="0.5">
      <c r="G11675"/>
      <c r="H11675"/>
    </row>
    <row r="11676" spans="7:8" x14ac:dyDescent="0.5">
      <c r="G11676"/>
      <c r="H11676"/>
    </row>
    <row r="11677" spans="7:8" x14ac:dyDescent="0.5">
      <c r="G11677"/>
      <c r="H11677"/>
    </row>
    <row r="11678" spans="7:8" x14ac:dyDescent="0.5">
      <c r="G11678"/>
      <c r="H11678"/>
    </row>
    <row r="11679" spans="7:8" x14ac:dyDescent="0.5">
      <c r="G11679"/>
      <c r="H11679"/>
    </row>
    <row r="11680" spans="7:8" x14ac:dyDescent="0.5">
      <c r="G11680"/>
      <c r="H11680"/>
    </row>
    <row r="11681" spans="7:8" x14ac:dyDescent="0.5">
      <c r="G11681"/>
      <c r="H11681"/>
    </row>
    <row r="11682" spans="7:8" x14ac:dyDescent="0.5">
      <c r="G11682"/>
      <c r="H11682"/>
    </row>
    <row r="11683" spans="7:8" x14ac:dyDescent="0.5">
      <c r="G11683"/>
      <c r="H11683"/>
    </row>
    <row r="11684" spans="7:8" x14ac:dyDescent="0.5">
      <c r="G11684"/>
      <c r="H11684"/>
    </row>
    <row r="11685" spans="7:8" x14ac:dyDescent="0.5">
      <c r="G11685"/>
      <c r="H11685"/>
    </row>
    <row r="11686" spans="7:8" x14ac:dyDescent="0.5">
      <c r="G11686"/>
      <c r="H11686"/>
    </row>
    <row r="11687" spans="7:8" x14ac:dyDescent="0.5">
      <c r="G11687"/>
      <c r="H11687"/>
    </row>
    <row r="11688" spans="7:8" x14ac:dyDescent="0.5">
      <c r="G11688"/>
      <c r="H11688"/>
    </row>
    <row r="11689" spans="7:8" x14ac:dyDescent="0.5">
      <c r="G11689"/>
      <c r="H11689"/>
    </row>
    <row r="11690" spans="7:8" x14ac:dyDescent="0.5">
      <c r="G11690"/>
      <c r="H11690"/>
    </row>
    <row r="11691" spans="7:8" x14ac:dyDescent="0.5">
      <c r="G11691"/>
      <c r="H11691"/>
    </row>
    <row r="11692" spans="7:8" x14ac:dyDescent="0.5">
      <c r="G11692"/>
      <c r="H11692"/>
    </row>
    <row r="11693" spans="7:8" x14ac:dyDescent="0.5">
      <c r="G11693"/>
      <c r="H11693"/>
    </row>
    <row r="11694" spans="7:8" x14ac:dyDescent="0.5">
      <c r="G11694"/>
      <c r="H11694"/>
    </row>
    <row r="11695" spans="7:8" x14ac:dyDescent="0.5">
      <c r="G11695"/>
      <c r="H11695"/>
    </row>
    <row r="11696" spans="7:8" x14ac:dyDescent="0.5">
      <c r="G11696"/>
      <c r="H11696"/>
    </row>
    <row r="11697" spans="7:8" x14ac:dyDescent="0.5">
      <c r="G11697"/>
      <c r="H11697"/>
    </row>
    <row r="11698" spans="7:8" x14ac:dyDescent="0.5">
      <c r="G11698"/>
      <c r="H11698"/>
    </row>
    <row r="11699" spans="7:8" x14ac:dyDescent="0.5">
      <c r="G11699"/>
      <c r="H11699"/>
    </row>
    <row r="11700" spans="7:8" x14ac:dyDescent="0.5">
      <c r="G11700"/>
      <c r="H11700"/>
    </row>
    <row r="11701" spans="7:8" x14ac:dyDescent="0.5">
      <c r="G11701"/>
      <c r="H11701"/>
    </row>
    <row r="11702" spans="7:8" x14ac:dyDescent="0.5">
      <c r="G11702"/>
      <c r="H11702"/>
    </row>
    <row r="11703" spans="7:8" x14ac:dyDescent="0.5">
      <c r="G11703"/>
      <c r="H11703"/>
    </row>
    <row r="11704" spans="7:8" x14ac:dyDescent="0.5">
      <c r="G11704"/>
      <c r="H11704"/>
    </row>
    <row r="11705" spans="7:8" x14ac:dyDescent="0.5">
      <c r="G11705"/>
      <c r="H11705"/>
    </row>
    <row r="11706" spans="7:8" x14ac:dyDescent="0.5">
      <c r="G11706"/>
      <c r="H11706"/>
    </row>
    <row r="11707" spans="7:8" x14ac:dyDescent="0.5">
      <c r="G11707"/>
      <c r="H11707"/>
    </row>
    <row r="11708" spans="7:8" x14ac:dyDescent="0.5">
      <c r="G11708"/>
      <c r="H11708"/>
    </row>
    <row r="11709" spans="7:8" x14ac:dyDescent="0.5">
      <c r="G11709"/>
      <c r="H11709"/>
    </row>
    <row r="11710" spans="7:8" x14ac:dyDescent="0.5">
      <c r="G11710"/>
      <c r="H11710"/>
    </row>
    <row r="11711" spans="7:8" x14ac:dyDescent="0.5">
      <c r="G11711"/>
      <c r="H11711"/>
    </row>
    <row r="11712" spans="7:8" x14ac:dyDescent="0.5">
      <c r="G11712"/>
      <c r="H11712"/>
    </row>
    <row r="11713" spans="7:8" x14ac:dyDescent="0.5">
      <c r="G11713"/>
      <c r="H11713"/>
    </row>
    <row r="11714" spans="7:8" x14ac:dyDescent="0.5">
      <c r="G11714"/>
      <c r="H11714"/>
    </row>
    <row r="11715" spans="7:8" x14ac:dyDescent="0.5">
      <c r="G11715"/>
      <c r="H11715"/>
    </row>
    <row r="11716" spans="7:8" x14ac:dyDescent="0.5">
      <c r="G11716"/>
      <c r="H11716"/>
    </row>
    <row r="11717" spans="7:8" x14ac:dyDescent="0.5">
      <c r="G11717"/>
      <c r="H11717"/>
    </row>
    <row r="11718" spans="7:8" x14ac:dyDescent="0.5">
      <c r="G11718"/>
      <c r="H11718"/>
    </row>
    <row r="11719" spans="7:8" x14ac:dyDescent="0.5">
      <c r="G11719"/>
      <c r="H11719"/>
    </row>
    <row r="11720" spans="7:8" x14ac:dyDescent="0.5">
      <c r="G11720"/>
      <c r="H11720"/>
    </row>
    <row r="11721" spans="7:8" x14ac:dyDescent="0.5">
      <c r="G11721"/>
      <c r="H11721"/>
    </row>
    <row r="11722" spans="7:8" x14ac:dyDescent="0.5">
      <c r="G11722"/>
      <c r="H11722"/>
    </row>
    <row r="11723" spans="7:8" x14ac:dyDescent="0.5">
      <c r="G11723"/>
      <c r="H11723"/>
    </row>
    <row r="11724" spans="7:8" x14ac:dyDescent="0.5">
      <c r="G11724"/>
      <c r="H11724"/>
    </row>
    <row r="11725" spans="7:8" x14ac:dyDescent="0.5">
      <c r="G11725"/>
      <c r="H11725"/>
    </row>
    <row r="11726" spans="7:8" x14ac:dyDescent="0.5">
      <c r="G11726"/>
      <c r="H11726"/>
    </row>
    <row r="11727" spans="7:8" x14ac:dyDescent="0.5">
      <c r="G11727"/>
      <c r="H11727"/>
    </row>
    <row r="11728" spans="7:8" x14ac:dyDescent="0.5">
      <c r="G11728"/>
      <c r="H11728"/>
    </row>
    <row r="11729" spans="7:8" x14ac:dyDescent="0.5">
      <c r="G11729"/>
      <c r="H11729"/>
    </row>
    <row r="11730" spans="7:8" x14ac:dyDescent="0.5">
      <c r="G11730"/>
      <c r="H11730"/>
    </row>
    <row r="11731" spans="7:8" x14ac:dyDescent="0.5">
      <c r="G11731"/>
      <c r="H11731"/>
    </row>
    <row r="11732" spans="7:8" x14ac:dyDescent="0.5">
      <c r="G11732"/>
      <c r="H11732"/>
    </row>
    <row r="11733" spans="7:8" x14ac:dyDescent="0.5">
      <c r="G11733"/>
      <c r="H11733"/>
    </row>
    <row r="11734" spans="7:8" x14ac:dyDescent="0.5">
      <c r="G11734"/>
      <c r="H11734"/>
    </row>
    <row r="11735" spans="7:8" x14ac:dyDescent="0.5">
      <c r="G11735"/>
      <c r="H11735"/>
    </row>
    <row r="11736" spans="7:8" x14ac:dyDescent="0.5">
      <c r="G11736"/>
      <c r="H11736"/>
    </row>
    <row r="11737" spans="7:8" x14ac:dyDescent="0.5">
      <c r="G11737"/>
      <c r="H11737"/>
    </row>
    <row r="11738" spans="7:8" x14ac:dyDescent="0.5">
      <c r="G11738"/>
      <c r="H11738"/>
    </row>
    <row r="11739" spans="7:8" x14ac:dyDescent="0.5">
      <c r="G11739"/>
      <c r="H11739"/>
    </row>
    <row r="11740" spans="7:8" x14ac:dyDescent="0.5">
      <c r="G11740"/>
      <c r="H11740"/>
    </row>
    <row r="11741" spans="7:8" x14ac:dyDescent="0.5">
      <c r="G11741"/>
      <c r="H11741"/>
    </row>
    <row r="11742" spans="7:8" x14ac:dyDescent="0.5">
      <c r="G11742"/>
      <c r="H11742"/>
    </row>
    <row r="11743" spans="7:8" x14ac:dyDescent="0.5">
      <c r="G11743"/>
      <c r="H11743"/>
    </row>
    <row r="11744" spans="7:8" x14ac:dyDescent="0.5">
      <c r="G11744"/>
      <c r="H11744"/>
    </row>
    <row r="11745" spans="7:8" x14ac:dyDescent="0.5">
      <c r="G11745"/>
      <c r="H11745"/>
    </row>
    <row r="11746" spans="7:8" x14ac:dyDescent="0.5">
      <c r="G11746"/>
      <c r="H11746"/>
    </row>
    <row r="11747" spans="7:8" x14ac:dyDescent="0.5">
      <c r="G11747"/>
      <c r="H11747"/>
    </row>
    <row r="11748" spans="7:8" x14ac:dyDescent="0.5">
      <c r="G11748"/>
      <c r="H11748"/>
    </row>
    <row r="11749" spans="7:8" x14ac:dyDescent="0.5">
      <c r="G11749"/>
      <c r="H11749"/>
    </row>
    <row r="11750" spans="7:8" x14ac:dyDescent="0.5">
      <c r="G11750"/>
      <c r="H11750"/>
    </row>
    <row r="11751" spans="7:8" x14ac:dyDescent="0.5">
      <c r="G11751"/>
      <c r="H11751"/>
    </row>
    <row r="11752" spans="7:8" x14ac:dyDescent="0.5">
      <c r="G11752"/>
      <c r="H11752"/>
    </row>
    <row r="11753" spans="7:8" x14ac:dyDescent="0.5">
      <c r="G11753"/>
      <c r="H11753"/>
    </row>
    <row r="11754" spans="7:8" x14ac:dyDescent="0.5">
      <c r="G11754"/>
      <c r="H11754"/>
    </row>
    <row r="11755" spans="7:8" x14ac:dyDescent="0.5">
      <c r="G11755"/>
      <c r="H11755"/>
    </row>
    <row r="11756" spans="7:8" x14ac:dyDescent="0.5">
      <c r="G11756"/>
      <c r="H11756"/>
    </row>
    <row r="11757" spans="7:8" x14ac:dyDescent="0.5">
      <c r="G11757"/>
      <c r="H11757"/>
    </row>
    <row r="11758" spans="7:8" x14ac:dyDescent="0.5">
      <c r="G11758"/>
      <c r="H11758"/>
    </row>
    <row r="11759" spans="7:8" x14ac:dyDescent="0.5">
      <c r="G11759"/>
      <c r="H11759"/>
    </row>
    <row r="11760" spans="7:8" x14ac:dyDescent="0.5">
      <c r="G11760"/>
      <c r="H11760"/>
    </row>
    <row r="11761" spans="7:8" x14ac:dyDescent="0.5">
      <c r="G11761"/>
      <c r="H11761"/>
    </row>
    <row r="11762" spans="7:8" x14ac:dyDescent="0.5">
      <c r="G11762"/>
      <c r="H11762"/>
    </row>
    <row r="11763" spans="7:8" x14ac:dyDescent="0.5">
      <c r="G11763"/>
      <c r="H11763"/>
    </row>
    <row r="11764" spans="7:8" x14ac:dyDescent="0.5">
      <c r="G11764"/>
      <c r="H11764"/>
    </row>
    <row r="11765" spans="7:8" x14ac:dyDescent="0.5">
      <c r="G11765"/>
      <c r="H11765"/>
    </row>
    <row r="11766" spans="7:8" x14ac:dyDescent="0.5">
      <c r="G11766"/>
      <c r="H11766"/>
    </row>
    <row r="11767" spans="7:8" x14ac:dyDescent="0.5">
      <c r="G11767"/>
      <c r="H11767"/>
    </row>
    <row r="11768" spans="7:8" x14ac:dyDescent="0.5">
      <c r="G11768"/>
      <c r="H11768"/>
    </row>
    <row r="11769" spans="7:8" x14ac:dyDescent="0.5">
      <c r="G11769"/>
      <c r="H11769"/>
    </row>
    <row r="11770" spans="7:8" x14ac:dyDescent="0.5">
      <c r="G11770"/>
      <c r="H11770"/>
    </row>
    <row r="11771" spans="7:8" x14ac:dyDescent="0.5">
      <c r="G11771"/>
      <c r="H11771"/>
    </row>
    <row r="11772" spans="7:8" x14ac:dyDescent="0.5">
      <c r="G11772"/>
      <c r="H11772"/>
    </row>
    <row r="11773" spans="7:8" x14ac:dyDescent="0.5">
      <c r="G11773"/>
      <c r="H11773"/>
    </row>
    <row r="11774" spans="7:8" x14ac:dyDescent="0.5">
      <c r="G11774"/>
      <c r="H11774"/>
    </row>
    <row r="11775" spans="7:8" x14ac:dyDescent="0.5">
      <c r="G11775"/>
      <c r="H11775"/>
    </row>
    <row r="11776" spans="7:8" x14ac:dyDescent="0.5">
      <c r="G11776"/>
      <c r="H11776"/>
    </row>
    <row r="11777" spans="7:8" x14ac:dyDescent="0.5">
      <c r="G11777"/>
      <c r="H11777"/>
    </row>
    <row r="11778" spans="7:8" x14ac:dyDescent="0.5">
      <c r="G11778"/>
      <c r="H11778"/>
    </row>
    <row r="11779" spans="7:8" x14ac:dyDescent="0.5">
      <c r="G11779"/>
      <c r="H11779"/>
    </row>
    <row r="11780" spans="7:8" x14ac:dyDescent="0.5">
      <c r="G11780"/>
      <c r="H11780"/>
    </row>
    <row r="11781" spans="7:8" x14ac:dyDescent="0.5">
      <c r="G11781"/>
      <c r="H11781"/>
    </row>
    <row r="11782" spans="7:8" x14ac:dyDescent="0.5">
      <c r="G11782"/>
      <c r="H11782"/>
    </row>
    <row r="11783" spans="7:8" x14ac:dyDescent="0.5">
      <c r="G11783"/>
      <c r="H11783"/>
    </row>
    <row r="11784" spans="7:8" x14ac:dyDescent="0.5">
      <c r="G11784"/>
      <c r="H11784"/>
    </row>
    <row r="11785" spans="7:8" x14ac:dyDescent="0.5">
      <c r="G11785"/>
      <c r="H11785"/>
    </row>
    <row r="11786" spans="7:8" x14ac:dyDescent="0.5">
      <c r="G11786"/>
      <c r="H11786"/>
    </row>
    <row r="11787" spans="7:8" x14ac:dyDescent="0.5">
      <c r="G11787"/>
      <c r="H11787"/>
    </row>
    <row r="11788" spans="7:8" x14ac:dyDescent="0.5">
      <c r="G11788"/>
      <c r="H11788"/>
    </row>
    <row r="11789" spans="7:8" x14ac:dyDescent="0.5">
      <c r="G11789"/>
      <c r="H11789"/>
    </row>
    <row r="11790" spans="7:8" x14ac:dyDescent="0.5">
      <c r="G11790"/>
      <c r="H11790"/>
    </row>
    <row r="11791" spans="7:8" x14ac:dyDescent="0.5">
      <c r="G11791"/>
      <c r="H11791"/>
    </row>
    <row r="11792" spans="7:8" x14ac:dyDescent="0.5">
      <c r="G11792"/>
      <c r="H11792"/>
    </row>
    <row r="11793" spans="7:8" x14ac:dyDescent="0.5">
      <c r="G11793"/>
      <c r="H11793"/>
    </row>
    <row r="11794" spans="7:8" x14ac:dyDescent="0.5">
      <c r="G11794"/>
      <c r="H11794"/>
    </row>
    <row r="11795" spans="7:8" x14ac:dyDescent="0.5">
      <c r="G11795"/>
      <c r="H11795"/>
    </row>
    <row r="11796" spans="7:8" x14ac:dyDescent="0.5">
      <c r="G11796"/>
      <c r="H11796"/>
    </row>
    <row r="11797" spans="7:8" x14ac:dyDescent="0.5">
      <c r="G11797"/>
      <c r="H11797"/>
    </row>
    <row r="11798" spans="7:8" x14ac:dyDescent="0.5">
      <c r="G11798"/>
      <c r="H11798"/>
    </row>
    <row r="11799" spans="7:8" x14ac:dyDescent="0.5">
      <c r="G11799"/>
      <c r="H11799"/>
    </row>
    <row r="11800" spans="7:8" x14ac:dyDescent="0.5">
      <c r="G11800"/>
      <c r="H11800"/>
    </row>
    <row r="11801" spans="7:8" x14ac:dyDescent="0.5">
      <c r="G11801"/>
      <c r="H11801"/>
    </row>
    <row r="11802" spans="7:8" x14ac:dyDescent="0.5">
      <c r="G11802"/>
      <c r="H11802"/>
    </row>
    <row r="11803" spans="7:8" x14ac:dyDescent="0.5">
      <c r="G11803"/>
      <c r="H11803"/>
    </row>
    <row r="11804" spans="7:8" x14ac:dyDescent="0.5">
      <c r="G11804"/>
      <c r="H11804"/>
    </row>
    <row r="11805" spans="7:8" x14ac:dyDescent="0.5">
      <c r="G11805"/>
      <c r="H11805"/>
    </row>
    <row r="11806" spans="7:8" x14ac:dyDescent="0.5">
      <c r="G11806"/>
      <c r="H11806"/>
    </row>
    <row r="11807" spans="7:8" x14ac:dyDescent="0.5">
      <c r="G11807"/>
      <c r="H11807"/>
    </row>
    <row r="11808" spans="7:8" x14ac:dyDescent="0.5">
      <c r="G11808"/>
      <c r="H11808"/>
    </row>
    <row r="11809" spans="7:8" x14ac:dyDescent="0.5">
      <c r="G11809"/>
      <c r="H11809"/>
    </row>
    <row r="11810" spans="7:8" x14ac:dyDescent="0.5">
      <c r="G11810"/>
      <c r="H11810"/>
    </row>
    <row r="11811" spans="7:8" x14ac:dyDescent="0.5">
      <c r="G11811"/>
      <c r="H11811"/>
    </row>
    <row r="11812" spans="7:8" x14ac:dyDescent="0.5">
      <c r="G11812"/>
      <c r="H11812"/>
    </row>
    <row r="11813" spans="7:8" x14ac:dyDescent="0.5">
      <c r="G11813"/>
      <c r="H11813"/>
    </row>
    <row r="11814" spans="7:8" x14ac:dyDescent="0.5">
      <c r="G11814"/>
      <c r="H11814"/>
    </row>
    <row r="11815" spans="7:8" x14ac:dyDescent="0.5">
      <c r="G11815"/>
      <c r="H11815"/>
    </row>
    <row r="11816" spans="7:8" x14ac:dyDescent="0.5">
      <c r="G11816"/>
      <c r="H11816"/>
    </row>
    <row r="11817" spans="7:8" x14ac:dyDescent="0.5">
      <c r="G11817"/>
      <c r="H11817"/>
    </row>
    <row r="11818" spans="7:8" x14ac:dyDescent="0.5">
      <c r="G11818"/>
      <c r="H11818"/>
    </row>
    <row r="11819" spans="7:8" x14ac:dyDescent="0.5">
      <c r="G11819"/>
      <c r="H11819"/>
    </row>
    <row r="11820" spans="7:8" x14ac:dyDescent="0.5">
      <c r="G11820"/>
      <c r="H11820"/>
    </row>
    <row r="11821" spans="7:8" x14ac:dyDescent="0.5">
      <c r="G11821"/>
      <c r="H11821"/>
    </row>
    <row r="11822" spans="7:8" x14ac:dyDescent="0.5">
      <c r="G11822"/>
      <c r="H11822"/>
    </row>
    <row r="11823" spans="7:8" x14ac:dyDescent="0.5">
      <c r="G11823"/>
      <c r="H11823"/>
    </row>
    <row r="11824" spans="7:8" x14ac:dyDescent="0.5">
      <c r="G11824"/>
      <c r="H11824"/>
    </row>
    <row r="11825" spans="7:8" x14ac:dyDescent="0.5">
      <c r="G11825"/>
      <c r="H11825"/>
    </row>
    <row r="11826" spans="7:8" x14ac:dyDescent="0.5">
      <c r="G11826"/>
      <c r="H11826"/>
    </row>
    <row r="11827" spans="7:8" x14ac:dyDescent="0.5">
      <c r="G11827"/>
      <c r="H11827"/>
    </row>
    <row r="11828" spans="7:8" x14ac:dyDescent="0.5">
      <c r="G11828"/>
      <c r="H11828"/>
    </row>
    <row r="11829" spans="7:8" x14ac:dyDescent="0.5">
      <c r="G11829"/>
      <c r="H11829"/>
    </row>
    <row r="11830" spans="7:8" x14ac:dyDescent="0.5">
      <c r="G11830"/>
      <c r="H11830"/>
    </row>
    <row r="11831" spans="7:8" x14ac:dyDescent="0.5">
      <c r="G11831"/>
      <c r="H11831"/>
    </row>
    <row r="11832" spans="7:8" x14ac:dyDescent="0.5">
      <c r="G11832"/>
      <c r="H11832"/>
    </row>
    <row r="11833" spans="7:8" x14ac:dyDescent="0.5">
      <c r="G11833"/>
      <c r="H11833"/>
    </row>
    <row r="11834" spans="7:8" x14ac:dyDescent="0.5">
      <c r="G11834"/>
      <c r="H11834"/>
    </row>
    <row r="11835" spans="7:8" x14ac:dyDescent="0.5">
      <c r="G11835"/>
      <c r="H11835"/>
    </row>
    <row r="11836" spans="7:8" x14ac:dyDescent="0.5">
      <c r="G11836"/>
      <c r="H11836"/>
    </row>
    <row r="11837" spans="7:8" x14ac:dyDescent="0.5">
      <c r="G11837"/>
      <c r="H11837"/>
    </row>
    <row r="11838" spans="7:8" x14ac:dyDescent="0.5">
      <c r="G11838"/>
      <c r="H11838"/>
    </row>
    <row r="11839" spans="7:8" x14ac:dyDescent="0.5">
      <c r="G11839"/>
      <c r="H11839"/>
    </row>
    <row r="11840" spans="7:8" x14ac:dyDescent="0.5">
      <c r="G11840"/>
      <c r="H11840"/>
    </row>
    <row r="11841" spans="7:8" x14ac:dyDescent="0.5">
      <c r="G11841"/>
      <c r="H11841"/>
    </row>
    <row r="11842" spans="7:8" x14ac:dyDescent="0.5">
      <c r="G11842"/>
      <c r="H11842"/>
    </row>
    <row r="11843" spans="7:8" x14ac:dyDescent="0.5">
      <c r="G11843"/>
      <c r="H11843"/>
    </row>
    <row r="11844" spans="7:8" x14ac:dyDescent="0.5">
      <c r="G11844"/>
      <c r="H11844"/>
    </row>
    <row r="11845" spans="7:8" x14ac:dyDescent="0.5">
      <c r="G11845"/>
      <c r="H11845"/>
    </row>
    <row r="11846" spans="7:8" x14ac:dyDescent="0.5">
      <c r="G11846"/>
      <c r="H11846"/>
    </row>
    <row r="11847" spans="7:8" x14ac:dyDescent="0.5">
      <c r="G11847"/>
      <c r="H11847"/>
    </row>
    <row r="11848" spans="7:8" x14ac:dyDescent="0.5">
      <c r="G11848"/>
      <c r="H11848"/>
    </row>
    <row r="11849" spans="7:8" x14ac:dyDescent="0.5">
      <c r="G11849"/>
      <c r="H11849"/>
    </row>
    <row r="11850" spans="7:8" x14ac:dyDescent="0.5">
      <c r="G11850"/>
      <c r="H11850"/>
    </row>
    <row r="11851" spans="7:8" x14ac:dyDescent="0.5">
      <c r="G11851"/>
      <c r="H11851"/>
    </row>
    <row r="11852" spans="7:8" x14ac:dyDescent="0.5">
      <c r="G11852"/>
      <c r="H11852"/>
    </row>
    <row r="11853" spans="7:8" x14ac:dyDescent="0.5">
      <c r="G11853"/>
      <c r="H11853"/>
    </row>
    <row r="11854" spans="7:8" x14ac:dyDescent="0.5">
      <c r="G11854"/>
      <c r="H11854"/>
    </row>
    <row r="11855" spans="7:8" x14ac:dyDescent="0.5">
      <c r="G11855"/>
      <c r="H11855"/>
    </row>
    <row r="11856" spans="7:8" x14ac:dyDescent="0.5">
      <c r="G11856"/>
      <c r="H11856"/>
    </row>
    <row r="11857" spans="7:8" x14ac:dyDescent="0.5">
      <c r="G11857"/>
      <c r="H11857"/>
    </row>
    <row r="11858" spans="7:8" x14ac:dyDescent="0.5">
      <c r="G11858"/>
      <c r="H11858"/>
    </row>
    <row r="11859" spans="7:8" x14ac:dyDescent="0.5">
      <c r="G11859"/>
      <c r="H11859"/>
    </row>
    <row r="11860" spans="7:8" x14ac:dyDescent="0.5">
      <c r="G11860"/>
      <c r="H11860"/>
    </row>
    <row r="11861" spans="7:8" x14ac:dyDescent="0.5">
      <c r="G11861"/>
      <c r="H11861"/>
    </row>
    <row r="11862" spans="7:8" x14ac:dyDescent="0.5">
      <c r="G11862"/>
      <c r="H11862"/>
    </row>
    <row r="11863" spans="7:8" x14ac:dyDescent="0.5">
      <c r="G11863"/>
      <c r="H11863"/>
    </row>
    <row r="11864" spans="7:8" x14ac:dyDescent="0.5">
      <c r="G11864"/>
      <c r="H11864"/>
    </row>
    <row r="11865" spans="7:8" x14ac:dyDescent="0.5">
      <c r="G11865"/>
      <c r="H11865"/>
    </row>
    <row r="11866" spans="7:8" x14ac:dyDescent="0.5">
      <c r="G11866"/>
      <c r="H11866"/>
    </row>
    <row r="11867" spans="7:8" x14ac:dyDescent="0.5">
      <c r="G11867"/>
      <c r="H11867"/>
    </row>
    <row r="11868" spans="7:8" x14ac:dyDescent="0.5">
      <c r="G11868"/>
      <c r="H11868"/>
    </row>
    <row r="11869" spans="7:8" x14ac:dyDescent="0.5">
      <c r="G11869"/>
      <c r="H11869"/>
    </row>
    <row r="11870" spans="7:8" x14ac:dyDescent="0.5">
      <c r="G11870"/>
      <c r="H11870"/>
    </row>
    <row r="11871" spans="7:8" x14ac:dyDescent="0.5">
      <c r="G11871"/>
      <c r="H11871"/>
    </row>
    <row r="11872" spans="7:8" x14ac:dyDescent="0.5">
      <c r="G11872"/>
      <c r="H11872"/>
    </row>
    <row r="11873" spans="7:8" x14ac:dyDescent="0.5">
      <c r="G11873"/>
      <c r="H11873"/>
    </row>
    <row r="11874" spans="7:8" x14ac:dyDescent="0.5">
      <c r="G11874"/>
      <c r="H11874"/>
    </row>
    <row r="11875" spans="7:8" x14ac:dyDescent="0.5">
      <c r="G11875"/>
      <c r="H11875"/>
    </row>
    <row r="11876" spans="7:8" x14ac:dyDescent="0.5">
      <c r="G11876"/>
      <c r="H11876"/>
    </row>
    <row r="11877" spans="7:8" x14ac:dyDescent="0.5">
      <c r="G11877"/>
      <c r="H11877"/>
    </row>
    <row r="11878" spans="7:8" x14ac:dyDescent="0.5">
      <c r="G11878"/>
      <c r="H11878"/>
    </row>
    <row r="11879" spans="7:8" x14ac:dyDescent="0.5">
      <c r="G11879"/>
      <c r="H11879"/>
    </row>
    <row r="11880" spans="7:8" x14ac:dyDescent="0.5">
      <c r="G11880"/>
      <c r="H11880"/>
    </row>
    <row r="11881" spans="7:8" x14ac:dyDescent="0.5">
      <c r="G11881"/>
      <c r="H11881"/>
    </row>
    <row r="11882" spans="7:8" x14ac:dyDescent="0.5">
      <c r="G11882"/>
      <c r="H11882"/>
    </row>
    <row r="11883" spans="7:8" x14ac:dyDescent="0.5">
      <c r="G11883"/>
      <c r="H11883"/>
    </row>
    <row r="11884" spans="7:8" x14ac:dyDescent="0.5">
      <c r="G11884"/>
      <c r="H11884"/>
    </row>
    <row r="11885" spans="7:8" x14ac:dyDescent="0.5">
      <c r="G11885"/>
      <c r="H11885"/>
    </row>
    <row r="11886" spans="7:8" x14ac:dyDescent="0.5">
      <c r="G11886"/>
      <c r="H11886"/>
    </row>
    <row r="11887" spans="7:8" x14ac:dyDescent="0.5">
      <c r="G11887"/>
      <c r="H11887"/>
    </row>
    <row r="11888" spans="7:8" x14ac:dyDescent="0.5">
      <c r="G11888"/>
      <c r="H11888"/>
    </row>
    <row r="11889" spans="7:8" x14ac:dyDescent="0.5">
      <c r="G11889"/>
      <c r="H11889"/>
    </row>
    <row r="11890" spans="7:8" x14ac:dyDescent="0.5">
      <c r="G11890"/>
      <c r="H11890"/>
    </row>
    <row r="11891" spans="7:8" x14ac:dyDescent="0.5">
      <c r="G11891"/>
      <c r="H11891"/>
    </row>
    <row r="11892" spans="7:8" x14ac:dyDescent="0.5">
      <c r="G11892"/>
      <c r="H11892"/>
    </row>
    <row r="11893" spans="7:8" x14ac:dyDescent="0.5">
      <c r="G11893"/>
      <c r="H11893"/>
    </row>
    <row r="11894" spans="7:8" x14ac:dyDescent="0.5">
      <c r="G11894"/>
      <c r="H11894"/>
    </row>
    <row r="11895" spans="7:8" x14ac:dyDescent="0.5">
      <c r="G11895"/>
      <c r="H11895"/>
    </row>
    <row r="11896" spans="7:8" x14ac:dyDescent="0.5">
      <c r="G11896"/>
      <c r="H11896"/>
    </row>
    <row r="11897" spans="7:8" x14ac:dyDescent="0.5">
      <c r="G11897"/>
      <c r="H11897"/>
    </row>
    <row r="11898" spans="7:8" x14ac:dyDescent="0.5">
      <c r="G11898"/>
      <c r="H11898"/>
    </row>
    <row r="11899" spans="7:8" x14ac:dyDescent="0.5">
      <c r="G11899"/>
      <c r="H11899"/>
    </row>
    <row r="11900" spans="7:8" x14ac:dyDescent="0.5">
      <c r="G11900"/>
      <c r="H11900"/>
    </row>
    <row r="11901" spans="7:8" x14ac:dyDescent="0.5">
      <c r="G11901"/>
      <c r="H11901"/>
    </row>
    <row r="11902" spans="7:8" x14ac:dyDescent="0.5">
      <c r="G11902"/>
      <c r="H11902"/>
    </row>
    <row r="11903" spans="7:8" x14ac:dyDescent="0.5">
      <c r="G11903"/>
      <c r="H11903"/>
    </row>
    <row r="11904" spans="7:8" x14ac:dyDescent="0.5">
      <c r="G11904"/>
      <c r="H11904"/>
    </row>
    <row r="11905" spans="7:8" x14ac:dyDescent="0.5">
      <c r="G11905"/>
      <c r="H11905"/>
    </row>
    <row r="11906" spans="7:8" x14ac:dyDescent="0.5">
      <c r="G11906"/>
      <c r="H11906"/>
    </row>
    <row r="11907" spans="7:8" x14ac:dyDescent="0.5">
      <c r="G11907"/>
      <c r="H11907"/>
    </row>
    <row r="11908" spans="7:8" x14ac:dyDescent="0.5">
      <c r="G11908"/>
      <c r="H11908"/>
    </row>
    <row r="11909" spans="7:8" x14ac:dyDescent="0.5">
      <c r="G11909"/>
      <c r="H11909"/>
    </row>
    <row r="11910" spans="7:8" x14ac:dyDescent="0.5">
      <c r="G11910"/>
      <c r="H11910"/>
    </row>
    <row r="11911" spans="7:8" x14ac:dyDescent="0.5">
      <c r="G11911"/>
      <c r="H11911"/>
    </row>
    <row r="11912" spans="7:8" x14ac:dyDescent="0.5">
      <c r="G11912"/>
      <c r="H11912"/>
    </row>
    <row r="11913" spans="7:8" x14ac:dyDescent="0.5">
      <c r="G11913"/>
      <c r="H11913"/>
    </row>
    <row r="11914" spans="7:8" x14ac:dyDescent="0.5">
      <c r="G11914"/>
      <c r="H11914"/>
    </row>
    <row r="11915" spans="7:8" x14ac:dyDescent="0.5">
      <c r="G11915"/>
      <c r="H11915"/>
    </row>
    <row r="11916" spans="7:8" x14ac:dyDescent="0.5">
      <c r="G11916"/>
      <c r="H11916"/>
    </row>
    <row r="11917" spans="7:8" x14ac:dyDescent="0.5">
      <c r="G11917"/>
      <c r="H11917"/>
    </row>
    <row r="11918" spans="7:8" x14ac:dyDescent="0.5">
      <c r="G11918"/>
      <c r="H11918"/>
    </row>
    <row r="11919" spans="7:8" x14ac:dyDescent="0.5">
      <c r="G11919"/>
      <c r="H11919"/>
    </row>
    <row r="11920" spans="7:8" x14ac:dyDescent="0.5">
      <c r="G11920"/>
      <c r="H11920"/>
    </row>
    <row r="11921" spans="7:8" x14ac:dyDescent="0.5">
      <c r="G11921"/>
      <c r="H11921"/>
    </row>
    <row r="11922" spans="7:8" x14ac:dyDescent="0.5">
      <c r="G11922"/>
      <c r="H11922"/>
    </row>
    <row r="11923" spans="7:8" x14ac:dyDescent="0.5">
      <c r="G11923"/>
      <c r="H11923"/>
    </row>
    <row r="11924" spans="7:8" x14ac:dyDescent="0.5">
      <c r="G11924"/>
      <c r="H11924"/>
    </row>
    <row r="11925" spans="7:8" x14ac:dyDescent="0.5">
      <c r="G11925"/>
      <c r="H11925"/>
    </row>
    <row r="11926" spans="7:8" x14ac:dyDescent="0.5">
      <c r="G11926"/>
      <c r="H11926"/>
    </row>
    <row r="11927" spans="7:8" x14ac:dyDescent="0.5">
      <c r="G11927"/>
      <c r="H11927"/>
    </row>
    <row r="11928" spans="7:8" x14ac:dyDescent="0.5">
      <c r="G11928"/>
      <c r="H11928"/>
    </row>
    <row r="11929" spans="7:8" x14ac:dyDescent="0.5">
      <c r="G11929"/>
      <c r="H11929"/>
    </row>
    <row r="11930" spans="7:8" x14ac:dyDescent="0.5">
      <c r="G11930"/>
      <c r="H11930"/>
    </row>
    <row r="11931" spans="7:8" x14ac:dyDescent="0.5">
      <c r="G11931"/>
      <c r="H11931"/>
    </row>
    <row r="11932" spans="7:8" x14ac:dyDescent="0.5">
      <c r="G11932"/>
      <c r="H11932"/>
    </row>
    <row r="11933" spans="7:8" x14ac:dyDescent="0.5">
      <c r="G11933"/>
      <c r="H11933"/>
    </row>
    <row r="11934" spans="7:8" x14ac:dyDescent="0.5">
      <c r="G11934"/>
      <c r="H11934"/>
    </row>
    <row r="11935" spans="7:8" x14ac:dyDescent="0.5">
      <c r="G11935"/>
      <c r="H11935"/>
    </row>
    <row r="11936" spans="7:8" x14ac:dyDescent="0.5">
      <c r="G11936"/>
      <c r="H11936"/>
    </row>
    <row r="11937" spans="7:8" x14ac:dyDescent="0.5">
      <c r="G11937"/>
      <c r="H11937"/>
    </row>
    <row r="11938" spans="7:8" x14ac:dyDescent="0.5">
      <c r="G11938"/>
      <c r="H11938"/>
    </row>
    <row r="11939" spans="7:8" x14ac:dyDescent="0.5">
      <c r="G11939"/>
      <c r="H11939"/>
    </row>
    <row r="11940" spans="7:8" x14ac:dyDescent="0.5">
      <c r="G11940"/>
      <c r="H11940"/>
    </row>
    <row r="11941" spans="7:8" x14ac:dyDescent="0.5">
      <c r="G11941"/>
      <c r="H11941"/>
    </row>
    <row r="11942" spans="7:8" x14ac:dyDescent="0.5">
      <c r="G11942"/>
      <c r="H11942"/>
    </row>
    <row r="11943" spans="7:8" x14ac:dyDescent="0.5">
      <c r="G11943"/>
      <c r="H11943"/>
    </row>
    <row r="11944" spans="7:8" x14ac:dyDescent="0.5">
      <c r="G11944"/>
      <c r="H11944"/>
    </row>
    <row r="11945" spans="7:8" x14ac:dyDescent="0.5">
      <c r="G11945"/>
      <c r="H11945"/>
    </row>
    <row r="11946" spans="7:8" x14ac:dyDescent="0.5">
      <c r="G11946"/>
      <c r="H11946"/>
    </row>
    <row r="11947" spans="7:8" x14ac:dyDescent="0.5">
      <c r="G11947"/>
      <c r="H11947"/>
    </row>
    <row r="11948" spans="7:8" x14ac:dyDescent="0.5">
      <c r="G11948"/>
      <c r="H11948"/>
    </row>
    <row r="11949" spans="7:8" x14ac:dyDescent="0.5">
      <c r="G11949"/>
      <c r="H11949"/>
    </row>
    <row r="11950" spans="7:8" x14ac:dyDescent="0.5">
      <c r="G11950"/>
      <c r="H11950"/>
    </row>
    <row r="11951" spans="7:8" x14ac:dyDescent="0.5">
      <c r="G11951"/>
      <c r="H11951"/>
    </row>
    <row r="11952" spans="7:8" x14ac:dyDescent="0.5">
      <c r="G11952"/>
      <c r="H11952"/>
    </row>
    <row r="11953" spans="7:8" x14ac:dyDescent="0.5">
      <c r="G11953"/>
      <c r="H11953"/>
    </row>
    <row r="11954" spans="7:8" x14ac:dyDescent="0.5">
      <c r="G11954"/>
      <c r="H11954"/>
    </row>
    <row r="11955" spans="7:8" x14ac:dyDescent="0.5">
      <c r="G11955"/>
      <c r="H11955"/>
    </row>
    <row r="11956" spans="7:8" x14ac:dyDescent="0.5">
      <c r="G11956"/>
      <c r="H11956"/>
    </row>
    <row r="11957" spans="7:8" x14ac:dyDescent="0.5">
      <c r="G11957"/>
      <c r="H11957"/>
    </row>
    <row r="11958" spans="7:8" x14ac:dyDescent="0.5">
      <c r="G11958"/>
      <c r="H11958"/>
    </row>
    <row r="11959" spans="7:8" x14ac:dyDescent="0.5">
      <c r="G11959"/>
      <c r="H11959"/>
    </row>
    <row r="11960" spans="7:8" x14ac:dyDescent="0.5">
      <c r="G11960"/>
      <c r="H11960"/>
    </row>
    <row r="11961" spans="7:8" x14ac:dyDescent="0.5">
      <c r="G11961"/>
      <c r="H11961"/>
    </row>
    <row r="11962" spans="7:8" x14ac:dyDescent="0.5">
      <c r="G11962"/>
      <c r="H11962"/>
    </row>
    <row r="11963" spans="7:8" x14ac:dyDescent="0.5">
      <c r="G11963"/>
      <c r="H11963"/>
    </row>
    <row r="11964" spans="7:8" x14ac:dyDescent="0.5">
      <c r="G11964"/>
      <c r="H11964"/>
    </row>
    <row r="11965" spans="7:8" x14ac:dyDescent="0.5">
      <c r="G11965"/>
      <c r="H11965"/>
    </row>
    <row r="11966" spans="7:8" x14ac:dyDescent="0.5">
      <c r="G11966"/>
      <c r="H11966"/>
    </row>
    <row r="11967" spans="7:8" x14ac:dyDescent="0.5">
      <c r="G11967"/>
      <c r="H11967"/>
    </row>
    <row r="11968" spans="7:8" x14ac:dyDescent="0.5">
      <c r="G11968"/>
      <c r="H11968"/>
    </row>
    <row r="11969" spans="7:8" x14ac:dyDescent="0.5">
      <c r="G11969"/>
      <c r="H11969"/>
    </row>
    <row r="11970" spans="7:8" x14ac:dyDescent="0.5">
      <c r="G11970"/>
      <c r="H11970"/>
    </row>
    <row r="11971" spans="7:8" x14ac:dyDescent="0.5">
      <c r="G11971"/>
      <c r="H11971"/>
    </row>
    <row r="11972" spans="7:8" x14ac:dyDescent="0.5">
      <c r="G11972"/>
      <c r="H11972"/>
    </row>
    <row r="11973" spans="7:8" x14ac:dyDescent="0.5">
      <c r="G11973"/>
      <c r="H11973"/>
    </row>
    <row r="11974" spans="7:8" x14ac:dyDescent="0.5">
      <c r="G11974"/>
      <c r="H11974"/>
    </row>
    <row r="11975" spans="7:8" x14ac:dyDescent="0.5">
      <c r="G11975"/>
      <c r="H11975"/>
    </row>
    <row r="11976" spans="7:8" x14ac:dyDescent="0.5">
      <c r="G11976"/>
      <c r="H11976"/>
    </row>
    <row r="11977" spans="7:8" x14ac:dyDescent="0.5">
      <c r="G11977"/>
      <c r="H11977"/>
    </row>
    <row r="11978" spans="7:8" x14ac:dyDescent="0.5">
      <c r="G11978"/>
      <c r="H11978"/>
    </row>
    <row r="11979" spans="7:8" x14ac:dyDescent="0.5">
      <c r="G11979"/>
      <c r="H11979"/>
    </row>
    <row r="11980" spans="7:8" x14ac:dyDescent="0.5">
      <c r="G11980"/>
      <c r="H11980"/>
    </row>
    <row r="11981" spans="7:8" x14ac:dyDescent="0.5">
      <c r="G11981"/>
      <c r="H11981"/>
    </row>
    <row r="11982" spans="7:8" x14ac:dyDescent="0.5">
      <c r="G11982"/>
      <c r="H11982"/>
    </row>
    <row r="11983" spans="7:8" x14ac:dyDescent="0.5">
      <c r="G11983"/>
      <c r="H11983"/>
    </row>
    <row r="11984" spans="7:8" x14ac:dyDescent="0.5">
      <c r="G11984"/>
      <c r="H11984"/>
    </row>
    <row r="11985" spans="7:8" x14ac:dyDescent="0.5">
      <c r="G11985"/>
      <c r="H11985"/>
    </row>
    <row r="11986" spans="7:8" x14ac:dyDescent="0.5">
      <c r="G11986"/>
      <c r="H11986"/>
    </row>
    <row r="11987" spans="7:8" x14ac:dyDescent="0.5">
      <c r="G11987"/>
      <c r="H11987"/>
    </row>
    <row r="11988" spans="7:8" x14ac:dyDescent="0.5">
      <c r="G11988"/>
      <c r="H11988"/>
    </row>
    <row r="11989" spans="7:8" x14ac:dyDescent="0.5">
      <c r="G11989"/>
      <c r="H11989"/>
    </row>
    <row r="11990" spans="7:8" x14ac:dyDescent="0.5">
      <c r="G11990"/>
      <c r="H11990"/>
    </row>
    <row r="11991" spans="7:8" x14ac:dyDescent="0.5">
      <c r="G11991"/>
      <c r="H11991"/>
    </row>
    <row r="11992" spans="7:8" x14ac:dyDescent="0.5">
      <c r="G11992"/>
      <c r="H11992"/>
    </row>
    <row r="11993" spans="7:8" x14ac:dyDescent="0.5">
      <c r="G11993"/>
      <c r="H11993"/>
    </row>
    <row r="11994" spans="7:8" x14ac:dyDescent="0.5">
      <c r="G11994"/>
      <c r="H11994"/>
    </row>
    <row r="11995" spans="7:8" x14ac:dyDescent="0.5">
      <c r="G11995"/>
      <c r="H11995"/>
    </row>
    <row r="11996" spans="7:8" x14ac:dyDescent="0.5">
      <c r="G11996"/>
      <c r="H11996"/>
    </row>
    <row r="11997" spans="7:8" x14ac:dyDescent="0.5">
      <c r="G11997"/>
      <c r="H11997"/>
    </row>
    <row r="11998" spans="7:8" x14ac:dyDescent="0.5">
      <c r="G11998"/>
      <c r="H11998"/>
    </row>
    <row r="11999" spans="7:8" x14ac:dyDescent="0.5">
      <c r="G11999"/>
      <c r="H11999"/>
    </row>
    <row r="12000" spans="7:8" x14ac:dyDescent="0.5">
      <c r="G12000"/>
      <c r="H12000"/>
    </row>
    <row r="12001" spans="7:8" x14ac:dyDescent="0.5">
      <c r="G12001"/>
      <c r="H12001"/>
    </row>
    <row r="12002" spans="7:8" x14ac:dyDescent="0.5">
      <c r="G12002"/>
      <c r="H12002"/>
    </row>
    <row r="12003" spans="7:8" x14ac:dyDescent="0.5">
      <c r="G12003"/>
      <c r="H12003"/>
    </row>
    <row r="12004" spans="7:8" x14ac:dyDescent="0.5">
      <c r="G12004"/>
      <c r="H12004"/>
    </row>
    <row r="12005" spans="7:8" x14ac:dyDescent="0.5">
      <c r="G12005"/>
      <c r="H12005"/>
    </row>
    <row r="12006" spans="7:8" x14ac:dyDescent="0.5">
      <c r="G12006"/>
      <c r="H12006"/>
    </row>
    <row r="12007" spans="7:8" x14ac:dyDescent="0.5">
      <c r="G12007"/>
      <c r="H12007"/>
    </row>
    <row r="12008" spans="7:8" x14ac:dyDescent="0.5">
      <c r="G12008"/>
      <c r="H12008"/>
    </row>
    <row r="12009" spans="7:8" x14ac:dyDescent="0.5">
      <c r="G12009"/>
      <c r="H12009"/>
    </row>
    <row r="12010" spans="7:8" x14ac:dyDescent="0.5">
      <c r="G12010"/>
      <c r="H12010"/>
    </row>
    <row r="12011" spans="7:8" x14ac:dyDescent="0.5">
      <c r="G12011"/>
      <c r="H12011"/>
    </row>
    <row r="12012" spans="7:8" x14ac:dyDescent="0.5">
      <c r="G12012"/>
      <c r="H12012"/>
    </row>
    <row r="12013" spans="7:8" x14ac:dyDescent="0.5">
      <c r="G12013"/>
      <c r="H12013"/>
    </row>
    <row r="12014" spans="7:8" x14ac:dyDescent="0.5">
      <c r="G12014"/>
      <c r="H12014"/>
    </row>
    <row r="12015" spans="7:8" x14ac:dyDescent="0.5">
      <c r="G12015"/>
      <c r="H12015"/>
    </row>
    <row r="12016" spans="7:8" x14ac:dyDescent="0.5">
      <c r="G12016"/>
      <c r="H12016"/>
    </row>
    <row r="12017" spans="7:8" x14ac:dyDescent="0.5">
      <c r="G12017"/>
      <c r="H12017"/>
    </row>
    <row r="12018" spans="7:8" x14ac:dyDescent="0.5">
      <c r="G12018"/>
      <c r="H12018"/>
    </row>
    <row r="12019" spans="7:8" x14ac:dyDescent="0.5">
      <c r="G12019"/>
      <c r="H12019"/>
    </row>
    <row r="12020" spans="7:8" x14ac:dyDescent="0.5">
      <c r="G12020"/>
      <c r="H12020"/>
    </row>
    <row r="12021" spans="7:8" x14ac:dyDescent="0.5">
      <c r="G12021"/>
      <c r="H12021"/>
    </row>
    <row r="12022" spans="7:8" x14ac:dyDescent="0.5">
      <c r="G12022"/>
      <c r="H12022"/>
    </row>
    <row r="12023" spans="7:8" x14ac:dyDescent="0.5">
      <c r="G12023"/>
      <c r="H12023"/>
    </row>
    <row r="12024" spans="7:8" x14ac:dyDescent="0.5">
      <c r="G12024"/>
      <c r="H12024"/>
    </row>
    <row r="12025" spans="7:8" x14ac:dyDescent="0.5">
      <c r="G12025"/>
      <c r="H12025"/>
    </row>
    <row r="12026" spans="7:8" x14ac:dyDescent="0.5">
      <c r="G12026"/>
      <c r="H12026"/>
    </row>
    <row r="12027" spans="7:8" x14ac:dyDescent="0.5">
      <c r="G12027"/>
      <c r="H12027"/>
    </row>
    <row r="12028" spans="7:8" x14ac:dyDescent="0.5">
      <c r="G12028"/>
      <c r="H12028"/>
    </row>
    <row r="12029" spans="7:8" x14ac:dyDescent="0.5">
      <c r="G12029"/>
      <c r="H12029"/>
    </row>
    <row r="12030" spans="7:8" x14ac:dyDescent="0.5">
      <c r="G12030"/>
      <c r="H12030"/>
    </row>
    <row r="12031" spans="7:8" x14ac:dyDescent="0.5">
      <c r="G12031"/>
      <c r="H12031"/>
    </row>
    <row r="12032" spans="7:8" x14ac:dyDescent="0.5">
      <c r="G12032"/>
      <c r="H12032"/>
    </row>
    <row r="12033" spans="7:8" x14ac:dyDescent="0.5">
      <c r="G12033"/>
      <c r="H12033"/>
    </row>
    <row r="12034" spans="7:8" x14ac:dyDescent="0.5">
      <c r="G12034"/>
      <c r="H12034"/>
    </row>
    <row r="12035" spans="7:8" x14ac:dyDescent="0.5">
      <c r="G12035"/>
      <c r="H12035"/>
    </row>
    <row r="12036" spans="7:8" x14ac:dyDescent="0.5">
      <c r="G12036"/>
      <c r="H12036"/>
    </row>
    <row r="12037" spans="7:8" x14ac:dyDescent="0.5">
      <c r="G12037"/>
      <c r="H12037"/>
    </row>
    <row r="12038" spans="7:8" x14ac:dyDescent="0.5">
      <c r="G12038"/>
      <c r="H12038"/>
    </row>
    <row r="12039" spans="7:8" x14ac:dyDescent="0.5">
      <c r="G12039"/>
      <c r="H12039"/>
    </row>
    <row r="12040" spans="7:8" x14ac:dyDescent="0.5">
      <c r="G12040"/>
      <c r="H12040"/>
    </row>
    <row r="12041" spans="7:8" x14ac:dyDescent="0.5">
      <c r="G12041"/>
      <c r="H12041"/>
    </row>
    <row r="12042" spans="7:8" x14ac:dyDescent="0.5">
      <c r="G12042"/>
      <c r="H12042"/>
    </row>
    <row r="12043" spans="7:8" x14ac:dyDescent="0.5">
      <c r="G12043"/>
      <c r="H12043"/>
    </row>
    <row r="12044" spans="7:8" x14ac:dyDescent="0.5">
      <c r="G12044"/>
      <c r="H12044"/>
    </row>
    <row r="12045" spans="7:8" x14ac:dyDescent="0.5">
      <c r="G12045"/>
      <c r="H12045"/>
    </row>
    <row r="12046" spans="7:8" x14ac:dyDescent="0.5">
      <c r="G12046"/>
      <c r="H12046"/>
    </row>
    <row r="12047" spans="7:8" x14ac:dyDescent="0.5">
      <c r="G12047"/>
      <c r="H12047"/>
    </row>
    <row r="12048" spans="7:8" x14ac:dyDescent="0.5">
      <c r="G12048"/>
      <c r="H12048"/>
    </row>
    <row r="12049" spans="7:8" x14ac:dyDescent="0.5">
      <c r="G12049"/>
      <c r="H12049"/>
    </row>
    <row r="12050" spans="7:8" x14ac:dyDescent="0.5">
      <c r="G12050"/>
      <c r="H12050"/>
    </row>
    <row r="12051" spans="7:8" x14ac:dyDescent="0.5">
      <c r="G12051"/>
      <c r="H12051"/>
    </row>
    <row r="12052" spans="7:8" x14ac:dyDescent="0.5">
      <c r="G12052"/>
      <c r="H12052"/>
    </row>
    <row r="12053" spans="7:8" x14ac:dyDescent="0.5">
      <c r="G12053"/>
      <c r="H12053"/>
    </row>
    <row r="12054" spans="7:8" x14ac:dyDescent="0.5">
      <c r="G12054"/>
      <c r="H12054"/>
    </row>
    <row r="12055" spans="7:8" x14ac:dyDescent="0.5">
      <c r="G12055"/>
      <c r="H12055"/>
    </row>
    <row r="12056" spans="7:8" x14ac:dyDescent="0.5">
      <c r="G12056"/>
      <c r="H12056"/>
    </row>
    <row r="12057" spans="7:8" x14ac:dyDescent="0.5">
      <c r="G12057"/>
      <c r="H12057"/>
    </row>
    <row r="12058" spans="7:8" x14ac:dyDescent="0.5">
      <c r="G12058"/>
      <c r="H12058"/>
    </row>
    <row r="12059" spans="7:8" x14ac:dyDescent="0.5">
      <c r="G12059"/>
      <c r="H12059"/>
    </row>
    <row r="12060" spans="7:8" x14ac:dyDescent="0.5">
      <c r="G12060"/>
      <c r="H12060"/>
    </row>
    <row r="12061" spans="7:8" x14ac:dyDescent="0.5">
      <c r="G12061"/>
      <c r="H12061"/>
    </row>
    <row r="12062" spans="7:8" x14ac:dyDescent="0.5">
      <c r="G12062"/>
      <c r="H12062"/>
    </row>
    <row r="12063" spans="7:8" x14ac:dyDescent="0.5">
      <c r="G12063"/>
      <c r="H12063"/>
    </row>
    <row r="12064" spans="7:8" x14ac:dyDescent="0.5">
      <c r="G12064"/>
      <c r="H12064"/>
    </row>
    <row r="12065" spans="7:8" x14ac:dyDescent="0.5">
      <c r="G12065"/>
      <c r="H12065"/>
    </row>
    <row r="12066" spans="7:8" x14ac:dyDescent="0.5">
      <c r="G12066"/>
      <c r="H12066"/>
    </row>
    <row r="12067" spans="7:8" x14ac:dyDescent="0.5">
      <c r="G12067"/>
      <c r="H12067"/>
    </row>
    <row r="12068" spans="7:8" x14ac:dyDescent="0.5">
      <c r="G12068"/>
      <c r="H12068"/>
    </row>
    <row r="12069" spans="7:8" x14ac:dyDescent="0.5">
      <c r="G12069"/>
      <c r="H12069"/>
    </row>
    <row r="12070" spans="7:8" x14ac:dyDescent="0.5">
      <c r="G12070"/>
      <c r="H12070"/>
    </row>
    <row r="12071" spans="7:8" x14ac:dyDescent="0.5">
      <c r="G12071"/>
      <c r="H12071"/>
    </row>
    <row r="12072" spans="7:8" x14ac:dyDescent="0.5">
      <c r="G12072"/>
      <c r="H12072"/>
    </row>
    <row r="12073" spans="7:8" x14ac:dyDescent="0.5">
      <c r="G12073"/>
      <c r="H12073"/>
    </row>
    <row r="12074" spans="7:8" x14ac:dyDescent="0.5">
      <c r="G12074"/>
      <c r="H12074"/>
    </row>
    <row r="12075" spans="7:8" x14ac:dyDescent="0.5">
      <c r="G12075"/>
      <c r="H12075"/>
    </row>
    <row r="12076" spans="7:8" x14ac:dyDescent="0.5">
      <c r="G12076"/>
      <c r="H12076"/>
    </row>
    <row r="12077" spans="7:8" x14ac:dyDescent="0.5">
      <c r="G12077"/>
      <c r="H12077"/>
    </row>
    <row r="12078" spans="7:8" x14ac:dyDescent="0.5">
      <c r="G12078"/>
      <c r="H12078"/>
    </row>
    <row r="12079" spans="7:8" x14ac:dyDescent="0.5">
      <c r="G12079"/>
      <c r="H12079"/>
    </row>
    <row r="12080" spans="7:8" x14ac:dyDescent="0.5">
      <c r="G12080"/>
      <c r="H12080"/>
    </row>
    <row r="12081" spans="7:8" x14ac:dyDescent="0.5">
      <c r="G12081"/>
      <c r="H12081"/>
    </row>
    <row r="12082" spans="7:8" x14ac:dyDescent="0.5">
      <c r="G12082"/>
      <c r="H12082"/>
    </row>
    <row r="12083" spans="7:8" x14ac:dyDescent="0.5">
      <c r="G12083"/>
      <c r="H12083"/>
    </row>
    <row r="12084" spans="7:8" x14ac:dyDescent="0.5">
      <c r="G12084"/>
      <c r="H12084"/>
    </row>
    <row r="12085" spans="7:8" x14ac:dyDescent="0.5">
      <c r="G12085"/>
      <c r="H12085"/>
    </row>
    <row r="12086" spans="7:8" x14ac:dyDescent="0.5">
      <c r="G12086"/>
      <c r="H12086"/>
    </row>
    <row r="12087" spans="7:8" x14ac:dyDescent="0.5">
      <c r="G12087"/>
      <c r="H12087"/>
    </row>
    <row r="12088" spans="7:8" x14ac:dyDescent="0.5">
      <c r="G12088"/>
      <c r="H12088"/>
    </row>
    <row r="12089" spans="7:8" x14ac:dyDescent="0.5">
      <c r="G12089"/>
      <c r="H12089"/>
    </row>
    <row r="12090" spans="7:8" x14ac:dyDescent="0.5">
      <c r="G12090"/>
      <c r="H12090"/>
    </row>
    <row r="12091" spans="7:8" x14ac:dyDescent="0.5">
      <c r="G12091"/>
      <c r="H12091"/>
    </row>
    <row r="12092" spans="7:8" x14ac:dyDescent="0.5">
      <c r="G12092"/>
      <c r="H12092"/>
    </row>
    <row r="12093" spans="7:8" x14ac:dyDescent="0.5">
      <c r="G12093"/>
      <c r="H12093"/>
    </row>
    <row r="12094" spans="7:8" x14ac:dyDescent="0.5">
      <c r="G12094"/>
      <c r="H12094"/>
    </row>
    <row r="12095" spans="7:8" x14ac:dyDescent="0.5">
      <c r="G12095"/>
      <c r="H12095"/>
    </row>
    <row r="12096" spans="7:8" x14ac:dyDescent="0.5">
      <c r="G12096"/>
      <c r="H12096"/>
    </row>
    <row r="12097" spans="7:8" x14ac:dyDescent="0.5">
      <c r="G12097"/>
      <c r="H12097"/>
    </row>
    <row r="12098" spans="7:8" x14ac:dyDescent="0.5">
      <c r="G12098"/>
      <c r="H12098"/>
    </row>
    <row r="12099" spans="7:8" x14ac:dyDescent="0.5">
      <c r="G12099"/>
      <c r="H12099"/>
    </row>
    <row r="12100" spans="7:8" x14ac:dyDescent="0.5">
      <c r="G12100"/>
      <c r="H12100"/>
    </row>
    <row r="12101" spans="7:8" x14ac:dyDescent="0.5">
      <c r="G12101"/>
      <c r="H12101"/>
    </row>
    <row r="12102" spans="7:8" x14ac:dyDescent="0.5">
      <c r="G12102"/>
      <c r="H12102"/>
    </row>
    <row r="12103" spans="7:8" x14ac:dyDescent="0.5">
      <c r="G12103"/>
      <c r="H12103"/>
    </row>
    <row r="12104" spans="7:8" x14ac:dyDescent="0.5">
      <c r="G12104"/>
      <c r="H12104"/>
    </row>
    <row r="12105" spans="7:8" x14ac:dyDescent="0.5">
      <c r="G12105"/>
      <c r="H12105"/>
    </row>
    <row r="12106" spans="7:8" x14ac:dyDescent="0.5">
      <c r="G12106"/>
      <c r="H12106"/>
    </row>
    <row r="12107" spans="7:8" x14ac:dyDescent="0.5">
      <c r="G12107"/>
      <c r="H12107"/>
    </row>
    <row r="12108" spans="7:8" x14ac:dyDescent="0.5">
      <c r="G12108"/>
      <c r="H12108"/>
    </row>
    <row r="12109" spans="7:8" x14ac:dyDescent="0.5">
      <c r="G12109"/>
      <c r="H12109"/>
    </row>
    <row r="12110" spans="7:8" x14ac:dyDescent="0.5">
      <c r="G12110"/>
      <c r="H12110"/>
    </row>
    <row r="12111" spans="7:8" x14ac:dyDescent="0.5">
      <c r="G12111"/>
      <c r="H12111"/>
    </row>
    <row r="12112" spans="7:8" x14ac:dyDescent="0.5">
      <c r="G12112"/>
      <c r="H12112"/>
    </row>
    <row r="12113" spans="7:8" x14ac:dyDescent="0.5">
      <c r="G12113"/>
      <c r="H12113"/>
    </row>
    <row r="12114" spans="7:8" x14ac:dyDescent="0.5">
      <c r="G12114"/>
      <c r="H12114"/>
    </row>
    <row r="12115" spans="7:8" x14ac:dyDescent="0.5">
      <c r="G12115"/>
      <c r="H12115"/>
    </row>
    <row r="12116" spans="7:8" x14ac:dyDescent="0.5">
      <c r="G12116"/>
      <c r="H12116"/>
    </row>
    <row r="12117" spans="7:8" x14ac:dyDescent="0.5">
      <c r="G12117"/>
      <c r="H12117"/>
    </row>
    <row r="12118" spans="7:8" x14ac:dyDescent="0.5">
      <c r="G12118"/>
      <c r="H12118"/>
    </row>
    <row r="12119" spans="7:8" x14ac:dyDescent="0.5">
      <c r="G12119"/>
      <c r="H12119"/>
    </row>
    <row r="12120" spans="7:8" x14ac:dyDescent="0.5">
      <c r="G12120"/>
      <c r="H12120"/>
    </row>
    <row r="12121" spans="7:8" x14ac:dyDescent="0.5">
      <c r="G12121"/>
      <c r="H12121"/>
    </row>
    <row r="12122" spans="7:8" x14ac:dyDescent="0.5">
      <c r="G12122"/>
      <c r="H12122"/>
    </row>
    <row r="12123" spans="7:8" x14ac:dyDescent="0.5">
      <c r="G12123"/>
      <c r="H12123"/>
    </row>
    <row r="12124" spans="7:8" x14ac:dyDescent="0.5">
      <c r="G12124"/>
      <c r="H12124"/>
    </row>
    <row r="12125" spans="7:8" x14ac:dyDescent="0.5">
      <c r="G12125"/>
      <c r="H12125"/>
    </row>
    <row r="12126" spans="7:8" x14ac:dyDescent="0.5">
      <c r="G12126"/>
      <c r="H12126"/>
    </row>
    <row r="12127" spans="7:8" x14ac:dyDescent="0.5">
      <c r="G12127"/>
      <c r="H12127"/>
    </row>
    <row r="12128" spans="7:8" x14ac:dyDescent="0.5">
      <c r="G12128"/>
      <c r="H12128"/>
    </row>
    <row r="12129" spans="7:8" x14ac:dyDescent="0.5">
      <c r="G12129"/>
      <c r="H12129"/>
    </row>
    <row r="12130" spans="7:8" x14ac:dyDescent="0.5">
      <c r="G12130"/>
      <c r="H12130"/>
    </row>
    <row r="12131" spans="7:8" x14ac:dyDescent="0.5">
      <c r="G12131"/>
      <c r="H12131"/>
    </row>
    <row r="12132" spans="7:8" x14ac:dyDescent="0.5">
      <c r="G12132"/>
      <c r="H12132"/>
    </row>
    <row r="12133" spans="7:8" x14ac:dyDescent="0.5">
      <c r="G12133"/>
      <c r="H12133"/>
    </row>
    <row r="12134" spans="7:8" x14ac:dyDescent="0.5">
      <c r="G12134"/>
      <c r="H12134"/>
    </row>
    <row r="12135" spans="7:8" x14ac:dyDescent="0.5">
      <c r="G12135"/>
      <c r="H12135"/>
    </row>
    <row r="12136" spans="7:8" x14ac:dyDescent="0.5">
      <c r="G12136"/>
      <c r="H12136"/>
    </row>
    <row r="12137" spans="7:8" x14ac:dyDescent="0.5">
      <c r="G12137"/>
      <c r="H12137"/>
    </row>
    <row r="12138" spans="7:8" x14ac:dyDescent="0.5">
      <c r="G12138"/>
      <c r="H12138"/>
    </row>
    <row r="12139" spans="7:8" x14ac:dyDescent="0.5">
      <c r="G12139"/>
      <c r="H12139"/>
    </row>
    <row r="12140" spans="7:8" x14ac:dyDescent="0.5">
      <c r="G12140"/>
      <c r="H12140"/>
    </row>
    <row r="12141" spans="7:8" x14ac:dyDescent="0.5">
      <c r="G12141"/>
      <c r="H12141"/>
    </row>
    <row r="12142" spans="7:8" x14ac:dyDescent="0.5">
      <c r="G12142"/>
      <c r="H12142"/>
    </row>
    <row r="12143" spans="7:8" x14ac:dyDescent="0.5">
      <c r="G12143"/>
      <c r="H12143"/>
    </row>
    <row r="12144" spans="7:8" x14ac:dyDescent="0.5">
      <c r="G12144"/>
      <c r="H12144"/>
    </row>
    <row r="12145" spans="7:8" x14ac:dyDescent="0.5">
      <c r="G12145"/>
      <c r="H12145"/>
    </row>
    <row r="12146" spans="7:8" x14ac:dyDescent="0.5">
      <c r="G12146"/>
      <c r="H12146"/>
    </row>
    <row r="12147" spans="7:8" x14ac:dyDescent="0.5">
      <c r="G12147"/>
      <c r="H12147"/>
    </row>
    <row r="12148" spans="7:8" x14ac:dyDescent="0.5">
      <c r="G12148"/>
      <c r="H12148"/>
    </row>
    <row r="12149" spans="7:8" x14ac:dyDescent="0.5">
      <c r="G12149"/>
      <c r="H12149"/>
    </row>
    <row r="12150" spans="7:8" x14ac:dyDescent="0.5">
      <c r="G12150"/>
      <c r="H12150"/>
    </row>
    <row r="12151" spans="7:8" x14ac:dyDescent="0.5">
      <c r="G12151"/>
      <c r="H12151"/>
    </row>
    <row r="12152" spans="7:8" x14ac:dyDescent="0.5">
      <c r="G12152"/>
      <c r="H12152"/>
    </row>
    <row r="12153" spans="7:8" x14ac:dyDescent="0.5">
      <c r="G12153"/>
      <c r="H12153"/>
    </row>
    <row r="12154" spans="7:8" x14ac:dyDescent="0.5">
      <c r="G12154"/>
      <c r="H12154"/>
    </row>
    <row r="12155" spans="7:8" x14ac:dyDescent="0.5">
      <c r="G12155"/>
      <c r="H12155"/>
    </row>
    <row r="12156" spans="7:8" x14ac:dyDescent="0.5">
      <c r="G12156"/>
      <c r="H12156"/>
    </row>
    <row r="12157" spans="7:8" x14ac:dyDescent="0.5">
      <c r="G12157"/>
      <c r="H12157"/>
    </row>
    <row r="12158" spans="7:8" x14ac:dyDescent="0.5">
      <c r="G12158"/>
      <c r="H12158"/>
    </row>
    <row r="12159" spans="7:8" x14ac:dyDescent="0.5">
      <c r="G12159"/>
      <c r="H12159"/>
    </row>
    <row r="12160" spans="7:8" x14ac:dyDescent="0.5">
      <c r="G12160"/>
      <c r="H12160"/>
    </row>
    <row r="12161" spans="7:8" x14ac:dyDescent="0.5">
      <c r="G12161"/>
      <c r="H12161"/>
    </row>
    <row r="12162" spans="7:8" x14ac:dyDescent="0.5">
      <c r="G12162"/>
      <c r="H12162"/>
    </row>
    <row r="12163" spans="7:8" x14ac:dyDescent="0.5">
      <c r="G12163"/>
      <c r="H12163"/>
    </row>
    <row r="12164" spans="7:8" x14ac:dyDescent="0.5">
      <c r="G12164"/>
      <c r="H12164"/>
    </row>
    <row r="12165" spans="7:8" x14ac:dyDescent="0.5">
      <c r="G12165"/>
      <c r="H12165"/>
    </row>
    <row r="12166" spans="7:8" x14ac:dyDescent="0.5">
      <c r="G12166"/>
      <c r="H12166"/>
    </row>
    <row r="12167" spans="7:8" x14ac:dyDescent="0.5">
      <c r="G12167"/>
      <c r="H12167"/>
    </row>
    <row r="12168" spans="7:8" x14ac:dyDescent="0.5">
      <c r="G12168"/>
      <c r="H12168"/>
    </row>
    <row r="12169" spans="7:8" x14ac:dyDescent="0.5">
      <c r="G12169"/>
      <c r="H12169"/>
    </row>
    <row r="12170" spans="7:8" x14ac:dyDescent="0.5">
      <c r="G12170"/>
      <c r="H12170"/>
    </row>
    <row r="12171" spans="7:8" x14ac:dyDescent="0.5">
      <c r="G12171"/>
      <c r="H12171"/>
    </row>
    <row r="12172" spans="7:8" x14ac:dyDescent="0.5">
      <c r="G12172"/>
      <c r="H12172"/>
    </row>
    <row r="12173" spans="7:8" x14ac:dyDescent="0.5">
      <c r="G12173"/>
      <c r="H12173"/>
    </row>
    <row r="12174" spans="7:8" x14ac:dyDescent="0.5">
      <c r="G12174"/>
      <c r="H12174"/>
    </row>
    <row r="12175" spans="7:8" x14ac:dyDescent="0.5">
      <c r="G12175"/>
      <c r="H12175"/>
    </row>
    <row r="12176" spans="7:8" x14ac:dyDescent="0.5">
      <c r="G12176"/>
      <c r="H12176"/>
    </row>
    <row r="12177" spans="7:8" x14ac:dyDescent="0.5">
      <c r="G12177"/>
      <c r="H12177"/>
    </row>
    <row r="12178" spans="7:8" x14ac:dyDescent="0.5">
      <c r="G12178"/>
      <c r="H12178"/>
    </row>
    <row r="12179" spans="7:8" x14ac:dyDescent="0.5">
      <c r="G12179"/>
      <c r="H12179"/>
    </row>
    <row r="12180" spans="7:8" x14ac:dyDescent="0.5">
      <c r="G12180"/>
      <c r="H12180"/>
    </row>
    <row r="12181" spans="7:8" x14ac:dyDescent="0.5">
      <c r="G12181"/>
      <c r="H12181"/>
    </row>
    <row r="12182" spans="7:8" x14ac:dyDescent="0.5">
      <c r="G12182"/>
      <c r="H12182"/>
    </row>
    <row r="12183" spans="7:8" x14ac:dyDescent="0.5">
      <c r="G12183"/>
      <c r="H12183"/>
    </row>
    <row r="12184" spans="7:8" x14ac:dyDescent="0.5">
      <c r="G12184"/>
      <c r="H12184"/>
    </row>
    <row r="12185" spans="7:8" x14ac:dyDescent="0.5">
      <c r="G12185"/>
      <c r="H12185"/>
    </row>
    <row r="12186" spans="7:8" x14ac:dyDescent="0.5">
      <c r="G12186"/>
      <c r="H12186"/>
    </row>
    <row r="12187" spans="7:8" x14ac:dyDescent="0.5">
      <c r="G12187"/>
      <c r="H12187"/>
    </row>
    <row r="12188" spans="7:8" x14ac:dyDescent="0.5">
      <c r="G12188"/>
      <c r="H12188"/>
    </row>
    <row r="12189" spans="7:8" x14ac:dyDescent="0.5">
      <c r="G12189"/>
      <c r="H12189"/>
    </row>
    <row r="12190" spans="7:8" x14ac:dyDescent="0.5">
      <c r="G12190"/>
      <c r="H12190"/>
    </row>
    <row r="12191" spans="7:8" x14ac:dyDescent="0.5">
      <c r="G12191"/>
      <c r="H12191"/>
    </row>
    <row r="12192" spans="7:8" x14ac:dyDescent="0.5">
      <c r="G12192"/>
      <c r="H12192"/>
    </row>
    <row r="12193" spans="7:8" x14ac:dyDescent="0.5">
      <c r="G12193"/>
      <c r="H12193"/>
    </row>
    <row r="12194" spans="7:8" x14ac:dyDescent="0.5">
      <c r="G12194"/>
      <c r="H12194"/>
    </row>
    <row r="12195" spans="7:8" x14ac:dyDescent="0.5">
      <c r="G12195"/>
      <c r="H12195"/>
    </row>
    <row r="12196" spans="7:8" x14ac:dyDescent="0.5">
      <c r="G12196"/>
      <c r="H12196"/>
    </row>
    <row r="12197" spans="7:8" x14ac:dyDescent="0.5">
      <c r="G12197"/>
      <c r="H12197"/>
    </row>
    <row r="12198" spans="7:8" x14ac:dyDescent="0.5">
      <c r="G12198"/>
      <c r="H12198"/>
    </row>
    <row r="12199" spans="7:8" x14ac:dyDescent="0.5">
      <c r="G12199"/>
      <c r="H12199"/>
    </row>
    <row r="12200" spans="7:8" x14ac:dyDescent="0.5">
      <c r="G12200"/>
      <c r="H12200"/>
    </row>
    <row r="12201" spans="7:8" x14ac:dyDescent="0.5">
      <c r="G12201"/>
      <c r="H12201"/>
    </row>
    <row r="12202" spans="7:8" x14ac:dyDescent="0.5">
      <c r="G12202"/>
      <c r="H12202"/>
    </row>
    <row r="12203" spans="7:8" x14ac:dyDescent="0.5">
      <c r="G12203"/>
      <c r="H12203"/>
    </row>
    <row r="12204" spans="7:8" x14ac:dyDescent="0.5">
      <c r="G12204"/>
      <c r="H12204"/>
    </row>
    <row r="12205" spans="7:8" x14ac:dyDescent="0.5">
      <c r="G12205"/>
      <c r="H12205"/>
    </row>
    <row r="12206" spans="7:8" x14ac:dyDescent="0.5">
      <c r="G12206"/>
      <c r="H12206"/>
    </row>
    <row r="12207" spans="7:8" x14ac:dyDescent="0.5">
      <c r="G12207"/>
      <c r="H12207"/>
    </row>
    <row r="12208" spans="7:8" x14ac:dyDescent="0.5">
      <c r="G12208"/>
      <c r="H12208"/>
    </row>
    <row r="12209" spans="7:8" x14ac:dyDescent="0.5">
      <c r="G12209"/>
      <c r="H12209"/>
    </row>
    <row r="12210" spans="7:8" x14ac:dyDescent="0.5">
      <c r="G12210"/>
      <c r="H12210"/>
    </row>
    <row r="12211" spans="7:8" x14ac:dyDescent="0.5">
      <c r="G12211"/>
      <c r="H12211"/>
    </row>
    <row r="12212" spans="7:8" x14ac:dyDescent="0.5">
      <c r="G12212"/>
      <c r="H12212"/>
    </row>
    <row r="12213" spans="7:8" x14ac:dyDescent="0.5">
      <c r="G12213"/>
      <c r="H12213"/>
    </row>
    <row r="12214" spans="7:8" x14ac:dyDescent="0.5">
      <c r="G12214"/>
      <c r="H12214"/>
    </row>
    <row r="12215" spans="7:8" x14ac:dyDescent="0.5">
      <c r="G12215"/>
      <c r="H12215"/>
    </row>
    <row r="12216" spans="7:8" x14ac:dyDescent="0.5">
      <c r="G12216"/>
      <c r="H12216"/>
    </row>
    <row r="12217" spans="7:8" x14ac:dyDescent="0.5">
      <c r="G12217"/>
      <c r="H12217"/>
    </row>
    <row r="12218" spans="7:8" x14ac:dyDescent="0.5">
      <c r="G12218"/>
      <c r="H12218"/>
    </row>
    <row r="12219" spans="7:8" x14ac:dyDescent="0.5">
      <c r="G12219"/>
      <c r="H12219"/>
    </row>
    <row r="12220" spans="7:8" x14ac:dyDescent="0.5">
      <c r="G12220"/>
      <c r="H12220"/>
    </row>
    <row r="12221" spans="7:8" x14ac:dyDescent="0.5">
      <c r="G12221"/>
      <c r="H12221"/>
    </row>
    <row r="12222" spans="7:8" x14ac:dyDescent="0.5">
      <c r="G12222"/>
      <c r="H12222"/>
    </row>
    <row r="12223" spans="7:8" x14ac:dyDescent="0.5">
      <c r="G12223"/>
      <c r="H12223"/>
    </row>
    <row r="12224" spans="7:8" x14ac:dyDescent="0.5">
      <c r="G12224"/>
      <c r="H12224"/>
    </row>
    <row r="12225" spans="7:8" x14ac:dyDescent="0.5">
      <c r="G12225"/>
      <c r="H12225"/>
    </row>
    <row r="12226" spans="7:8" x14ac:dyDescent="0.5">
      <c r="G12226"/>
      <c r="H12226"/>
    </row>
    <row r="12227" spans="7:8" x14ac:dyDescent="0.5">
      <c r="G12227"/>
      <c r="H12227"/>
    </row>
    <row r="12228" spans="7:8" x14ac:dyDescent="0.5">
      <c r="G12228"/>
      <c r="H12228"/>
    </row>
    <row r="12229" spans="7:8" x14ac:dyDescent="0.5">
      <c r="G12229"/>
      <c r="H12229"/>
    </row>
    <row r="12230" spans="7:8" x14ac:dyDescent="0.5">
      <c r="G12230"/>
      <c r="H12230"/>
    </row>
    <row r="12231" spans="7:8" x14ac:dyDescent="0.5">
      <c r="G12231"/>
      <c r="H12231"/>
    </row>
    <row r="12232" spans="7:8" x14ac:dyDescent="0.5">
      <c r="G12232"/>
      <c r="H12232"/>
    </row>
    <row r="12233" spans="7:8" x14ac:dyDescent="0.5">
      <c r="G12233"/>
      <c r="H12233"/>
    </row>
    <row r="12234" spans="7:8" x14ac:dyDescent="0.5">
      <c r="G12234"/>
      <c r="H12234"/>
    </row>
    <row r="12235" spans="7:8" x14ac:dyDescent="0.5">
      <c r="G12235"/>
      <c r="H12235"/>
    </row>
    <row r="12236" spans="7:8" x14ac:dyDescent="0.5">
      <c r="G12236"/>
      <c r="H12236"/>
    </row>
    <row r="12237" spans="7:8" x14ac:dyDescent="0.5">
      <c r="G12237"/>
      <c r="H12237"/>
    </row>
    <row r="12238" spans="7:8" x14ac:dyDescent="0.5">
      <c r="G12238"/>
      <c r="H12238"/>
    </row>
    <row r="12239" spans="7:8" x14ac:dyDescent="0.5">
      <c r="G12239"/>
      <c r="H12239"/>
    </row>
    <row r="12240" spans="7:8" x14ac:dyDescent="0.5">
      <c r="G12240"/>
      <c r="H12240"/>
    </row>
    <row r="12241" spans="7:8" x14ac:dyDescent="0.5">
      <c r="G12241"/>
      <c r="H12241"/>
    </row>
    <row r="12242" spans="7:8" x14ac:dyDescent="0.5">
      <c r="G12242"/>
      <c r="H12242"/>
    </row>
    <row r="12243" spans="7:8" x14ac:dyDescent="0.5">
      <c r="G12243"/>
      <c r="H12243"/>
    </row>
    <row r="12244" spans="7:8" x14ac:dyDescent="0.5">
      <c r="G12244"/>
      <c r="H12244"/>
    </row>
    <row r="12245" spans="7:8" x14ac:dyDescent="0.5">
      <c r="G12245"/>
      <c r="H12245"/>
    </row>
    <row r="12246" spans="7:8" x14ac:dyDescent="0.5">
      <c r="G12246"/>
      <c r="H12246"/>
    </row>
    <row r="12247" spans="7:8" x14ac:dyDescent="0.5">
      <c r="G12247"/>
      <c r="H12247"/>
    </row>
    <row r="12248" spans="7:8" x14ac:dyDescent="0.5">
      <c r="G12248"/>
      <c r="H12248"/>
    </row>
    <row r="12249" spans="7:8" x14ac:dyDescent="0.5">
      <c r="G12249"/>
      <c r="H12249"/>
    </row>
    <row r="12250" spans="7:8" x14ac:dyDescent="0.5">
      <c r="G12250"/>
      <c r="H12250"/>
    </row>
    <row r="12251" spans="7:8" x14ac:dyDescent="0.5">
      <c r="G12251"/>
      <c r="H12251"/>
    </row>
    <row r="12252" spans="7:8" x14ac:dyDescent="0.5">
      <c r="G12252"/>
      <c r="H12252"/>
    </row>
    <row r="12253" spans="7:8" x14ac:dyDescent="0.5">
      <c r="G12253"/>
      <c r="H12253"/>
    </row>
    <row r="12254" spans="7:8" x14ac:dyDescent="0.5">
      <c r="G12254"/>
      <c r="H12254"/>
    </row>
    <row r="12255" spans="7:8" x14ac:dyDescent="0.5">
      <c r="G12255"/>
      <c r="H12255"/>
    </row>
    <row r="12256" spans="7:8" x14ac:dyDescent="0.5">
      <c r="G12256"/>
      <c r="H12256"/>
    </row>
    <row r="12257" spans="7:8" x14ac:dyDescent="0.5">
      <c r="G12257"/>
      <c r="H12257"/>
    </row>
    <row r="12258" spans="7:8" x14ac:dyDescent="0.5">
      <c r="G12258"/>
      <c r="H12258"/>
    </row>
    <row r="12259" spans="7:8" x14ac:dyDescent="0.5">
      <c r="G12259"/>
      <c r="H12259"/>
    </row>
    <row r="12260" spans="7:8" x14ac:dyDescent="0.5">
      <c r="G12260"/>
      <c r="H12260"/>
    </row>
    <row r="12261" spans="7:8" x14ac:dyDescent="0.5">
      <c r="G12261"/>
      <c r="H12261"/>
    </row>
    <row r="12262" spans="7:8" x14ac:dyDescent="0.5">
      <c r="G12262"/>
      <c r="H12262"/>
    </row>
    <row r="12263" spans="7:8" x14ac:dyDescent="0.5">
      <c r="G12263"/>
      <c r="H12263"/>
    </row>
    <row r="12264" spans="7:8" x14ac:dyDescent="0.5">
      <c r="G12264"/>
      <c r="H12264"/>
    </row>
    <row r="12265" spans="7:8" x14ac:dyDescent="0.5">
      <c r="G12265"/>
      <c r="H12265"/>
    </row>
    <row r="12266" spans="7:8" x14ac:dyDescent="0.5">
      <c r="G12266"/>
      <c r="H12266"/>
    </row>
    <row r="12267" spans="7:8" x14ac:dyDescent="0.5">
      <c r="G12267"/>
      <c r="H12267"/>
    </row>
    <row r="12268" spans="7:8" x14ac:dyDescent="0.5">
      <c r="G12268"/>
      <c r="H12268"/>
    </row>
    <row r="12269" spans="7:8" x14ac:dyDescent="0.5">
      <c r="G12269"/>
      <c r="H12269"/>
    </row>
    <row r="12270" spans="7:8" x14ac:dyDescent="0.5">
      <c r="G12270"/>
      <c r="H12270"/>
    </row>
    <row r="12271" spans="7:8" x14ac:dyDescent="0.5">
      <c r="G12271"/>
      <c r="H12271"/>
    </row>
    <row r="12272" spans="7:8" x14ac:dyDescent="0.5">
      <c r="G12272"/>
      <c r="H12272"/>
    </row>
    <row r="12273" spans="7:8" x14ac:dyDescent="0.5">
      <c r="G12273"/>
      <c r="H12273"/>
    </row>
    <row r="12274" spans="7:8" x14ac:dyDescent="0.5">
      <c r="G12274"/>
      <c r="H12274"/>
    </row>
    <row r="12275" spans="7:8" x14ac:dyDescent="0.5">
      <c r="G12275"/>
      <c r="H12275"/>
    </row>
    <row r="12276" spans="7:8" x14ac:dyDescent="0.5">
      <c r="G12276"/>
      <c r="H12276"/>
    </row>
    <row r="12277" spans="7:8" x14ac:dyDescent="0.5">
      <c r="G12277"/>
      <c r="H12277"/>
    </row>
    <row r="12278" spans="7:8" x14ac:dyDescent="0.5">
      <c r="G12278"/>
      <c r="H12278"/>
    </row>
    <row r="12279" spans="7:8" x14ac:dyDescent="0.5">
      <c r="G12279"/>
      <c r="H12279"/>
    </row>
    <row r="12280" spans="7:8" x14ac:dyDescent="0.5">
      <c r="G12280"/>
      <c r="H12280"/>
    </row>
    <row r="12281" spans="7:8" x14ac:dyDescent="0.5">
      <c r="G12281"/>
      <c r="H12281"/>
    </row>
    <row r="12282" spans="7:8" x14ac:dyDescent="0.5">
      <c r="G12282"/>
      <c r="H12282"/>
    </row>
    <row r="12283" spans="7:8" x14ac:dyDescent="0.5">
      <c r="G12283"/>
      <c r="H12283"/>
    </row>
    <row r="12284" spans="7:8" x14ac:dyDescent="0.5">
      <c r="G12284"/>
      <c r="H12284"/>
    </row>
    <row r="12285" spans="7:8" x14ac:dyDescent="0.5">
      <c r="G12285"/>
      <c r="H12285"/>
    </row>
    <row r="12286" spans="7:8" x14ac:dyDescent="0.5">
      <c r="G12286"/>
      <c r="H12286"/>
    </row>
    <row r="12287" spans="7:8" x14ac:dyDescent="0.5">
      <c r="G12287"/>
      <c r="H12287"/>
    </row>
    <row r="12288" spans="7:8" x14ac:dyDescent="0.5">
      <c r="G12288"/>
      <c r="H12288"/>
    </row>
    <row r="12289" spans="7:8" x14ac:dyDescent="0.5">
      <c r="G12289"/>
      <c r="H12289"/>
    </row>
    <row r="12290" spans="7:8" x14ac:dyDescent="0.5">
      <c r="G12290"/>
      <c r="H12290"/>
    </row>
    <row r="12291" spans="7:8" x14ac:dyDescent="0.5">
      <c r="G12291"/>
      <c r="H12291"/>
    </row>
    <row r="12292" spans="7:8" x14ac:dyDescent="0.5">
      <c r="G12292"/>
      <c r="H12292"/>
    </row>
    <row r="12293" spans="7:8" x14ac:dyDescent="0.5">
      <c r="G12293"/>
      <c r="H12293"/>
    </row>
    <row r="12294" spans="7:8" x14ac:dyDescent="0.5">
      <c r="G12294"/>
      <c r="H12294"/>
    </row>
    <row r="12295" spans="7:8" x14ac:dyDescent="0.5">
      <c r="G12295"/>
      <c r="H12295"/>
    </row>
    <row r="12296" spans="7:8" x14ac:dyDescent="0.5">
      <c r="G12296"/>
      <c r="H12296"/>
    </row>
    <row r="12297" spans="7:8" x14ac:dyDescent="0.5">
      <c r="G12297"/>
      <c r="H12297"/>
    </row>
    <row r="12298" spans="7:8" x14ac:dyDescent="0.5">
      <c r="G12298"/>
      <c r="H12298"/>
    </row>
    <row r="12299" spans="7:8" x14ac:dyDescent="0.5">
      <c r="G12299"/>
      <c r="H12299"/>
    </row>
    <row r="12300" spans="7:8" x14ac:dyDescent="0.5">
      <c r="G12300"/>
      <c r="H12300"/>
    </row>
    <row r="12301" spans="7:8" x14ac:dyDescent="0.5">
      <c r="G12301"/>
      <c r="H12301"/>
    </row>
    <row r="12302" spans="7:8" x14ac:dyDescent="0.5">
      <c r="G12302"/>
      <c r="H12302"/>
    </row>
    <row r="12303" spans="7:8" x14ac:dyDescent="0.5">
      <c r="G12303"/>
      <c r="H12303"/>
    </row>
    <row r="12304" spans="7:8" x14ac:dyDescent="0.5">
      <c r="G12304"/>
      <c r="H12304"/>
    </row>
    <row r="12305" spans="7:8" x14ac:dyDescent="0.5">
      <c r="G12305"/>
      <c r="H12305"/>
    </row>
    <row r="12306" spans="7:8" x14ac:dyDescent="0.5">
      <c r="G12306"/>
      <c r="H12306"/>
    </row>
    <row r="12307" spans="7:8" x14ac:dyDescent="0.5">
      <c r="G12307"/>
      <c r="H12307"/>
    </row>
    <row r="12308" spans="7:8" x14ac:dyDescent="0.5">
      <c r="G12308"/>
      <c r="H12308"/>
    </row>
    <row r="12309" spans="7:8" x14ac:dyDescent="0.5">
      <c r="G12309"/>
      <c r="H12309"/>
    </row>
    <row r="12310" spans="7:8" x14ac:dyDescent="0.5">
      <c r="G12310"/>
      <c r="H12310"/>
    </row>
    <row r="12311" spans="7:8" x14ac:dyDescent="0.5">
      <c r="G12311"/>
      <c r="H12311"/>
    </row>
    <row r="12312" spans="7:8" x14ac:dyDescent="0.5">
      <c r="G12312"/>
      <c r="H12312"/>
    </row>
    <row r="12313" spans="7:8" x14ac:dyDescent="0.5">
      <c r="G12313"/>
      <c r="H12313"/>
    </row>
    <row r="12314" spans="7:8" x14ac:dyDescent="0.5">
      <c r="G12314"/>
      <c r="H12314"/>
    </row>
    <row r="12315" spans="7:8" x14ac:dyDescent="0.5">
      <c r="G12315"/>
      <c r="H12315"/>
    </row>
    <row r="12316" spans="7:8" x14ac:dyDescent="0.5">
      <c r="G12316"/>
      <c r="H12316"/>
    </row>
    <row r="12317" spans="7:8" x14ac:dyDescent="0.5">
      <c r="G12317"/>
      <c r="H12317"/>
    </row>
    <row r="12318" spans="7:8" x14ac:dyDescent="0.5">
      <c r="G12318"/>
      <c r="H12318"/>
    </row>
    <row r="12319" spans="7:8" x14ac:dyDescent="0.5">
      <c r="G12319"/>
      <c r="H12319"/>
    </row>
    <row r="12320" spans="7:8" x14ac:dyDescent="0.5">
      <c r="G12320"/>
      <c r="H12320"/>
    </row>
    <row r="12321" spans="7:8" x14ac:dyDescent="0.5">
      <c r="G12321"/>
      <c r="H12321"/>
    </row>
    <row r="12322" spans="7:8" x14ac:dyDescent="0.5">
      <c r="G12322"/>
      <c r="H12322"/>
    </row>
    <row r="12323" spans="7:8" x14ac:dyDescent="0.5">
      <c r="G12323"/>
      <c r="H12323"/>
    </row>
    <row r="12324" spans="7:8" x14ac:dyDescent="0.5">
      <c r="G12324"/>
      <c r="H12324"/>
    </row>
    <row r="12325" spans="7:8" x14ac:dyDescent="0.5">
      <c r="G12325"/>
      <c r="H12325"/>
    </row>
    <row r="12326" spans="7:8" x14ac:dyDescent="0.5">
      <c r="G12326"/>
      <c r="H12326"/>
    </row>
    <row r="12327" spans="7:8" x14ac:dyDescent="0.5">
      <c r="G12327"/>
      <c r="H12327"/>
    </row>
    <row r="12328" spans="7:8" x14ac:dyDescent="0.5">
      <c r="G12328"/>
      <c r="H12328"/>
    </row>
    <row r="12329" spans="7:8" x14ac:dyDescent="0.5">
      <c r="G12329"/>
      <c r="H12329"/>
    </row>
    <row r="12330" spans="7:8" x14ac:dyDescent="0.5">
      <c r="G12330"/>
      <c r="H12330"/>
    </row>
    <row r="12331" spans="7:8" x14ac:dyDescent="0.5">
      <c r="G12331"/>
      <c r="H12331"/>
    </row>
    <row r="12332" spans="7:8" x14ac:dyDescent="0.5">
      <c r="G12332"/>
      <c r="H12332"/>
    </row>
    <row r="12333" spans="7:8" x14ac:dyDescent="0.5">
      <c r="G12333"/>
      <c r="H12333"/>
    </row>
    <row r="12334" spans="7:8" x14ac:dyDescent="0.5">
      <c r="G12334"/>
      <c r="H12334"/>
    </row>
    <row r="12335" spans="7:8" x14ac:dyDescent="0.5">
      <c r="G12335"/>
      <c r="H12335"/>
    </row>
    <row r="12336" spans="7:8" x14ac:dyDescent="0.5">
      <c r="G12336"/>
      <c r="H12336"/>
    </row>
    <row r="12337" spans="7:8" x14ac:dyDescent="0.5">
      <c r="G12337"/>
      <c r="H12337"/>
    </row>
    <row r="12338" spans="7:8" x14ac:dyDescent="0.5">
      <c r="G12338"/>
      <c r="H12338"/>
    </row>
    <row r="12339" spans="7:8" x14ac:dyDescent="0.5">
      <c r="G12339"/>
      <c r="H12339"/>
    </row>
    <row r="12340" spans="7:8" x14ac:dyDescent="0.5">
      <c r="G12340"/>
      <c r="H12340"/>
    </row>
    <row r="12341" spans="7:8" x14ac:dyDescent="0.5">
      <c r="G12341"/>
      <c r="H12341"/>
    </row>
    <row r="12342" spans="7:8" x14ac:dyDescent="0.5">
      <c r="G12342"/>
      <c r="H12342"/>
    </row>
    <row r="12343" spans="7:8" x14ac:dyDescent="0.5">
      <c r="G12343"/>
      <c r="H12343"/>
    </row>
    <row r="12344" spans="7:8" x14ac:dyDescent="0.5">
      <c r="G12344"/>
      <c r="H12344"/>
    </row>
    <row r="12345" spans="7:8" x14ac:dyDescent="0.5">
      <c r="G12345"/>
      <c r="H12345"/>
    </row>
    <row r="12346" spans="7:8" x14ac:dyDescent="0.5">
      <c r="G12346"/>
      <c r="H12346"/>
    </row>
    <row r="12347" spans="7:8" x14ac:dyDescent="0.5">
      <c r="G12347"/>
      <c r="H12347"/>
    </row>
    <row r="12348" spans="7:8" x14ac:dyDescent="0.5">
      <c r="G12348"/>
      <c r="H12348"/>
    </row>
    <row r="12349" spans="7:8" x14ac:dyDescent="0.5">
      <c r="G12349"/>
      <c r="H12349"/>
    </row>
    <row r="12350" spans="7:8" x14ac:dyDescent="0.5">
      <c r="G12350"/>
      <c r="H12350"/>
    </row>
    <row r="12351" spans="7:8" x14ac:dyDescent="0.5">
      <c r="G12351"/>
      <c r="H12351"/>
    </row>
    <row r="12352" spans="7:8" x14ac:dyDescent="0.5">
      <c r="G12352"/>
      <c r="H12352"/>
    </row>
    <row r="12353" spans="7:8" x14ac:dyDescent="0.5">
      <c r="G12353"/>
      <c r="H12353"/>
    </row>
    <row r="12354" spans="7:8" x14ac:dyDescent="0.5">
      <c r="G12354"/>
      <c r="H12354"/>
    </row>
    <row r="12355" spans="7:8" x14ac:dyDescent="0.5">
      <c r="G12355"/>
      <c r="H12355"/>
    </row>
    <row r="12356" spans="7:8" x14ac:dyDescent="0.5">
      <c r="G12356"/>
      <c r="H12356"/>
    </row>
    <row r="12357" spans="7:8" x14ac:dyDescent="0.5">
      <c r="G12357"/>
      <c r="H12357"/>
    </row>
    <row r="12358" spans="7:8" x14ac:dyDescent="0.5">
      <c r="G12358"/>
      <c r="H12358"/>
    </row>
    <row r="12359" spans="7:8" x14ac:dyDescent="0.5">
      <c r="G12359"/>
      <c r="H12359"/>
    </row>
    <row r="12360" spans="7:8" x14ac:dyDescent="0.5">
      <c r="G12360"/>
      <c r="H12360"/>
    </row>
    <row r="12361" spans="7:8" x14ac:dyDescent="0.5">
      <c r="G12361"/>
      <c r="H12361"/>
    </row>
    <row r="12362" spans="7:8" x14ac:dyDescent="0.5">
      <c r="G12362"/>
      <c r="H12362"/>
    </row>
    <row r="12363" spans="7:8" x14ac:dyDescent="0.5">
      <c r="G12363"/>
      <c r="H12363"/>
    </row>
    <row r="12364" spans="7:8" x14ac:dyDescent="0.5">
      <c r="G12364"/>
      <c r="H12364"/>
    </row>
    <row r="12365" spans="7:8" x14ac:dyDescent="0.5">
      <c r="G12365"/>
      <c r="H12365"/>
    </row>
    <row r="12366" spans="7:8" x14ac:dyDescent="0.5">
      <c r="G12366"/>
      <c r="H12366"/>
    </row>
    <row r="12367" spans="7:8" x14ac:dyDescent="0.5">
      <c r="G12367"/>
      <c r="H12367"/>
    </row>
    <row r="12368" spans="7:8" x14ac:dyDescent="0.5">
      <c r="G12368"/>
      <c r="H12368"/>
    </row>
    <row r="12369" spans="7:8" x14ac:dyDescent="0.5">
      <c r="G12369"/>
      <c r="H12369"/>
    </row>
    <row r="12370" spans="7:8" x14ac:dyDescent="0.5">
      <c r="G12370"/>
      <c r="H12370"/>
    </row>
    <row r="12371" spans="7:8" x14ac:dyDescent="0.5">
      <c r="G12371"/>
      <c r="H12371"/>
    </row>
    <row r="12372" spans="7:8" x14ac:dyDescent="0.5">
      <c r="G12372"/>
      <c r="H12372"/>
    </row>
    <row r="12373" spans="7:8" x14ac:dyDescent="0.5">
      <c r="G12373"/>
      <c r="H12373"/>
    </row>
    <row r="12374" spans="7:8" x14ac:dyDescent="0.5">
      <c r="G12374"/>
      <c r="H12374"/>
    </row>
    <row r="12375" spans="7:8" x14ac:dyDescent="0.5">
      <c r="G12375"/>
      <c r="H12375"/>
    </row>
    <row r="12376" spans="7:8" x14ac:dyDescent="0.5">
      <c r="G12376"/>
      <c r="H12376"/>
    </row>
    <row r="12377" spans="7:8" x14ac:dyDescent="0.5">
      <c r="G12377"/>
      <c r="H12377"/>
    </row>
    <row r="12378" spans="7:8" x14ac:dyDescent="0.5">
      <c r="G12378"/>
      <c r="H12378"/>
    </row>
    <row r="12379" spans="7:8" x14ac:dyDescent="0.5">
      <c r="G12379"/>
      <c r="H12379"/>
    </row>
    <row r="12380" spans="7:8" x14ac:dyDescent="0.5">
      <c r="G12380"/>
      <c r="H12380"/>
    </row>
    <row r="12381" spans="7:8" x14ac:dyDescent="0.5">
      <c r="G12381"/>
      <c r="H12381"/>
    </row>
    <row r="12382" spans="7:8" x14ac:dyDescent="0.5">
      <c r="G12382"/>
      <c r="H12382"/>
    </row>
    <row r="12383" spans="7:8" x14ac:dyDescent="0.5">
      <c r="G12383"/>
      <c r="H12383"/>
    </row>
    <row r="12384" spans="7:8" x14ac:dyDescent="0.5">
      <c r="G12384"/>
      <c r="H12384"/>
    </row>
    <row r="12385" spans="7:8" x14ac:dyDescent="0.5">
      <c r="G12385"/>
      <c r="H12385"/>
    </row>
    <row r="12386" spans="7:8" x14ac:dyDescent="0.5">
      <c r="G12386"/>
      <c r="H12386"/>
    </row>
    <row r="12387" spans="7:8" x14ac:dyDescent="0.5">
      <c r="G12387"/>
      <c r="H12387"/>
    </row>
    <row r="12388" spans="7:8" x14ac:dyDescent="0.5">
      <c r="G12388"/>
      <c r="H12388"/>
    </row>
    <row r="12389" spans="7:8" x14ac:dyDescent="0.5">
      <c r="G12389"/>
      <c r="H12389"/>
    </row>
    <row r="12390" spans="7:8" x14ac:dyDescent="0.5">
      <c r="G12390"/>
      <c r="H12390"/>
    </row>
    <row r="12391" spans="7:8" x14ac:dyDescent="0.5">
      <c r="G12391"/>
      <c r="H12391"/>
    </row>
    <row r="12392" spans="7:8" x14ac:dyDescent="0.5">
      <c r="G12392"/>
      <c r="H12392"/>
    </row>
    <row r="12393" spans="7:8" x14ac:dyDescent="0.5">
      <c r="G12393"/>
      <c r="H12393"/>
    </row>
    <row r="12394" spans="7:8" x14ac:dyDescent="0.5">
      <c r="G12394"/>
      <c r="H12394"/>
    </row>
    <row r="12395" spans="7:8" x14ac:dyDescent="0.5">
      <c r="G12395"/>
      <c r="H12395"/>
    </row>
    <row r="12396" spans="7:8" x14ac:dyDescent="0.5">
      <c r="G12396"/>
      <c r="H12396"/>
    </row>
    <row r="12397" spans="7:8" x14ac:dyDescent="0.5">
      <c r="G12397"/>
      <c r="H12397"/>
    </row>
    <row r="12398" spans="7:8" x14ac:dyDescent="0.5">
      <c r="G12398"/>
      <c r="H12398"/>
    </row>
    <row r="12399" spans="7:8" x14ac:dyDescent="0.5">
      <c r="G12399"/>
      <c r="H12399"/>
    </row>
    <row r="12400" spans="7:8" x14ac:dyDescent="0.5">
      <c r="G12400"/>
      <c r="H12400"/>
    </row>
    <row r="12401" spans="7:8" x14ac:dyDescent="0.5">
      <c r="G12401"/>
      <c r="H12401"/>
    </row>
    <row r="12402" spans="7:8" x14ac:dyDescent="0.5">
      <c r="G12402"/>
      <c r="H12402"/>
    </row>
    <row r="12403" spans="7:8" x14ac:dyDescent="0.5">
      <c r="G12403"/>
      <c r="H12403"/>
    </row>
    <row r="12404" spans="7:8" x14ac:dyDescent="0.5">
      <c r="G12404"/>
      <c r="H12404"/>
    </row>
    <row r="12405" spans="7:8" x14ac:dyDescent="0.5">
      <c r="G12405"/>
      <c r="H12405"/>
    </row>
    <row r="12406" spans="7:8" x14ac:dyDescent="0.5">
      <c r="G12406"/>
      <c r="H12406"/>
    </row>
    <row r="12407" spans="7:8" x14ac:dyDescent="0.5">
      <c r="G12407"/>
      <c r="H12407"/>
    </row>
    <row r="12408" spans="7:8" x14ac:dyDescent="0.5">
      <c r="G12408"/>
      <c r="H12408"/>
    </row>
    <row r="12409" spans="7:8" x14ac:dyDescent="0.5">
      <c r="G12409"/>
      <c r="H12409"/>
    </row>
    <row r="12410" spans="7:8" x14ac:dyDescent="0.5">
      <c r="G12410"/>
      <c r="H12410"/>
    </row>
    <row r="12411" spans="7:8" x14ac:dyDescent="0.5">
      <c r="G12411"/>
      <c r="H12411"/>
    </row>
    <row r="12412" spans="7:8" x14ac:dyDescent="0.5">
      <c r="G12412"/>
      <c r="H12412"/>
    </row>
    <row r="12413" spans="7:8" x14ac:dyDescent="0.5">
      <c r="G12413"/>
      <c r="H12413"/>
    </row>
    <row r="12414" spans="7:8" x14ac:dyDescent="0.5">
      <c r="G12414"/>
      <c r="H12414"/>
    </row>
    <row r="12415" spans="7:8" x14ac:dyDescent="0.5">
      <c r="G12415"/>
      <c r="H12415"/>
    </row>
    <row r="12416" spans="7:8" x14ac:dyDescent="0.5">
      <c r="G12416"/>
      <c r="H12416"/>
    </row>
    <row r="12417" spans="7:8" x14ac:dyDescent="0.5">
      <c r="G12417"/>
      <c r="H12417"/>
    </row>
    <row r="12418" spans="7:8" x14ac:dyDescent="0.5">
      <c r="G12418"/>
      <c r="H12418"/>
    </row>
    <row r="12419" spans="7:8" x14ac:dyDescent="0.5">
      <c r="G12419"/>
      <c r="H12419"/>
    </row>
    <row r="12420" spans="7:8" x14ac:dyDescent="0.5">
      <c r="G12420"/>
      <c r="H12420"/>
    </row>
    <row r="12421" spans="7:8" x14ac:dyDescent="0.5">
      <c r="G12421"/>
      <c r="H12421"/>
    </row>
    <row r="12422" spans="7:8" x14ac:dyDescent="0.5">
      <c r="G12422"/>
      <c r="H12422"/>
    </row>
    <row r="12423" spans="7:8" x14ac:dyDescent="0.5">
      <c r="G12423"/>
      <c r="H12423"/>
    </row>
    <row r="12424" spans="7:8" x14ac:dyDescent="0.5">
      <c r="G12424"/>
      <c r="H12424"/>
    </row>
    <row r="12425" spans="7:8" x14ac:dyDescent="0.5">
      <c r="G12425"/>
      <c r="H12425"/>
    </row>
    <row r="12426" spans="7:8" x14ac:dyDescent="0.5">
      <c r="G12426"/>
      <c r="H12426"/>
    </row>
    <row r="12427" spans="7:8" x14ac:dyDescent="0.5">
      <c r="G12427"/>
      <c r="H12427"/>
    </row>
    <row r="12428" spans="7:8" x14ac:dyDescent="0.5">
      <c r="G12428"/>
      <c r="H12428"/>
    </row>
    <row r="12429" spans="7:8" x14ac:dyDescent="0.5">
      <c r="G12429"/>
      <c r="H12429"/>
    </row>
    <row r="12430" spans="7:8" x14ac:dyDescent="0.5">
      <c r="G12430"/>
      <c r="H12430"/>
    </row>
    <row r="12431" spans="7:8" x14ac:dyDescent="0.5">
      <c r="G12431"/>
      <c r="H12431"/>
    </row>
    <row r="12432" spans="7:8" x14ac:dyDescent="0.5">
      <c r="G12432"/>
      <c r="H12432"/>
    </row>
    <row r="12433" spans="7:8" x14ac:dyDescent="0.5">
      <c r="G12433"/>
      <c r="H12433"/>
    </row>
    <row r="12434" spans="7:8" x14ac:dyDescent="0.5">
      <c r="G12434"/>
      <c r="H12434"/>
    </row>
    <row r="12435" spans="7:8" x14ac:dyDescent="0.5">
      <c r="G12435"/>
      <c r="H12435"/>
    </row>
    <row r="12436" spans="7:8" x14ac:dyDescent="0.5">
      <c r="G12436"/>
      <c r="H12436"/>
    </row>
    <row r="12437" spans="7:8" x14ac:dyDescent="0.5">
      <c r="G12437"/>
      <c r="H12437"/>
    </row>
    <row r="12438" spans="7:8" x14ac:dyDescent="0.5">
      <c r="G12438"/>
      <c r="H12438"/>
    </row>
    <row r="12439" spans="7:8" x14ac:dyDescent="0.5">
      <c r="G12439"/>
      <c r="H12439"/>
    </row>
    <row r="12440" spans="7:8" x14ac:dyDescent="0.5">
      <c r="G12440"/>
      <c r="H12440"/>
    </row>
    <row r="12441" spans="7:8" x14ac:dyDescent="0.5">
      <c r="G12441"/>
      <c r="H12441"/>
    </row>
    <row r="12442" spans="7:8" x14ac:dyDescent="0.5">
      <c r="G12442"/>
      <c r="H12442"/>
    </row>
    <row r="12443" spans="7:8" x14ac:dyDescent="0.5">
      <c r="G12443"/>
      <c r="H12443"/>
    </row>
    <row r="12444" spans="7:8" x14ac:dyDescent="0.5">
      <c r="G12444"/>
      <c r="H12444"/>
    </row>
    <row r="12445" spans="7:8" x14ac:dyDescent="0.5">
      <c r="G12445"/>
      <c r="H12445"/>
    </row>
    <row r="12446" spans="7:8" x14ac:dyDescent="0.5">
      <c r="G12446"/>
      <c r="H12446"/>
    </row>
    <row r="12447" spans="7:8" x14ac:dyDescent="0.5">
      <c r="G12447"/>
      <c r="H12447"/>
    </row>
    <row r="12448" spans="7:8" x14ac:dyDescent="0.5">
      <c r="G12448"/>
      <c r="H12448"/>
    </row>
    <row r="12449" spans="7:8" x14ac:dyDescent="0.5">
      <c r="G12449"/>
      <c r="H12449"/>
    </row>
    <row r="12450" spans="7:8" x14ac:dyDescent="0.5">
      <c r="G12450"/>
      <c r="H12450"/>
    </row>
    <row r="12451" spans="7:8" x14ac:dyDescent="0.5">
      <c r="G12451"/>
      <c r="H12451"/>
    </row>
    <row r="12452" spans="7:8" x14ac:dyDescent="0.5">
      <c r="G12452"/>
      <c r="H12452"/>
    </row>
    <row r="12453" spans="7:8" x14ac:dyDescent="0.5">
      <c r="G12453"/>
      <c r="H12453"/>
    </row>
    <row r="12454" spans="7:8" x14ac:dyDescent="0.5">
      <c r="G12454"/>
      <c r="H12454"/>
    </row>
    <row r="12455" spans="7:8" x14ac:dyDescent="0.5">
      <c r="G12455"/>
      <c r="H12455"/>
    </row>
    <row r="12456" spans="7:8" x14ac:dyDescent="0.5">
      <c r="G12456"/>
      <c r="H12456"/>
    </row>
    <row r="12457" spans="7:8" x14ac:dyDescent="0.5">
      <c r="G12457"/>
      <c r="H12457"/>
    </row>
    <row r="12458" spans="7:8" x14ac:dyDescent="0.5">
      <c r="G12458"/>
      <c r="H12458"/>
    </row>
    <row r="12459" spans="7:8" x14ac:dyDescent="0.5">
      <c r="G12459"/>
      <c r="H12459"/>
    </row>
    <row r="12460" spans="7:8" x14ac:dyDescent="0.5">
      <c r="G12460"/>
      <c r="H12460"/>
    </row>
    <row r="12461" spans="7:8" x14ac:dyDescent="0.5">
      <c r="G12461"/>
      <c r="H12461"/>
    </row>
    <row r="12462" spans="7:8" x14ac:dyDescent="0.5">
      <c r="G12462"/>
      <c r="H12462"/>
    </row>
    <row r="12463" spans="7:8" x14ac:dyDescent="0.5">
      <c r="G12463"/>
      <c r="H12463"/>
    </row>
    <row r="12464" spans="7:8" x14ac:dyDescent="0.5">
      <c r="G12464"/>
      <c r="H12464"/>
    </row>
    <row r="12465" spans="7:8" x14ac:dyDescent="0.5">
      <c r="G12465"/>
      <c r="H12465"/>
    </row>
    <row r="12466" spans="7:8" x14ac:dyDescent="0.5">
      <c r="G12466"/>
      <c r="H12466"/>
    </row>
    <row r="12467" spans="7:8" x14ac:dyDescent="0.5">
      <c r="G12467"/>
      <c r="H12467"/>
    </row>
    <row r="12468" spans="7:8" x14ac:dyDescent="0.5">
      <c r="G12468"/>
      <c r="H12468"/>
    </row>
    <row r="12469" spans="7:8" x14ac:dyDescent="0.5">
      <c r="G12469"/>
      <c r="H12469"/>
    </row>
    <row r="12470" spans="7:8" x14ac:dyDescent="0.5">
      <c r="G12470"/>
      <c r="H12470"/>
    </row>
    <row r="12471" spans="7:8" x14ac:dyDescent="0.5">
      <c r="G12471"/>
      <c r="H12471"/>
    </row>
    <row r="12472" spans="7:8" x14ac:dyDescent="0.5">
      <c r="G12472"/>
      <c r="H12472"/>
    </row>
    <row r="12473" spans="7:8" x14ac:dyDescent="0.5">
      <c r="G12473"/>
      <c r="H12473"/>
    </row>
    <row r="12474" spans="7:8" x14ac:dyDescent="0.5">
      <c r="G12474"/>
      <c r="H12474"/>
    </row>
    <row r="12475" spans="7:8" x14ac:dyDescent="0.5">
      <c r="G12475"/>
      <c r="H12475"/>
    </row>
    <row r="12476" spans="7:8" x14ac:dyDescent="0.5">
      <c r="G12476"/>
      <c r="H12476"/>
    </row>
    <row r="12477" spans="7:8" x14ac:dyDescent="0.5">
      <c r="G12477"/>
      <c r="H12477"/>
    </row>
    <row r="12478" spans="7:8" x14ac:dyDescent="0.5">
      <c r="G12478"/>
      <c r="H12478"/>
    </row>
    <row r="12479" spans="7:8" x14ac:dyDescent="0.5">
      <c r="G12479"/>
      <c r="H12479"/>
    </row>
    <row r="12480" spans="7:8" x14ac:dyDescent="0.5">
      <c r="G12480"/>
      <c r="H12480"/>
    </row>
    <row r="12481" spans="7:8" x14ac:dyDescent="0.5">
      <c r="G12481"/>
      <c r="H12481"/>
    </row>
    <row r="12482" spans="7:8" x14ac:dyDescent="0.5">
      <c r="G12482"/>
      <c r="H12482"/>
    </row>
    <row r="12483" spans="7:8" x14ac:dyDescent="0.5">
      <c r="G12483"/>
      <c r="H12483"/>
    </row>
    <row r="12484" spans="7:8" x14ac:dyDescent="0.5">
      <c r="G12484"/>
      <c r="H12484"/>
    </row>
    <row r="12485" spans="7:8" x14ac:dyDescent="0.5">
      <c r="G12485"/>
      <c r="H12485"/>
    </row>
    <row r="12486" spans="7:8" x14ac:dyDescent="0.5">
      <c r="G12486"/>
      <c r="H12486"/>
    </row>
    <row r="12487" spans="7:8" x14ac:dyDescent="0.5">
      <c r="G12487"/>
      <c r="H12487"/>
    </row>
    <row r="12488" spans="7:8" x14ac:dyDescent="0.5">
      <c r="G12488"/>
      <c r="H12488"/>
    </row>
    <row r="12489" spans="7:8" x14ac:dyDescent="0.5">
      <c r="G12489"/>
      <c r="H12489"/>
    </row>
    <row r="12490" spans="7:8" x14ac:dyDescent="0.5">
      <c r="G12490"/>
      <c r="H12490"/>
    </row>
    <row r="12491" spans="7:8" x14ac:dyDescent="0.5">
      <c r="G12491"/>
      <c r="H12491"/>
    </row>
    <row r="12492" spans="7:8" x14ac:dyDescent="0.5">
      <c r="G12492"/>
      <c r="H12492"/>
    </row>
    <row r="12493" spans="7:8" x14ac:dyDescent="0.5">
      <c r="G12493"/>
      <c r="H12493"/>
    </row>
    <row r="12494" spans="7:8" x14ac:dyDescent="0.5">
      <c r="G12494"/>
      <c r="H12494"/>
    </row>
    <row r="12495" spans="7:8" x14ac:dyDescent="0.5">
      <c r="G12495"/>
      <c r="H12495"/>
    </row>
    <row r="12496" spans="7:8" x14ac:dyDescent="0.5">
      <c r="G12496"/>
      <c r="H12496"/>
    </row>
    <row r="12497" spans="7:8" x14ac:dyDescent="0.5">
      <c r="G12497"/>
      <c r="H12497"/>
    </row>
    <row r="12498" spans="7:8" x14ac:dyDescent="0.5">
      <c r="G12498"/>
      <c r="H12498"/>
    </row>
    <row r="12499" spans="7:8" x14ac:dyDescent="0.5">
      <c r="G12499"/>
      <c r="H12499"/>
    </row>
    <row r="12500" spans="7:8" x14ac:dyDescent="0.5">
      <c r="G12500"/>
      <c r="H12500"/>
    </row>
    <row r="12501" spans="7:8" x14ac:dyDescent="0.5">
      <c r="G12501"/>
      <c r="H12501"/>
    </row>
    <row r="12502" spans="7:8" x14ac:dyDescent="0.5">
      <c r="G12502"/>
      <c r="H12502"/>
    </row>
    <row r="12503" spans="7:8" x14ac:dyDescent="0.5">
      <c r="G12503"/>
      <c r="H12503"/>
    </row>
    <row r="12504" spans="7:8" x14ac:dyDescent="0.5">
      <c r="G12504"/>
      <c r="H12504"/>
    </row>
    <row r="12505" spans="7:8" x14ac:dyDescent="0.5">
      <c r="G12505"/>
      <c r="H12505"/>
    </row>
    <row r="12506" spans="7:8" x14ac:dyDescent="0.5">
      <c r="G12506"/>
      <c r="H12506"/>
    </row>
    <row r="12507" spans="7:8" x14ac:dyDescent="0.5">
      <c r="G12507"/>
      <c r="H12507"/>
    </row>
    <row r="12508" spans="7:8" x14ac:dyDescent="0.5">
      <c r="G12508"/>
      <c r="H12508"/>
    </row>
    <row r="12509" spans="7:8" x14ac:dyDescent="0.5">
      <c r="G12509"/>
      <c r="H12509"/>
    </row>
    <row r="12510" spans="7:8" x14ac:dyDescent="0.5">
      <c r="G12510"/>
      <c r="H12510"/>
    </row>
    <row r="12511" spans="7:8" x14ac:dyDescent="0.5">
      <c r="G12511"/>
      <c r="H12511"/>
    </row>
    <row r="12512" spans="7:8" x14ac:dyDescent="0.5">
      <c r="G12512"/>
      <c r="H12512"/>
    </row>
    <row r="12513" spans="7:8" x14ac:dyDescent="0.5">
      <c r="G12513"/>
      <c r="H12513"/>
    </row>
    <row r="12514" spans="7:8" x14ac:dyDescent="0.5">
      <c r="G12514"/>
      <c r="H12514"/>
    </row>
    <row r="12515" spans="7:8" x14ac:dyDescent="0.5">
      <c r="G12515"/>
      <c r="H12515"/>
    </row>
    <row r="12516" spans="7:8" x14ac:dyDescent="0.5">
      <c r="G12516"/>
      <c r="H12516"/>
    </row>
    <row r="12517" spans="7:8" x14ac:dyDescent="0.5">
      <c r="G12517"/>
      <c r="H12517"/>
    </row>
    <row r="12518" spans="7:8" x14ac:dyDescent="0.5">
      <c r="G12518"/>
      <c r="H12518"/>
    </row>
    <row r="12519" spans="7:8" x14ac:dyDescent="0.5">
      <c r="G12519"/>
      <c r="H12519"/>
    </row>
    <row r="12520" spans="7:8" x14ac:dyDescent="0.5">
      <c r="G12520"/>
      <c r="H12520"/>
    </row>
    <row r="12521" spans="7:8" x14ac:dyDescent="0.5">
      <c r="G12521"/>
      <c r="H12521"/>
    </row>
    <row r="12522" spans="7:8" x14ac:dyDescent="0.5">
      <c r="G12522"/>
      <c r="H12522"/>
    </row>
    <row r="12523" spans="7:8" x14ac:dyDescent="0.5">
      <c r="G12523"/>
      <c r="H12523"/>
    </row>
    <row r="12524" spans="7:8" x14ac:dyDescent="0.5">
      <c r="G12524"/>
      <c r="H12524"/>
    </row>
    <row r="12525" spans="7:8" x14ac:dyDescent="0.5">
      <c r="G12525"/>
      <c r="H12525"/>
    </row>
    <row r="12526" spans="7:8" x14ac:dyDescent="0.5">
      <c r="G12526"/>
      <c r="H12526"/>
    </row>
    <row r="12527" spans="7:8" x14ac:dyDescent="0.5">
      <c r="G12527"/>
      <c r="H12527"/>
    </row>
    <row r="12528" spans="7:8" x14ac:dyDescent="0.5">
      <c r="G12528"/>
      <c r="H12528"/>
    </row>
    <row r="12529" spans="7:8" x14ac:dyDescent="0.5">
      <c r="G12529"/>
      <c r="H12529"/>
    </row>
    <row r="12530" spans="7:8" x14ac:dyDescent="0.5">
      <c r="G12530"/>
      <c r="H12530"/>
    </row>
    <row r="12531" spans="7:8" x14ac:dyDescent="0.5">
      <c r="G12531"/>
      <c r="H12531"/>
    </row>
    <row r="12532" spans="7:8" x14ac:dyDescent="0.5">
      <c r="G12532"/>
      <c r="H12532"/>
    </row>
    <row r="12533" spans="7:8" x14ac:dyDescent="0.5">
      <c r="G12533"/>
      <c r="H12533"/>
    </row>
    <row r="12534" spans="7:8" x14ac:dyDescent="0.5">
      <c r="G12534"/>
      <c r="H12534"/>
    </row>
    <row r="12535" spans="7:8" x14ac:dyDescent="0.5">
      <c r="G12535"/>
      <c r="H12535"/>
    </row>
    <row r="12536" spans="7:8" x14ac:dyDescent="0.5">
      <c r="G12536"/>
      <c r="H12536"/>
    </row>
    <row r="12537" spans="7:8" x14ac:dyDescent="0.5">
      <c r="G12537"/>
      <c r="H12537"/>
    </row>
    <row r="12538" spans="7:8" x14ac:dyDescent="0.5">
      <c r="G12538"/>
      <c r="H12538"/>
    </row>
    <row r="12539" spans="7:8" x14ac:dyDescent="0.5">
      <c r="G12539"/>
      <c r="H12539"/>
    </row>
    <row r="12540" spans="7:8" x14ac:dyDescent="0.5">
      <c r="G12540"/>
      <c r="H12540"/>
    </row>
    <row r="12541" spans="7:8" x14ac:dyDescent="0.5">
      <c r="G12541"/>
      <c r="H12541"/>
    </row>
    <row r="12542" spans="7:8" x14ac:dyDescent="0.5">
      <c r="G12542"/>
      <c r="H12542"/>
    </row>
    <row r="12543" spans="7:8" x14ac:dyDescent="0.5">
      <c r="G12543"/>
      <c r="H12543"/>
    </row>
    <row r="12544" spans="7:8" x14ac:dyDescent="0.5">
      <c r="G12544"/>
      <c r="H12544"/>
    </row>
    <row r="12545" spans="7:8" x14ac:dyDescent="0.5">
      <c r="G12545"/>
      <c r="H12545"/>
    </row>
    <row r="12546" spans="7:8" x14ac:dyDescent="0.5">
      <c r="G12546"/>
      <c r="H12546"/>
    </row>
    <row r="12547" spans="7:8" x14ac:dyDescent="0.5">
      <c r="G12547"/>
      <c r="H12547"/>
    </row>
    <row r="12548" spans="7:8" x14ac:dyDescent="0.5">
      <c r="G12548"/>
      <c r="H12548"/>
    </row>
    <row r="12549" spans="7:8" x14ac:dyDescent="0.5">
      <c r="G12549"/>
      <c r="H12549"/>
    </row>
    <row r="12550" spans="7:8" x14ac:dyDescent="0.5">
      <c r="G12550"/>
      <c r="H12550"/>
    </row>
    <row r="12551" spans="7:8" x14ac:dyDescent="0.5">
      <c r="G12551"/>
      <c r="H12551"/>
    </row>
    <row r="12552" spans="7:8" x14ac:dyDescent="0.5">
      <c r="G12552"/>
      <c r="H12552"/>
    </row>
    <row r="12553" spans="7:8" x14ac:dyDescent="0.5">
      <c r="G12553"/>
      <c r="H12553"/>
    </row>
    <row r="12554" spans="7:8" x14ac:dyDescent="0.5">
      <c r="G12554"/>
      <c r="H12554"/>
    </row>
    <row r="12555" spans="7:8" x14ac:dyDescent="0.5">
      <c r="G12555"/>
      <c r="H12555"/>
    </row>
    <row r="12556" spans="7:8" x14ac:dyDescent="0.5">
      <c r="G12556"/>
      <c r="H12556"/>
    </row>
    <row r="12557" spans="7:8" x14ac:dyDescent="0.5">
      <c r="G12557"/>
      <c r="H12557"/>
    </row>
    <row r="12558" spans="7:8" x14ac:dyDescent="0.5">
      <c r="G12558"/>
      <c r="H12558"/>
    </row>
    <row r="12559" spans="7:8" x14ac:dyDescent="0.5">
      <c r="G12559"/>
      <c r="H12559"/>
    </row>
    <row r="12560" spans="7:8" x14ac:dyDescent="0.5">
      <c r="G12560"/>
      <c r="H12560"/>
    </row>
    <row r="12561" spans="7:8" x14ac:dyDescent="0.5">
      <c r="G12561"/>
      <c r="H12561"/>
    </row>
    <row r="12562" spans="7:8" x14ac:dyDescent="0.5">
      <c r="G12562"/>
      <c r="H12562"/>
    </row>
    <row r="12563" spans="7:8" x14ac:dyDescent="0.5">
      <c r="G12563"/>
      <c r="H12563"/>
    </row>
    <row r="12564" spans="7:8" x14ac:dyDescent="0.5">
      <c r="G12564"/>
      <c r="H12564"/>
    </row>
    <row r="12565" spans="7:8" x14ac:dyDescent="0.5">
      <c r="G12565"/>
      <c r="H12565"/>
    </row>
    <row r="12566" spans="7:8" x14ac:dyDescent="0.5">
      <c r="G12566"/>
      <c r="H12566"/>
    </row>
    <row r="12567" spans="7:8" x14ac:dyDescent="0.5">
      <c r="G12567"/>
      <c r="H12567"/>
    </row>
    <row r="12568" spans="7:8" x14ac:dyDescent="0.5">
      <c r="G12568"/>
      <c r="H12568"/>
    </row>
    <row r="12569" spans="7:8" x14ac:dyDescent="0.5">
      <c r="G12569"/>
      <c r="H12569"/>
    </row>
    <row r="12570" spans="7:8" x14ac:dyDescent="0.5">
      <c r="G12570"/>
      <c r="H12570"/>
    </row>
    <row r="12571" spans="7:8" x14ac:dyDescent="0.5">
      <c r="G12571"/>
      <c r="H12571"/>
    </row>
    <row r="12572" spans="7:8" x14ac:dyDescent="0.5">
      <c r="G12572"/>
      <c r="H12572"/>
    </row>
    <row r="12573" spans="7:8" x14ac:dyDescent="0.5">
      <c r="G12573"/>
      <c r="H12573"/>
    </row>
    <row r="12574" spans="7:8" x14ac:dyDescent="0.5">
      <c r="G12574"/>
      <c r="H12574"/>
    </row>
    <row r="12575" spans="7:8" x14ac:dyDescent="0.5">
      <c r="G12575"/>
      <c r="H12575"/>
    </row>
    <row r="12576" spans="7:8" x14ac:dyDescent="0.5">
      <c r="G12576"/>
      <c r="H12576"/>
    </row>
    <row r="12577" spans="7:8" x14ac:dyDescent="0.5">
      <c r="G12577"/>
      <c r="H12577"/>
    </row>
    <row r="12578" spans="7:8" x14ac:dyDescent="0.5">
      <c r="G12578"/>
      <c r="H12578"/>
    </row>
    <row r="12579" spans="7:8" x14ac:dyDescent="0.5">
      <c r="G12579"/>
      <c r="H12579"/>
    </row>
    <row r="12580" spans="7:8" x14ac:dyDescent="0.5">
      <c r="G12580"/>
      <c r="H12580"/>
    </row>
    <row r="12581" spans="7:8" x14ac:dyDescent="0.5">
      <c r="G12581"/>
      <c r="H12581"/>
    </row>
    <row r="12582" spans="7:8" x14ac:dyDescent="0.5">
      <c r="G12582"/>
      <c r="H12582"/>
    </row>
    <row r="12583" spans="7:8" x14ac:dyDescent="0.5">
      <c r="G12583"/>
      <c r="H12583"/>
    </row>
    <row r="12584" spans="7:8" x14ac:dyDescent="0.5">
      <c r="G12584"/>
      <c r="H12584"/>
    </row>
    <row r="12585" spans="7:8" x14ac:dyDescent="0.5">
      <c r="G12585"/>
      <c r="H12585"/>
    </row>
    <row r="12586" spans="7:8" x14ac:dyDescent="0.5">
      <c r="G12586"/>
      <c r="H12586"/>
    </row>
    <row r="12587" spans="7:8" x14ac:dyDescent="0.5">
      <c r="G12587"/>
      <c r="H12587"/>
    </row>
    <row r="12588" spans="7:8" x14ac:dyDescent="0.5">
      <c r="G12588"/>
      <c r="H12588"/>
    </row>
    <row r="12589" spans="7:8" x14ac:dyDescent="0.5">
      <c r="G12589"/>
      <c r="H12589"/>
    </row>
    <row r="12590" spans="7:8" x14ac:dyDescent="0.5">
      <c r="G12590"/>
      <c r="H12590"/>
    </row>
    <row r="12591" spans="7:8" x14ac:dyDescent="0.5">
      <c r="G12591"/>
      <c r="H12591"/>
    </row>
    <row r="12592" spans="7:8" x14ac:dyDescent="0.5">
      <c r="G12592"/>
      <c r="H12592"/>
    </row>
    <row r="12593" spans="7:8" x14ac:dyDescent="0.5">
      <c r="G12593"/>
      <c r="H12593"/>
    </row>
    <row r="12594" spans="7:8" x14ac:dyDescent="0.5">
      <c r="G12594"/>
      <c r="H12594"/>
    </row>
    <row r="12595" spans="7:8" x14ac:dyDescent="0.5">
      <c r="G12595"/>
      <c r="H12595"/>
    </row>
    <row r="12596" spans="7:8" x14ac:dyDescent="0.5">
      <c r="G12596"/>
      <c r="H12596"/>
    </row>
    <row r="12597" spans="7:8" x14ac:dyDescent="0.5">
      <c r="G12597"/>
      <c r="H12597"/>
    </row>
    <row r="12598" spans="7:8" x14ac:dyDescent="0.5">
      <c r="G12598"/>
      <c r="H12598"/>
    </row>
    <row r="12599" spans="7:8" x14ac:dyDescent="0.5">
      <c r="G12599"/>
      <c r="H12599"/>
    </row>
    <row r="12600" spans="7:8" x14ac:dyDescent="0.5">
      <c r="G12600"/>
      <c r="H12600"/>
    </row>
    <row r="12601" spans="7:8" x14ac:dyDescent="0.5">
      <c r="G12601"/>
      <c r="H12601"/>
    </row>
    <row r="12602" spans="7:8" x14ac:dyDescent="0.5">
      <c r="G12602"/>
      <c r="H12602"/>
    </row>
    <row r="12603" spans="7:8" x14ac:dyDescent="0.5">
      <c r="G12603"/>
      <c r="H12603"/>
    </row>
    <row r="12604" spans="7:8" x14ac:dyDescent="0.5">
      <c r="G12604"/>
      <c r="H12604"/>
    </row>
    <row r="12605" spans="7:8" x14ac:dyDescent="0.5">
      <c r="G12605"/>
      <c r="H12605"/>
    </row>
    <row r="12606" spans="7:8" x14ac:dyDescent="0.5">
      <c r="G12606"/>
      <c r="H12606"/>
    </row>
    <row r="12607" spans="7:8" x14ac:dyDescent="0.5">
      <c r="G12607"/>
      <c r="H12607"/>
    </row>
    <row r="12608" spans="7:8" x14ac:dyDescent="0.5">
      <c r="G12608"/>
      <c r="H12608"/>
    </row>
    <row r="12609" spans="7:8" x14ac:dyDescent="0.5">
      <c r="G12609"/>
      <c r="H12609"/>
    </row>
    <row r="12610" spans="7:8" x14ac:dyDescent="0.5">
      <c r="G12610"/>
      <c r="H12610"/>
    </row>
    <row r="12611" spans="7:8" x14ac:dyDescent="0.5">
      <c r="G12611"/>
      <c r="H12611"/>
    </row>
    <row r="12612" spans="7:8" x14ac:dyDescent="0.5">
      <c r="G12612"/>
      <c r="H12612"/>
    </row>
    <row r="12613" spans="7:8" x14ac:dyDescent="0.5">
      <c r="G12613"/>
      <c r="H12613"/>
    </row>
    <row r="12614" spans="7:8" x14ac:dyDescent="0.5">
      <c r="G12614"/>
      <c r="H12614"/>
    </row>
    <row r="12615" spans="7:8" x14ac:dyDescent="0.5">
      <c r="G12615"/>
      <c r="H12615"/>
    </row>
    <row r="12616" spans="7:8" x14ac:dyDescent="0.5">
      <c r="G12616"/>
      <c r="H12616"/>
    </row>
    <row r="12617" spans="7:8" x14ac:dyDescent="0.5">
      <c r="G12617"/>
      <c r="H12617"/>
    </row>
    <row r="12618" spans="7:8" x14ac:dyDescent="0.5">
      <c r="G12618"/>
      <c r="H12618"/>
    </row>
    <row r="12619" spans="7:8" x14ac:dyDescent="0.5">
      <c r="G12619"/>
      <c r="H12619"/>
    </row>
    <row r="12620" spans="7:8" x14ac:dyDescent="0.5">
      <c r="G12620"/>
      <c r="H12620"/>
    </row>
    <row r="12621" spans="7:8" x14ac:dyDescent="0.5">
      <c r="G12621"/>
      <c r="H12621"/>
    </row>
    <row r="12622" spans="7:8" x14ac:dyDescent="0.5">
      <c r="G12622"/>
      <c r="H12622"/>
    </row>
    <row r="12623" spans="7:8" x14ac:dyDescent="0.5">
      <c r="G12623"/>
      <c r="H12623"/>
    </row>
    <row r="12624" spans="7:8" x14ac:dyDescent="0.5">
      <c r="G12624"/>
      <c r="H12624"/>
    </row>
    <row r="12625" spans="7:8" x14ac:dyDescent="0.5">
      <c r="G12625"/>
      <c r="H12625"/>
    </row>
    <row r="12626" spans="7:8" x14ac:dyDescent="0.5">
      <c r="G12626"/>
      <c r="H12626"/>
    </row>
    <row r="12627" spans="7:8" x14ac:dyDescent="0.5">
      <c r="G12627"/>
      <c r="H12627"/>
    </row>
    <row r="12628" spans="7:8" x14ac:dyDescent="0.5">
      <c r="G12628"/>
      <c r="H12628"/>
    </row>
    <row r="12629" spans="7:8" x14ac:dyDescent="0.5">
      <c r="G12629"/>
      <c r="H12629"/>
    </row>
    <row r="12630" spans="7:8" x14ac:dyDescent="0.5">
      <c r="G12630"/>
      <c r="H12630"/>
    </row>
    <row r="12631" spans="7:8" x14ac:dyDescent="0.5">
      <c r="G12631"/>
      <c r="H12631"/>
    </row>
    <row r="12632" spans="7:8" x14ac:dyDescent="0.5">
      <c r="G12632"/>
      <c r="H12632"/>
    </row>
    <row r="12633" spans="7:8" x14ac:dyDescent="0.5">
      <c r="G12633"/>
      <c r="H12633"/>
    </row>
    <row r="12634" spans="7:8" x14ac:dyDescent="0.5">
      <c r="G12634"/>
      <c r="H12634"/>
    </row>
    <row r="12635" spans="7:8" x14ac:dyDescent="0.5">
      <c r="G12635"/>
      <c r="H12635"/>
    </row>
    <row r="12636" spans="7:8" x14ac:dyDescent="0.5">
      <c r="G12636"/>
      <c r="H12636"/>
    </row>
    <row r="12637" spans="7:8" x14ac:dyDescent="0.5">
      <c r="G12637"/>
      <c r="H12637"/>
    </row>
    <row r="12638" spans="7:8" x14ac:dyDescent="0.5">
      <c r="G12638"/>
      <c r="H12638"/>
    </row>
    <row r="12639" spans="7:8" x14ac:dyDescent="0.5">
      <c r="G12639"/>
      <c r="H12639"/>
    </row>
    <row r="12640" spans="7:8" x14ac:dyDescent="0.5">
      <c r="G12640"/>
      <c r="H12640"/>
    </row>
    <row r="12641" spans="7:8" x14ac:dyDescent="0.5">
      <c r="G12641"/>
      <c r="H12641"/>
    </row>
    <row r="12642" spans="7:8" x14ac:dyDescent="0.5">
      <c r="G12642"/>
      <c r="H12642"/>
    </row>
    <row r="12643" spans="7:8" x14ac:dyDescent="0.5">
      <c r="G12643"/>
      <c r="H12643"/>
    </row>
    <row r="12644" spans="7:8" x14ac:dyDescent="0.5">
      <c r="G12644"/>
      <c r="H12644"/>
    </row>
    <row r="12645" spans="7:8" x14ac:dyDescent="0.5">
      <c r="G12645"/>
      <c r="H12645"/>
    </row>
    <row r="12646" spans="7:8" x14ac:dyDescent="0.5">
      <c r="G12646"/>
      <c r="H12646"/>
    </row>
    <row r="12647" spans="7:8" x14ac:dyDescent="0.5">
      <c r="G12647"/>
      <c r="H12647"/>
    </row>
    <row r="12648" spans="7:8" x14ac:dyDescent="0.5">
      <c r="G12648"/>
      <c r="H12648"/>
    </row>
    <row r="12649" spans="7:8" x14ac:dyDescent="0.5">
      <c r="G12649"/>
      <c r="H12649"/>
    </row>
    <row r="12650" spans="7:8" x14ac:dyDescent="0.5">
      <c r="G12650"/>
      <c r="H12650"/>
    </row>
    <row r="12651" spans="7:8" x14ac:dyDescent="0.5">
      <c r="G12651"/>
      <c r="H12651"/>
    </row>
    <row r="12652" spans="7:8" x14ac:dyDescent="0.5">
      <c r="G12652"/>
      <c r="H12652"/>
    </row>
    <row r="12653" spans="7:8" x14ac:dyDescent="0.5">
      <c r="G12653"/>
      <c r="H12653"/>
    </row>
    <row r="12654" spans="7:8" x14ac:dyDescent="0.5">
      <c r="G12654"/>
      <c r="H12654"/>
    </row>
    <row r="12655" spans="7:8" x14ac:dyDescent="0.5">
      <c r="G12655"/>
      <c r="H12655"/>
    </row>
    <row r="12656" spans="7:8" x14ac:dyDescent="0.5">
      <c r="G12656"/>
      <c r="H12656"/>
    </row>
    <row r="12657" spans="7:8" x14ac:dyDescent="0.5">
      <c r="G12657"/>
      <c r="H12657"/>
    </row>
    <row r="12658" spans="7:8" x14ac:dyDescent="0.5">
      <c r="G12658"/>
      <c r="H12658"/>
    </row>
    <row r="12659" spans="7:8" x14ac:dyDescent="0.5">
      <c r="G12659"/>
      <c r="H12659"/>
    </row>
    <row r="12660" spans="7:8" x14ac:dyDescent="0.5">
      <c r="G12660"/>
      <c r="H12660"/>
    </row>
    <row r="12661" spans="7:8" x14ac:dyDescent="0.5">
      <c r="G12661"/>
      <c r="H12661"/>
    </row>
    <row r="12662" spans="7:8" x14ac:dyDescent="0.5">
      <c r="G12662"/>
      <c r="H12662"/>
    </row>
    <row r="12663" spans="7:8" x14ac:dyDescent="0.5">
      <c r="G12663"/>
      <c r="H12663"/>
    </row>
    <row r="12664" spans="7:8" x14ac:dyDescent="0.5">
      <c r="G12664"/>
      <c r="H12664"/>
    </row>
    <row r="12665" spans="7:8" x14ac:dyDescent="0.5">
      <c r="G12665"/>
      <c r="H12665"/>
    </row>
    <row r="12666" spans="7:8" x14ac:dyDescent="0.5">
      <c r="G12666"/>
      <c r="H12666"/>
    </row>
    <row r="12667" spans="7:8" x14ac:dyDescent="0.5">
      <c r="G12667"/>
      <c r="H12667"/>
    </row>
    <row r="12668" spans="7:8" x14ac:dyDescent="0.5">
      <c r="G12668"/>
      <c r="H12668"/>
    </row>
    <row r="12669" spans="7:8" x14ac:dyDescent="0.5">
      <c r="G12669"/>
      <c r="H12669"/>
    </row>
    <row r="12670" spans="7:8" x14ac:dyDescent="0.5">
      <c r="G12670"/>
      <c r="H12670"/>
    </row>
    <row r="12671" spans="7:8" x14ac:dyDescent="0.5">
      <c r="G12671"/>
      <c r="H12671"/>
    </row>
    <row r="12672" spans="7:8" x14ac:dyDescent="0.5">
      <c r="G12672"/>
      <c r="H12672"/>
    </row>
    <row r="12673" spans="7:8" x14ac:dyDescent="0.5">
      <c r="G12673"/>
      <c r="H12673"/>
    </row>
    <row r="12674" spans="7:8" x14ac:dyDescent="0.5">
      <c r="G12674"/>
      <c r="H12674"/>
    </row>
    <row r="12675" spans="7:8" x14ac:dyDescent="0.5">
      <c r="G12675"/>
      <c r="H12675"/>
    </row>
    <row r="12676" spans="7:8" x14ac:dyDescent="0.5">
      <c r="G12676"/>
      <c r="H12676"/>
    </row>
    <row r="12677" spans="7:8" x14ac:dyDescent="0.5">
      <c r="G12677"/>
      <c r="H12677"/>
    </row>
    <row r="12678" spans="7:8" x14ac:dyDescent="0.5">
      <c r="G12678"/>
      <c r="H12678"/>
    </row>
    <row r="12679" spans="7:8" x14ac:dyDescent="0.5">
      <c r="G12679"/>
      <c r="H12679"/>
    </row>
    <row r="12680" spans="7:8" x14ac:dyDescent="0.5">
      <c r="G12680"/>
      <c r="H12680"/>
    </row>
    <row r="12681" spans="7:8" x14ac:dyDescent="0.5">
      <c r="G12681"/>
      <c r="H12681"/>
    </row>
    <row r="12682" spans="7:8" x14ac:dyDescent="0.5">
      <c r="G12682"/>
      <c r="H12682"/>
    </row>
    <row r="12683" spans="7:8" x14ac:dyDescent="0.5">
      <c r="G12683"/>
      <c r="H12683"/>
    </row>
    <row r="12684" spans="7:8" x14ac:dyDescent="0.5">
      <c r="G12684"/>
      <c r="H12684"/>
    </row>
    <row r="12685" spans="7:8" x14ac:dyDescent="0.5">
      <c r="G12685"/>
      <c r="H12685"/>
    </row>
    <row r="12686" spans="7:8" x14ac:dyDescent="0.5">
      <c r="G12686"/>
      <c r="H12686"/>
    </row>
    <row r="12687" spans="7:8" x14ac:dyDescent="0.5">
      <c r="G12687"/>
      <c r="H12687"/>
    </row>
    <row r="12688" spans="7:8" x14ac:dyDescent="0.5">
      <c r="G12688"/>
      <c r="H12688"/>
    </row>
    <row r="12689" spans="7:8" x14ac:dyDescent="0.5">
      <c r="G12689"/>
      <c r="H12689"/>
    </row>
    <row r="12690" spans="7:8" x14ac:dyDescent="0.5">
      <c r="G12690"/>
      <c r="H12690"/>
    </row>
    <row r="12691" spans="7:8" x14ac:dyDescent="0.5">
      <c r="G12691"/>
      <c r="H12691"/>
    </row>
    <row r="12692" spans="7:8" x14ac:dyDescent="0.5">
      <c r="G12692"/>
      <c r="H12692"/>
    </row>
    <row r="12693" spans="7:8" x14ac:dyDescent="0.5">
      <c r="G12693"/>
      <c r="H12693"/>
    </row>
    <row r="12694" spans="7:8" x14ac:dyDescent="0.5">
      <c r="G12694"/>
      <c r="H12694"/>
    </row>
    <row r="12695" spans="7:8" x14ac:dyDescent="0.5">
      <c r="G12695"/>
      <c r="H12695"/>
    </row>
    <row r="12696" spans="7:8" x14ac:dyDescent="0.5">
      <c r="G12696"/>
      <c r="H12696"/>
    </row>
    <row r="12697" spans="7:8" x14ac:dyDescent="0.5">
      <c r="G12697"/>
      <c r="H12697"/>
    </row>
    <row r="12698" spans="7:8" x14ac:dyDescent="0.5">
      <c r="G12698"/>
      <c r="H12698"/>
    </row>
    <row r="12699" spans="7:8" x14ac:dyDescent="0.5">
      <c r="G12699"/>
      <c r="H12699"/>
    </row>
    <row r="12700" spans="7:8" x14ac:dyDescent="0.5">
      <c r="G12700"/>
      <c r="H12700"/>
    </row>
    <row r="12701" spans="7:8" x14ac:dyDescent="0.5">
      <c r="G12701"/>
      <c r="H12701"/>
    </row>
    <row r="12702" spans="7:8" x14ac:dyDescent="0.5">
      <c r="G12702"/>
      <c r="H12702"/>
    </row>
    <row r="12703" spans="7:8" x14ac:dyDescent="0.5">
      <c r="G12703"/>
      <c r="H12703"/>
    </row>
    <row r="12704" spans="7:8" x14ac:dyDescent="0.5">
      <c r="G12704"/>
      <c r="H12704"/>
    </row>
    <row r="12705" spans="7:8" x14ac:dyDescent="0.5">
      <c r="G12705"/>
      <c r="H12705"/>
    </row>
    <row r="12706" spans="7:8" x14ac:dyDescent="0.5">
      <c r="G12706"/>
      <c r="H12706"/>
    </row>
    <row r="12707" spans="7:8" x14ac:dyDescent="0.5">
      <c r="G12707"/>
      <c r="H12707"/>
    </row>
    <row r="12708" spans="7:8" x14ac:dyDescent="0.5">
      <c r="G12708"/>
      <c r="H12708"/>
    </row>
    <row r="12709" spans="7:8" x14ac:dyDescent="0.5">
      <c r="G12709"/>
      <c r="H12709"/>
    </row>
    <row r="12710" spans="7:8" x14ac:dyDescent="0.5">
      <c r="G12710"/>
      <c r="H12710"/>
    </row>
    <row r="12711" spans="7:8" x14ac:dyDescent="0.5">
      <c r="G12711"/>
      <c r="H12711"/>
    </row>
    <row r="12712" spans="7:8" x14ac:dyDescent="0.5">
      <c r="G12712"/>
      <c r="H12712"/>
    </row>
    <row r="12713" spans="7:8" x14ac:dyDescent="0.5">
      <c r="G12713"/>
      <c r="H12713"/>
    </row>
    <row r="12714" spans="7:8" x14ac:dyDescent="0.5">
      <c r="G12714"/>
      <c r="H12714"/>
    </row>
    <row r="12715" spans="7:8" x14ac:dyDescent="0.5">
      <c r="G12715"/>
      <c r="H12715"/>
    </row>
    <row r="12716" spans="7:8" x14ac:dyDescent="0.5">
      <c r="G12716"/>
      <c r="H12716"/>
    </row>
    <row r="12717" spans="7:8" x14ac:dyDescent="0.5">
      <c r="G12717"/>
      <c r="H12717"/>
    </row>
    <row r="12718" spans="7:8" x14ac:dyDescent="0.5">
      <c r="G12718"/>
      <c r="H12718"/>
    </row>
    <row r="12719" spans="7:8" x14ac:dyDescent="0.5">
      <c r="G12719"/>
      <c r="H12719"/>
    </row>
    <row r="12720" spans="7:8" x14ac:dyDescent="0.5">
      <c r="G12720"/>
      <c r="H12720"/>
    </row>
    <row r="12721" spans="7:8" x14ac:dyDescent="0.5">
      <c r="G12721"/>
      <c r="H12721"/>
    </row>
    <row r="12722" spans="7:8" x14ac:dyDescent="0.5">
      <c r="G12722"/>
      <c r="H12722"/>
    </row>
    <row r="12723" spans="7:8" x14ac:dyDescent="0.5">
      <c r="G12723"/>
      <c r="H12723"/>
    </row>
    <row r="12724" spans="7:8" x14ac:dyDescent="0.5">
      <c r="G12724"/>
      <c r="H12724"/>
    </row>
    <row r="12725" spans="7:8" x14ac:dyDescent="0.5">
      <c r="G12725"/>
      <c r="H12725"/>
    </row>
    <row r="12726" spans="7:8" x14ac:dyDescent="0.5">
      <c r="G12726"/>
      <c r="H12726"/>
    </row>
    <row r="12727" spans="7:8" x14ac:dyDescent="0.5">
      <c r="G12727"/>
      <c r="H12727"/>
    </row>
    <row r="12728" spans="7:8" x14ac:dyDescent="0.5">
      <c r="G12728"/>
      <c r="H12728"/>
    </row>
    <row r="12729" spans="7:8" x14ac:dyDescent="0.5">
      <c r="G12729"/>
      <c r="H12729"/>
    </row>
    <row r="12730" spans="7:8" x14ac:dyDescent="0.5">
      <c r="G12730"/>
      <c r="H12730"/>
    </row>
    <row r="12731" spans="7:8" x14ac:dyDescent="0.5">
      <c r="G12731"/>
      <c r="H12731"/>
    </row>
    <row r="12732" spans="7:8" x14ac:dyDescent="0.5">
      <c r="G12732"/>
      <c r="H12732"/>
    </row>
    <row r="12733" spans="7:8" x14ac:dyDescent="0.5">
      <c r="G12733"/>
      <c r="H12733"/>
    </row>
    <row r="12734" spans="7:8" x14ac:dyDescent="0.5">
      <c r="G12734"/>
      <c r="H12734"/>
    </row>
    <row r="12735" spans="7:8" x14ac:dyDescent="0.5">
      <c r="G12735"/>
      <c r="H12735"/>
    </row>
    <row r="12736" spans="7:8" x14ac:dyDescent="0.5">
      <c r="G12736"/>
      <c r="H12736"/>
    </row>
    <row r="12737" spans="7:8" x14ac:dyDescent="0.5">
      <c r="G12737"/>
      <c r="H12737"/>
    </row>
    <row r="12738" spans="7:8" x14ac:dyDescent="0.5">
      <c r="G12738"/>
      <c r="H12738"/>
    </row>
    <row r="12739" spans="7:8" x14ac:dyDescent="0.5">
      <c r="G12739"/>
      <c r="H12739"/>
    </row>
    <row r="12740" spans="7:8" x14ac:dyDescent="0.5">
      <c r="G12740"/>
      <c r="H12740"/>
    </row>
    <row r="12741" spans="7:8" x14ac:dyDescent="0.5">
      <c r="G12741"/>
      <c r="H12741"/>
    </row>
    <row r="12742" spans="7:8" x14ac:dyDescent="0.5">
      <c r="G12742"/>
      <c r="H12742"/>
    </row>
    <row r="12743" spans="7:8" x14ac:dyDescent="0.5">
      <c r="G12743"/>
      <c r="H12743"/>
    </row>
    <row r="12744" spans="7:8" x14ac:dyDescent="0.5">
      <c r="G12744"/>
      <c r="H12744"/>
    </row>
    <row r="12745" spans="7:8" x14ac:dyDescent="0.5">
      <c r="G12745"/>
      <c r="H12745"/>
    </row>
    <row r="12746" spans="7:8" x14ac:dyDescent="0.5">
      <c r="G12746"/>
      <c r="H12746"/>
    </row>
    <row r="12747" spans="7:8" x14ac:dyDescent="0.5">
      <c r="G12747"/>
      <c r="H12747"/>
    </row>
    <row r="12748" spans="7:8" x14ac:dyDescent="0.5">
      <c r="G12748"/>
      <c r="H12748"/>
    </row>
    <row r="12749" spans="7:8" x14ac:dyDescent="0.5">
      <c r="G12749"/>
      <c r="H12749"/>
    </row>
    <row r="12750" spans="7:8" x14ac:dyDescent="0.5">
      <c r="G12750"/>
      <c r="H12750"/>
    </row>
    <row r="12751" spans="7:8" x14ac:dyDescent="0.5">
      <c r="G12751"/>
      <c r="H12751"/>
    </row>
    <row r="12752" spans="7:8" x14ac:dyDescent="0.5">
      <c r="G12752"/>
      <c r="H12752"/>
    </row>
    <row r="12753" spans="7:8" x14ac:dyDescent="0.5">
      <c r="G12753"/>
      <c r="H12753"/>
    </row>
    <row r="12754" spans="7:8" x14ac:dyDescent="0.5">
      <c r="G12754"/>
      <c r="H12754"/>
    </row>
    <row r="12755" spans="7:8" x14ac:dyDescent="0.5">
      <c r="G12755"/>
      <c r="H12755"/>
    </row>
    <row r="12756" spans="7:8" x14ac:dyDescent="0.5">
      <c r="G12756"/>
      <c r="H12756"/>
    </row>
    <row r="12757" spans="7:8" x14ac:dyDescent="0.5">
      <c r="G12757"/>
      <c r="H12757"/>
    </row>
    <row r="12758" spans="7:8" x14ac:dyDescent="0.5">
      <c r="G12758"/>
      <c r="H12758"/>
    </row>
    <row r="12759" spans="7:8" x14ac:dyDescent="0.5">
      <c r="G12759"/>
      <c r="H12759"/>
    </row>
    <row r="12760" spans="7:8" x14ac:dyDescent="0.5">
      <c r="G12760"/>
      <c r="H12760"/>
    </row>
    <row r="12761" spans="7:8" x14ac:dyDescent="0.5">
      <c r="G12761"/>
      <c r="H12761"/>
    </row>
    <row r="12762" spans="7:8" x14ac:dyDescent="0.5">
      <c r="G12762"/>
      <c r="H12762"/>
    </row>
    <row r="12763" spans="7:8" x14ac:dyDescent="0.5">
      <c r="G12763"/>
      <c r="H12763"/>
    </row>
    <row r="12764" spans="7:8" x14ac:dyDescent="0.5">
      <c r="G12764"/>
      <c r="H12764"/>
    </row>
    <row r="12765" spans="7:8" x14ac:dyDescent="0.5">
      <c r="G12765"/>
      <c r="H12765"/>
    </row>
    <row r="12766" spans="7:8" x14ac:dyDescent="0.5">
      <c r="G12766"/>
      <c r="H12766"/>
    </row>
    <row r="12767" spans="7:8" x14ac:dyDescent="0.5">
      <c r="G12767"/>
      <c r="H12767"/>
    </row>
    <row r="12768" spans="7:8" x14ac:dyDescent="0.5">
      <c r="G12768"/>
      <c r="H12768"/>
    </row>
    <row r="12769" spans="7:8" x14ac:dyDescent="0.5">
      <c r="G12769"/>
      <c r="H12769"/>
    </row>
    <row r="12770" spans="7:8" x14ac:dyDescent="0.5">
      <c r="G12770"/>
      <c r="H12770"/>
    </row>
    <row r="12771" spans="7:8" x14ac:dyDescent="0.5">
      <c r="G12771"/>
      <c r="H12771"/>
    </row>
    <row r="12772" spans="7:8" x14ac:dyDescent="0.5">
      <c r="G12772"/>
      <c r="H12772"/>
    </row>
    <row r="12773" spans="7:8" x14ac:dyDescent="0.5">
      <c r="G12773"/>
      <c r="H12773"/>
    </row>
    <row r="12774" spans="7:8" x14ac:dyDescent="0.5">
      <c r="G12774"/>
      <c r="H12774"/>
    </row>
    <row r="12775" spans="7:8" x14ac:dyDescent="0.5">
      <c r="G12775"/>
      <c r="H12775"/>
    </row>
    <row r="12776" spans="7:8" x14ac:dyDescent="0.5">
      <c r="G12776"/>
      <c r="H12776"/>
    </row>
    <row r="12777" spans="7:8" x14ac:dyDescent="0.5">
      <c r="G12777"/>
      <c r="H12777"/>
    </row>
    <row r="12778" spans="7:8" x14ac:dyDescent="0.5">
      <c r="G12778"/>
      <c r="H12778"/>
    </row>
    <row r="12779" spans="7:8" x14ac:dyDescent="0.5">
      <c r="G12779"/>
      <c r="H12779"/>
    </row>
    <row r="12780" spans="7:8" x14ac:dyDescent="0.5">
      <c r="G12780"/>
      <c r="H12780"/>
    </row>
    <row r="12781" spans="7:8" x14ac:dyDescent="0.5">
      <c r="G12781"/>
      <c r="H12781"/>
    </row>
    <row r="12782" spans="7:8" x14ac:dyDescent="0.5">
      <c r="G12782"/>
      <c r="H12782"/>
    </row>
    <row r="12783" spans="7:8" x14ac:dyDescent="0.5">
      <c r="G12783"/>
      <c r="H12783"/>
    </row>
    <row r="12784" spans="7:8" x14ac:dyDescent="0.5">
      <c r="G12784"/>
      <c r="H12784"/>
    </row>
    <row r="12785" spans="7:8" x14ac:dyDescent="0.5">
      <c r="G12785"/>
      <c r="H12785"/>
    </row>
    <row r="12786" spans="7:8" x14ac:dyDescent="0.5">
      <c r="G12786"/>
      <c r="H12786"/>
    </row>
    <row r="12787" spans="7:8" x14ac:dyDescent="0.5">
      <c r="G12787"/>
      <c r="H12787"/>
    </row>
    <row r="12788" spans="7:8" x14ac:dyDescent="0.5">
      <c r="G12788"/>
      <c r="H12788"/>
    </row>
    <row r="12789" spans="7:8" x14ac:dyDescent="0.5">
      <c r="G12789"/>
      <c r="H12789"/>
    </row>
    <row r="12790" spans="7:8" x14ac:dyDescent="0.5">
      <c r="G12790"/>
      <c r="H12790"/>
    </row>
    <row r="12791" spans="7:8" x14ac:dyDescent="0.5">
      <c r="G12791"/>
      <c r="H12791"/>
    </row>
    <row r="12792" spans="7:8" x14ac:dyDescent="0.5">
      <c r="G12792"/>
      <c r="H12792"/>
    </row>
    <row r="12793" spans="7:8" x14ac:dyDescent="0.5">
      <c r="G12793"/>
      <c r="H12793"/>
    </row>
    <row r="12794" spans="7:8" x14ac:dyDescent="0.5">
      <c r="G12794"/>
      <c r="H12794"/>
    </row>
    <row r="12795" spans="7:8" x14ac:dyDescent="0.5">
      <c r="G12795"/>
      <c r="H12795"/>
    </row>
    <row r="12796" spans="7:8" x14ac:dyDescent="0.5">
      <c r="G12796"/>
      <c r="H12796"/>
    </row>
    <row r="12797" spans="7:8" x14ac:dyDescent="0.5">
      <c r="G12797"/>
      <c r="H12797"/>
    </row>
    <row r="12798" spans="7:8" x14ac:dyDescent="0.5">
      <c r="G12798"/>
      <c r="H12798"/>
    </row>
    <row r="12799" spans="7:8" x14ac:dyDescent="0.5">
      <c r="G12799"/>
      <c r="H12799"/>
    </row>
    <row r="12800" spans="7:8" x14ac:dyDescent="0.5">
      <c r="G12800"/>
      <c r="H12800"/>
    </row>
    <row r="12801" spans="7:8" x14ac:dyDescent="0.5">
      <c r="G12801"/>
      <c r="H12801"/>
    </row>
    <row r="12802" spans="7:8" x14ac:dyDescent="0.5">
      <c r="G12802"/>
      <c r="H12802"/>
    </row>
    <row r="12803" spans="7:8" x14ac:dyDescent="0.5">
      <c r="G12803"/>
      <c r="H12803"/>
    </row>
    <row r="12804" spans="7:8" x14ac:dyDescent="0.5">
      <c r="G12804"/>
      <c r="H12804"/>
    </row>
    <row r="12805" spans="7:8" x14ac:dyDescent="0.5">
      <c r="G12805"/>
      <c r="H12805"/>
    </row>
    <row r="12806" spans="7:8" x14ac:dyDescent="0.5">
      <c r="G12806"/>
      <c r="H12806"/>
    </row>
    <row r="12807" spans="7:8" x14ac:dyDescent="0.5">
      <c r="G12807"/>
      <c r="H12807"/>
    </row>
    <row r="12808" spans="7:8" x14ac:dyDescent="0.5">
      <c r="G12808"/>
      <c r="H12808"/>
    </row>
    <row r="12809" spans="7:8" x14ac:dyDescent="0.5">
      <c r="G12809"/>
      <c r="H12809"/>
    </row>
    <row r="12810" spans="7:8" x14ac:dyDescent="0.5">
      <c r="G12810"/>
      <c r="H12810"/>
    </row>
    <row r="12811" spans="7:8" x14ac:dyDescent="0.5">
      <c r="G12811"/>
      <c r="H12811"/>
    </row>
    <row r="12812" spans="7:8" x14ac:dyDescent="0.5">
      <c r="G12812"/>
      <c r="H12812"/>
    </row>
    <row r="12813" spans="7:8" x14ac:dyDescent="0.5">
      <c r="G12813"/>
      <c r="H12813"/>
    </row>
    <row r="12814" spans="7:8" x14ac:dyDescent="0.5">
      <c r="G12814"/>
      <c r="H12814"/>
    </row>
    <row r="12815" spans="7:8" x14ac:dyDescent="0.5">
      <c r="G12815"/>
      <c r="H12815"/>
    </row>
    <row r="12816" spans="7:8" x14ac:dyDescent="0.5">
      <c r="G12816"/>
      <c r="H12816"/>
    </row>
    <row r="12817" spans="7:8" x14ac:dyDescent="0.5">
      <c r="G12817"/>
      <c r="H12817"/>
    </row>
    <row r="12818" spans="7:8" x14ac:dyDescent="0.5">
      <c r="G12818"/>
      <c r="H12818"/>
    </row>
    <row r="12819" spans="7:8" x14ac:dyDescent="0.5">
      <c r="G12819"/>
      <c r="H12819"/>
    </row>
    <row r="12820" spans="7:8" x14ac:dyDescent="0.5">
      <c r="G12820"/>
      <c r="H12820"/>
    </row>
    <row r="12821" spans="7:8" x14ac:dyDescent="0.5">
      <c r="G12821"/>
      <c r="H12821"/>
    </row>
    <row r="12822" spans="7:8" x14ac:dyDescent="0.5">
      <c r="G12822"/>
      <c r="H12822"/>
    </row>
    <row r="12823" spans="7:8" x14ac:dyDescent="0.5">
      <c r="G12823"/>
      <c r="H12823"/>
    </row>
    <row r="12824" spans="7:8" x14ac:dyDescent="0.5">
      <c r="G12824"/>
      <c r="H12824"/>
    </row>
    <row r="12825" spans="7:8" x14ac:dyDescent="0.5">
      <c r="G12825"/>
      <c r="H12825"/>
    </row>
    <row r="12826" spans="7:8" x14ac:dyDescent="0.5">
      <c r="G12826"/>
      <c r="H12826"/>
    </row>
    <row r="12827" spans="7:8" x14ac:dyDescent="0.5">
      <c r="G12827"/>
      <c r="H12827"/>
    </row>
    <row r="12828" spans="7:8" x14ac:dyDescent="0.5">
      <c r="G12828"/>
      <c r="H12828"/>
    </row>
    <row r="12829" spans="7:8" x14ac:dyDescent="0.5">
      <c r="G12829"/>
      <c r="H12829"/>
    </row>
    <row r="12830" spans="7:8" x14ac:dyDescent="0.5">
      <c r="G12830"/>
      <c r="H12830"/>
    </row>
    <row r="12831" spans="7:8" x14ac:dyDescent="0.5">
      <c r="G12831"/>
      <c r="H12831"/>
    </row>
    <row r="12832" spans="7:8" x14ac:dyDescent="0.5">
      <c r="G12832"/>
      <c r="H12832"/>
    </row>
    <row r="12833" spans="7:8" x14ac:dyDescent="0.5">
      <c r="G12833"/>
      <c r="H12833"/>
    </row>
    <row r="12834" spans="7:8" x14ac:dyDescent="0.5">
      <c r="G12834"/>
      <c r="H12834"/>
    </row>
    <row r="12835" spans="7:8" x14ac:dyDescent="0.5">
      <c r="G12835"/>
      <c r="H12835"/>
    </row>
    <row r="12836" spans="7:8" x14ac:dyDescent="0.5">
      <c r="G12836"/>
      <c r="H12836"/>
    </row>
    <row r="12837" spans="7:8" x14ac:dyDescent="0.5">
      <c r="G12837"/>
      <c r="H12837"/>
    </row>
    <row r="12838" spans="7:8" x14ac:dyDescent="0.5">
      <c r="G12838"/>
      <c r="H12838"/>
    </row>
    <row r="12839" spans="7:8" x14ac:dyDescent="0.5">
      <c r="G12839"/>
      <c r="H12839"/>
    </row>
    <row r="12840" spans="7:8" x14ac:dyDescent="0.5">
      <c r="G12840"/>
      <c r="H12840"/>
    </row>
    <row r="12841" spans="7:8" x14ac:dyDescent="0.5">
      <c r="G12841"/>
      <c r="H12841"/>
    </row>
    <row r="12842" spans="7:8" x14ac:dyDescent="0.5">
      <c r="G12842"/>
      <c r="H12842"/>
    </row>
    <row r="12843" spans="7:8" x14ac:dyDescent="0.5">
      <c r="G12843"/>
      <c r="H12843"/>
    </row>
    <row r="12844" spans="7:8" x14ac:dyDescent="0.5">
      <c r="G12844"/>
      <c r="H12844"/>
    </row>
    <row r="12845" spans="7:8" x14ac:dyDescent="0.5">
      <c r="G12845"/>
      <c r="H12845"/>
    </row>
    <row r="12846" spans="7:8" x14ac:dyDescent="0.5">
      <c r="G12846"/>
      <c r="H12846"/>
    </row>
    <row r="12847" spans="7:8" x14ac:dyDescent="0.5">
      <c r="G12847"/>
      <c r="H12847"/>
    </row>
    <row r="12848" spans="7:8" x14ac:dyDescent="0.5">
      <c r="G12848"/>
      <c r="H12848"/>
    </row>
    <row r="12849" spans="7:8" x14ac:dyDescent="0.5">
      <c r="G12849"/>
      <c r="H12849"/>
    </row>
    <row r="12850" spans="7:8" x14ac:dyDescent="0.5">
      <c r="G12850"/>
      <c r="H12850"/>
    </row>
    <row r="12851" spans="7:8" x14ac:dyDescent="0.5">
      <c r="G12851"/>
      <c r="H12851"/>
    </row>
    <row r="12852" spans="7:8" x14ac:dyDescent="0.5">
      <c r="G12852"/>
      <c r="H12852"/>
    </row>
    <row r="12853" spans="7:8" x14ac:dyDescent="0.5">
      <c r="G12853"/>
      <c r="H12853"/>
    </row>
    <row r="12854" spans="7:8" x14ac:dyDescent="0.5">
      <c r="G12854"/>
      <c r="H12854"/>
    </row>
    <row r="12855" spans="7:8" x14ac:dyDescent="0.5">
      <c r="G12855"/>
      <c r="H12855"/>
    </row>
    <row r="12856" spans="7:8" x14ac:dyDescent="0.5">
      <c r="G12856"/>
      <c r="H12856"/>
    </row>
    <row r="12857" spans="7:8" x14ac:dyDescent="0.5">
      <c r="G12857"/>
      <c r="H12857"/>
    </row>
    <row r="12858" spans="7:8" x14ac:dyDescent="0.5">
      <c r="G12858"/>
      <c r="H12858"/>
    </row>
    <row r="12859" spans="7:8" x14ac:dyDescent="0.5">
      <c r="G12859"/>
      <c r="H12859"/>
    </row>
    <row r="12860" spans="7:8" x14ac:dyDescent="0.5">
      <c r="G12860"/>
      <c r="H12860"/>
    </row>
    <row r="12861" spans="7:8" x14ac:dyDescent="0.5">
      <c r="G12861"/>
      <c r="H12861"/>
    </row>
    <row r="12862" spans="7:8" x14ac:dyDescent="0.5">
      <c r="G12862"/>
      <c r="H12862"/>
    </row>
    <row r="12863" spans="7:8" x14ac:dyDescent="0.5">
      <c r="G12863"/>
      <c r="H12863"/>
    </row>
    <row r="12864" spans="7:8" x14ac:dyDescent="0.5">
      <c r="G12864"/>
      <c r="H12864"/>
    </row>
    <row r="12865" spans="7:8" x14ac:dyDescent="0.5">
      <c r="G12865"/>
      <c r="H12865"/>
    </row>
    <row r="12866" spans="7:8" x14ac:dyDescent="0.5">
      <c r="G12866"/>
      <c r="H12866"/>
    </row>
    <row r="12867" spans="7:8" x14ac:dyDescent="0.5">
      <c r="G12867"/>
      <c r="H12867"/>
    </row>
    <row r="12868" spans="7:8" x14ac:dyDescent="0.5">
      <c r="G12868"/>
      <c r="H12868"/>
    </row>
    <row r="12869" spans="7:8" x14ac:dyDescent="0.5">
      <c r="G12869"/>
      <c r="H12869"/>
    </row>
    <row r="12870" spans="7:8" x14ac:dyDescent="0.5">
      <c r="G12870"/>
      <c r="H12870"/>
    </row>
    <row r="12871" spans="7:8" x14ac:dyDescent="0.5">
      <c r="G12871"/>
      <c r="H12871"/>
    </row>
    <row r="12872" spans="7:8" x14ac:dyDescent="0.5">
      <c r="G12872"/>
      <c r="H12872"/>
    </row>
    <row r="12873" spans="7:8" x14ac:dyDescent="0.5">
      <c r="G12873"/>
      <c r="H12873"/>
    </row>
    <row r="12874" spans="7:8" x14ac:dyDescent="0.5">
      <c r="G12874"/>
      <c r="H12874"/>
    </row>
    <row r="12875" spans="7:8" x14ac:dyDescent="0.5">
      <c r="G12875"/>
      <c r="H12875"/>
    </row>
    <row r="12876" spans="7:8" x14ac:dyDescent="0.5">
      <c r="G12876"/>
      <c r="H12876"/>
    </row>
    <row r="12877" spans="7:8" x14ac:dyDescent="0.5">
      <c r="G12877"/>
      <c r="H12877"/>
    </row>
    <row r="12878" spans="7:8" x14ac:dyDescent="0.5">
      <c r="G12878"/>
      <c r="H12878"/>
    </row>
    <row r="12879" spans="7:8" x14ac:dyDescent="0.5">
      <c r="G12879"/>
      <c r="H12879"/>
    </row>
    <row r="12880" spans="7:8" x14ac:dyDescent="0.5">
      <c r="G12880"/>
      <c r="H12880"/>
    </row>
    <row r="12881" spans="7:8" x14ac:dyDescent="0.5">
      <c r="G12881"/>
      <c r="H12881"/>
    </row>
    <row r="12882" spans="7:8" x14ac:dyDescent="0.5">
      <c r="G12882"/>
      <c r="H12882"/>
    </row>
    <row r="12883" spans="7:8" x14ac:dyDescent="0.5">
      <c r="G12883"/>
      <c r="H12883"/>
    </row>
    <row r="12884" spans="7:8" x14ac:dyDescent="0.5">
      <c r="G12884"/>
      <c r="H12884"/>
    </row>
    <row r="12885" spans="7:8" x14ac:dyDescent="0.5">
      <c r="G12885"/>
      <c r="H12885"/>
    </row>
    <row r="12886" spans="7:8" x14ac:dyDescent="0.5">
      <c r="G12886"/>
      <c r="H12886"/>
    </row>
    <row r="12887" spans="7:8" x14ac:dyDescent="0.5">
      <c r="G12887"/>
      <c r="H12887"/>
    </row>
    <row r="12888" spans="7:8" x14ac:dyDescent="0.5">
      <c r="G12888"/>
      <c r="H12888"/>
    </row>
    <row r="12889" spans="7:8" x14ac:dyDescent="0.5">
      <c r="G12889"/>
      <c r="H12889"/>
    </row>
    <row r="12890" spans="7:8" x14ac:dyDescent="0.5">
      <c r="G12890"/>
      <c r="H12890"/>
    </row>
    <row r="12891" spans="7:8" x14ac:dyDescent="0.5">
      <c r="G12891"/>
      <c r="H12891"/>
    </row>
    <row r="12892" spans="7:8" x14ac:dyDescent="0.5">
      <c r="G12892"/>
      <c r="H12892"/>
    </row>
    <row r="12893" spans="7:8" x14ac:dyDescent="0.5">
      <c r="G12893"/>
      <c r="H12893"/>
    </row>
    <row r="12894" spans="7:8" x14ac:dyDescent="0.5">
      <c r="G12894"/>
      <c r="H12894"/>
    </row>
    <row r="12895" spans="7:8" x14ac:dyDescent="0.5">
      <c r="G12895"/>
      <c r="H12895"/>
    </row>
    <row r="12896" spans="7:8" x14ac:dyDescent="0.5">
      <c r="G12896"/>
      <c r="H12896"/>
    </row>
    <row r="12897" spans="7:8" x14ac:dyDescent="0.5">
      <c r="G12897"/>
      <c r="H12897"/>
    </row>
    <row r="12898" spans="7:8" x14ac:dyDescent="0.5">
      <c r="G12898"/>
      <c r="H12898"/>
    </row>
    <row r="12899" spans="7:8" x14ac:dyDescent="0.5">
      <c r="G12899"/>
      <c r="H12899"/>
    </row>
    <row r="12900" spans="7:8" x14ac:dyDescent="0.5">
      <c r="G12900"/>
      <c r="H12900"/>
    </row>
    <row r="12901" spans="7:8" x14ac:dyDescent="0.5">
      <c r="G12901"/>
      <c r="H12901"/>
    </row>
    <row r="12902" spans="7:8" x14ac:dyDescent="0.5">
      <c r="G12902"/>
      <c r="H12902"/>
    </row>
    <row r="12903" spans="7:8" x14ac:dyDescent="0.5">
      <c r="G12903"/>
      <c r="H12903"/>
    </row>
    <row r="12904" spans="7:8" x14ac:dyDescent="0.5">
      <c r="G12904"/>
      <c r="H12904"/>
    </row>
    <row r="12905" spans="7:8" x14ac:dyDescent="0.5">
      <c r="G12905"/>
      <c r="H12905"/>
    </row>
    <row r="12906" spans="7:8" x14ac:dyDescent="0.5">
      <c r="G12906"/>
      <c r="H12906"/>
    </row>
    <row r="12907" spans="7:8" x14ac:dyDescent="0.5">
      <c r="G12907"/>
      <c r="H12907"/>
    </row>
    <row r="12908" spans="7:8" x14ac:dyDescent="0.5">
      <c r="G12908"/>
      <c r="H12908"/>
    </row>
    <row r="12909" spans="7:8" x14ac:dyDescent="0.5">
      <c r="G12909"/>
      <c r="H12909"/>
    </row>
    <row r="12910" spans="7:8" x14ac:dyDescent="0.5">
      <c r="G12910"/>
      <c r="H12910"/>
    </row>
    <row r="12911" spans="7:8" x14ac:dyDescent="0.5">
      <c r="G12911"/>
      <c r="H12911"/>
    </row>
    <row r="12912" spans="7:8" x14ac:dyDescent="0.5">
      <c r="G12912"/>
      <c r="H12912"/>
    </row>
    <row r="12913" spans="7:8" x14ac:dyDescent="0.5">
      <c r="G12913"/>
      <c r="H12913"/>
    </row>
    <row r="12914" spans="7:8" x14ac:dyDescent="0.5">
      <c r="G12914"/>
      <c r="H12914"/>
    </row>
    <row r="12915" spans="7:8" x14ac:dyDescent="0.5">
      <c r="G12915"/>
      <c r="H12915"/>
    </row>
    <row r="12916" spans="7:8" x14ac:dyDescent="0.5">
      <c r="G12916"/>
      <c r="H12916"/>
    </row>
    <row r="12917" spans="7:8" x14ac:dyDescent="0.5">
      <c r="G12917"/>
      <c r="H12917"/>
    </row>
    <row r="12918" spans="7:8" x14ac:dyDescent="0.5">
      <c r="G12918"/>
      <c r="H12918"/>
    </row>
    <row r="12919" spans="7:8" x14ac:dyDescent="0.5">
      <c r="G12919"/>
      <c r="H12919"/>
    </row>
    <row r="12920" spans="7:8" x14ac:dyDescent="0.5">
      <c r="G12920"/>
      <c r="H12920"/>
    </row>
    <row r="12921" spans="7:8" x14ac:dyDescent="0.5">
      <c r="G12921"/>
      <c r="H12921"/>
    </row>
    <row r="12922" spans="7:8" x14ac:dyDescent="0.5">
      <c r="G12922"/>
      <c r="H12922"/>
    </row>
    <row r="12923" spans="7:8" x14ac:dyDescent="0.5">
      <c r="G12923"/>
      <c r="H12923"/>
    </row>
    <row r="12924" spans="7:8" x14ac:dyDescent="0.5">
      <c r="G12924"/>
      <c r="H12924"/>
    </row>
    <row r="12925" spans="7:8" x14ac:dyDescent="0.5">
      <c r="G12925"/>
      <c r="H12925"/>
    </row>
    <row r="12926" spans="7:8" x14ac:dyDescent="0.5">
      <c r="G12926"/>
      <c r="H12926"/>
    </row>
    <row r="12927" spans="7:8" x14ac:dyDescent="0.5">
      <c r="G12927"/>
      <c r="H12927"/>
    </row>
    <row r="12928" spans="7:8" x14ac:dyDescent="0.5">
      <c r="G12928"/>
      <c r="H12928"/>
    </row>
    <row r="12929" spans="7:8" x14ac:dyDescent="0.5">
      <c r="G12929"/>
      <c r="H12929"/>
    </row>
    <row r="12930" spans="7:8" x14ac:dyDescent="0.5">
      <c r="G12930"/>
      <c r="H12930"/>
    </row>
    <row r="12931" spans="7:8" x14ac:dyDescent="0.5">
      <c r="G12931"/>
      <c r="H12931"/>
    </row>
    <row r="12932" spans="7:8" x14ac:dyDescent="0.5">
      <c r="G12932"/>
      <c r="H12932"/>
    </row>
    <row r="12933" spans="7:8" x14ac:dyDescent="0.5">
      <c r="G12933"/>
      <c r="H12933"/>
    </row>
    <row r="12934" spans="7:8" x14ac:dyDescent="0.5">
      <c r="G12934"/>
      <c r="H12934"/>
    </row>
    <row r="12935" spans="7:8" x14ac:dyDescent="0.5">
      <c r="G12935"/>
      <c r="H12935"/>
    </row>
    <row r="12936" spans="7:8" x14ac:dyDescent="0.5">
      <c r="G12936"/>
      <c r="H12936"/>
    </row>
    <row r="12937" spans="7:8" x14ac:dyDescent="0.5">
      <c r="G12937"/>
      <c r="H12937"/>
    </row>
    <row r="12938" spans="7:8" x14ac:dyDescent="0.5">
      <c r="G12938"/>
      <c r="H12938"/>
    </row>
    <row r="12939" spans="7:8" x14ac:dyDescent="0.5">
      <c r="G12939"/>
      <c r="H12939"/>
    </row>
    <row r="12940" spans="7:8" x14ac:dyDescent="0.5">
      <c r="G12940"/>
      <c r="H12940"/>
    </row>
    <row r="12941" spans="7:8" x14ac:dyDescent="0.5">
      <c r="G12941"/>
      <c r="H12941"/>
    </row>
    <row r="12942" spans="7:8" x14ac:dyDescent="0.5">
      <c r="G12942"/>
      <c r="H12942"/>
    </row>
    <row r="12943" spans="7:8" x14ac:dyDescent="0.5">
      <c r="G12943"/>
      <c r="H12943"/>
    </row>
    <row r="12944" spans="7:8" x14ac:dyDescent="0.5">
      <c r="G12944"/>
      <c r="H12944"/>
    </row>
    <row r="12945" spans="7:8" x14ac:dyDescent="0.5">
      <c r="G12945"/>
      <c r="H12945"/>
    </row>
    <row r="12946" spans="7:8" x14ac:dyDescent="0.5">
      <c r="G12946"/>
      <c r="H12946"/>
    </row>
    <row r="12947" spans="7:8" x14ac:dyDescent="0.5">
      <c r="G12947"/>
      <c r="H12947"/>
    </row>
    <row r="12948" spans="7:8" x14ac:dyDescent="0.5">
      <c r="G12948"/>
      <c r="H12948"/>
    </row>
    <row r="12949" spans="7:8" x14ac:dyDescent="0.5">
      <c r="G12949"/>
      <c r="H12949"/>
    </row>
    <row r="12950" spans="7:8" x14ac:dyDescent="0.5">
      <c r="G12950"/>
      <c r="H12950"/>
    </row>
    <row r="12951" spans="7:8" x14ac:dyDescent="0.5">
      <c r="G12951"/>
      <c r="H12951"/>
    </row>
    <row r="12952" spans="7:8" x14ac:dyDescent="0.5">
      <c r="G12952"/>
      <c r="H12952"/>
    </row>
    <row r="12953" spans="7:8" x14ac:dyDescent="0.5">
      <c r="G12953"/>
      <c r="H12953"/>
    </row>
    <row r="12954" spans="7:8" x14ac:dyDescent="0.5">
      <c r="G12954"/>
      <c r="H12954"/>
    </row>
    <row r="12955" spans="7:8" x14ac:dyDescent="0.5">
      <c r="G12955"/>
      <c r="H12955"/>
    </row>
    <row r="12956" spans="7:8" x14ac:dyDescent="0.5">
      <c r="G12956"/>
      <c r="H12956"/>
    </row>
    <row r="12957" spans="7:8" x14ac:dyDescent="0.5">
      <c r="G12957"/>
      <c r="H12957"/>
    </row>
    <row r="12958" spans="7:8" x14ac:dyDescent="0.5">
      <c r="G12958"/>
      <c r="H12958"/>
    </row>
    <row r="12959" spans="7:8" x14ac:dyDescent="0.5">
      <c r="G12959"/>
      <c r="H12959"/>
    </row>
    <row r="12960" spans="7:8" x14ac:dyDescent="0.5">
      <c r="G12960"/>
      <c r="H12960"/>
    </row>
    <row r="12961" spans="7:8" x14ac:dyDescent="0.5">
      <c r="G12961"/>
      <c r="H12961"/>
    </row>
    <row r="12962" spans="7:8" x14ac:dyDescent="0.5">
      <c r="G12962"/>
      <c r="H12962"/>
    </row>
    <row r="12963" spans="7:8" x14ac:dyDescent="0.5">
      <c r="G12963"/>
      <c r="H12963"/>
    </row>
    <row r="12964" spans="7:8" x14ac:dyDescent="0.5">
      <c r="G12964"/>
      <c r="H12964"/>
    </row>
    <row r="12965" spans="7:8" x14ac:dyDescent="0.5">
      <c r="G12965"/>
      <c r="H12965"/>
    </row>
    <row r="12966" spans="7:8" x14ac:dyDescent="0.5">
      <c r="G12966"/>
      <c r="H12966"/>
    </row>
    <row r="12967" spans="7:8" x14ac:dyDescent="0.5">
      <c r="G12967"/>
      <c r="H12967"/>
    </row>
    <row r="12968" spans="7:8" x14ac:dyDescent="0.5">
      <c r="G12968"/>
      <c r="H12968"/>
    </row>
    <row r="12969" spans="7:8" x14ac:dyDescent="0.5">
      <c r="G12969"/>
      <c r="H12969"/>
    </row>
    <row r="12970" spans="7:8" x14ac:dyDescent="0.5">
      <c r="G12970"/>
      <c r="H12970"/>
    </row>
    <row r="12971" spans="7:8" x14ac:dyDescent="0.5">
      <c r="G12971"/>
      <c r="H12971"/>
    </row>
    <row r="12972" spans="7:8" x14ac:dyDescent="0.5">
      <c r="G12972"/>
      <c r="H12972"/>
    </row>
    <row r="12973" spans="7:8" x14ac:dyDescent="0.5">
      <c r="G12973"/>
      <c r="H12973"/>
    </row>
    <row r="12974" spans="7:8" x14ac:dyDescent="0.5">
      <c r="G12974"/>
      <c r="H12974"/>
    </row>
    <row r="12975" spans="7:8" x14ac:dyDescent="0.5">
      <c r="G12975"/>
      <c r="H12975"/>
    </row>
    <row r="12976" spans="7:8" x14ac:dyDescent="0.5">
      <c r="G12976"/>
      <c r="H12976"/>
    </row>
    <row r="12977" spans="7:8" x14ac:dyDescent="0.5">
      <c r="G12977"/>
      <c r="H12977"/>
    </row>
    <row r="12978" spans="7:8" x14ac:dyDescent="0.5">
      <c r="G12978"/>
      <c r="H12978"/>
    </row>
    <row r="12979" spans="7:8" x14ac:dyDescent="0.5">
      <c r="G12979"/>
      <c r="H12979"/>
    </row>
    <row r="12980" spans="7:8" x14ac:dyDescent="0.5">
      <c r="G12980"/>
      <c r="H12980"/>
    </row>
    <row r="12981" spans="7:8" x14ac:dyDescent="0.5">
      <c r="G12981"/>
      <c r="H12981"/>
    </row>
    <row r="12982" spans="7:8" x14ac:dyDescent="0.5">
      <c r="G12982"/>
      <c r="H12982"/>
    </row>
    <row r="12983" spans="7:8" x14ac:dyDescent="0.5">
      <c r="G12983"/>
      <c r="H12983"/>
    </row>
    <row r="12984" spans="7:8" x14ac:dyDescent="0.5">
      <c r="G12984"/>
      <c r="H12984"/>
    </row>
    <row r="12985" spans="7:8" x14ac:dyDescent="0.5">
      <c r="G12985"/>
      <c r="H12985"/>
    </row>
    <row r="12986" spans="7:8" x14ac:dyDescent="0.5">
      <c r="G12986"/>
      <c r="H12986"/>
    </row>
    <row r="12987" spans="7:8" x14ac:dyDescent="0.5">
      <c r="G12987"/>
      <c r="H12987"/>
    </row>
    <row r="12988" spans="7:8" x14ac:dyDescent="0.5">
      <c r="G12988"/>
      <c r="H12988"/>
    </row>
    <row r="12989" spans="7:8" x14ac:dyDescent="0.5">
      <c r="G12989"/>
      <c r="H12989"/>
    </row>
    <row r="12990" spans="7:8" x14ac:dyDescent="0.5">
      <c r="G12990"/>
      <c r="H12990"/>
    </row>
    <row r="12991" spans="7:8" x14ac:dyDescent="0.5">
      <c r="G12991"/>
      <c r="H12991"/>
    </row>
    <row r="12992" spans="7:8" x14ac:dyDescent="0.5">
      <c r="G12992"/>
      <c r="H12992"/>
    </row>
    <row r="12993" spans="7:8" x14ac:dyDescent="0.5">
      <c r="G12993"/>
      <c r="H12993"/>
    </row>
    <row r="12994" spans="7:8" x14ac:dyDescent="0.5">
      <c r="G12994"/>
      <c r="H12994"/>
    </row>
    <row r="12995" spans="7:8" x14ac:dyDescent="0.5">
      <c r="G12995"/>
      <c r="H12995"/>
    </row>
    <row r="12996" spans="7:8" x14ac:dyDescent="0.5">
      <c r="G12996"/>
      <c r="H12996"/>
    </row>
    <row r="12997" spans="7:8" x14ac:dyDescent="0.5">
      <c r="G12997"/>
      <c r="H12997"/>
    </row>
    <row r="12998" spans="7:8" x14ac:dyDescent="0.5">
      <c r="G12998"/>
      <c r="H12998"/>
    </row>
    <row r="12999" spans="7:8" x14ac:dyDescent="0.5">
      <c r="G12999"/>
      <c r="H12999"/>
    </row>
    <row r="13000" spans="7:8" x14ac:dyDescent="0.5">
      <c r="G13000"/>
      <c r="H13000"/>
    </row>
    <row r="13001" spans="7:8" x14ac:dyDescent="0.5">
      <c r="G13001"/>
      <c r="H13001"/>
    </row>
    <row r="13002" spans="7:8" x14ac:dyDescent="0.5">
      <c r="G13002"/>
      <c r="H13002"/>
    </row>
    <row r="13003" spans="7:8" x14ac:dyDescent="0.5">
      <c r="G13003"/>
      <c r="H13003"/>
    </row>
    <row r="13004" spans="7:8" x14ac:dyDescent="0.5">
      <c r="G13004"/>
      <c r="H13004"/>
    </row>
    <row r="13005" spans="7:8" x14ac:dyDescent="0.5">
      <c r="G13005"/>
      <c r="H13005"/>
    </row>
    <row r="13006" spans="7:8" x14ac:dyDescent="0.5">
      <c r="G13006"/>
      <c r="H13006"/>
    </row>
    <row r="13007" spans="7:8" x14ac:dyDescent="0.5">
      <c r="G13007"/>
      <c r="H13007"/>
    </row>
    <row r="13008" spans="7:8" x14ac:dyDescent="0.5">
      <c r="G13008"/>
      <c r="H13008"/>
    </row>
    <row r="13009" spans="7:8" x14ac:dyDescent="0.5">
      <c r="G13009"/>
      <c r="H13009"/>
    </row>
    <row r="13010" spans="7:8" x14ac:dyDescent="0.5">
      <c r="G13010"/>
      <c r="H13010"/>
    </row>
    <row r="13011" spans="7:8" x14ac:dyDescent="0.5">
      <c r="G13011"/>
      <c r="H13011"/>
    </row>
    <row r="13012" spans="7:8" x14ac:dyDescent="0.5">
      <c r="G13012"/>
      <c r="H13012"/>
    </row>
    <row r="13013" spans="7:8" x14ac:dyDescent="0.5">
      <c r="G13013"/>
      <c r="H13013"/>
    </row>
    <row r="13014" spans="7:8" x14ac:dyDescent="0.5">
      <c r="G13014"/>
      <c r="H13014"/>
    </row>
    <row r="13015" spans="7:8" x14ac:dyDescent="0.5">
      <c r="G13015"/>
      <c r="H13015"/>
    </row>
    <row r="13016" spans="7:8" x14ac:dyDescent="0.5">
      <c r="G13016"/>
      <c r="H13016"/>
    </row>
    <row r="13017" spans="7:8" x14ac:dyDescent="0.5">
      <c r="G13017"/>
      <c r="H13017"/>
    </row>
    <row r="13018" spans="7:8" x14ac:dyDescent="0.5">
      <c r="G13018"/>
      <c r="H13018"/>
    </row>
    <row r="13019" spans="7:8" x14ac:dyDescent="0.5">
      <c r="G13019"/>
      <c r="H13019"/>
    </row>
    <row r="13020" spans="7:8" x14ac:dyDescent="0.5">
      <c r="G13020"/>
      <c r="H13020"/>
    </row>
    <row r="13021" spans="7:8" x14ac:dyDescent="0.5">
      <c r="G13021"/>
      <c r="H13021"/>
    </row>
    <row r="13022" spans="7:8" x14ac:dyDescent="0.5">
      <c r="G13022"/>
      <c r="H13022"/>
    </row>
    <row r="13023" spans="7:8" x14ac:dyDescent="0.5">
      <c r="G13023"/>
      <c r="H13023"/>
    </row>
    <row r="13024" spans="7:8" x14ac:dyDescent="0.5">
      <c r="G13024"/>
      <c r="H13024"/>
    </row>
    <row r="13025" spans="7:8" x14ac:dyDescent="0.5">
      <c r="G13025"/>
      <c r="H13025"/>
    </row>
    <row r="13026" spans="7:8" x14ac:dyDescent="0.5">
      <c r="G13026"/>
      <c r="H13026"/>
    </row>
    <row r="13027" spans="7:8" x14ac:dyDescent="0.5">
      <c r="G13027"/>
      <c r="H13027"/>
    </row>
    <row r="13028" spans="7:8" x14ac:dyDescent="0.5">
      <c r="G13028"/>
      <c r="H13028"/>
    </row>
    <row r="13029" spans="7:8" x14ac:dyDescent="0.5">
      <c r="G13029"/>
      <c r="H13029"/>
    </row>
    <row r="13030" spans="7:8" x14ac:dyDescent="0.5">
      <c r="G13030"/>
      <c r="H13030"/>
    </row>
    <row r="13031" spans="7:8" x14ac:dyDescent="0.5">
      <c r="G13031"/>
      <c r="H13031"/>
    </row>
    <row r="13032" spans="7:8" x14ac:dyDescent="0.5">
      <c r="G13032"/>
      <c r="H13032"/>
    </row>
    <row r="13033" spans="7:8" x14ac:dyDescent="0.5">
      <c r="G13033"/>
      <c r="H13033"/>
    </row>
    <row r="13034" spans="7:8" x14ac:dyDescent="0.5">
      <c r="G13034"/>
      <c r="H13034"/>
    </row>
    <row r="13035" spans="7:8" x14ac:dyDescent="0.5">
      <c r="G13035"/>
      <c r="H13035"/>
    </row>
    <row r="13036" spans="7:8" x14ac:dyDescent="0.5">
      <c r="G13036"/>
      <c r="H13036"/>
    </row>
    <row r="13037" spans="7:8" x14ac:dyDescent="0.5">
      <c r="G13037"/>
      <c r="H13037"/>
    </row>
    <row r="13038" spans="7:8" x14ac:dyDescent="0.5">
      <c r="G13038"/>
      <c r="H13038"/>
    </row>
    <row r="13039" spans="7:8" x14ac:dyDescent="0.5">
      <c r="G13039"/>
      <c r="H13039"/>
    </row>
    <row r="13040" spans="7:8" x14ac:dyDescent="0.5">
      <c r="G13040"/>
      <c r="H13040"/>
    </row>
    <row r="13041" spans="7:8" x14ac:dyDescent="0.5">
      <c r="G13041"/>
      <c r="H13041"/>
    </row>
    <row r="13042" spans="7:8" x14ac:dyDescent="0.5">
      <c r="G13042"/>
      <c r="H13042"/>
    </row>
    <row r="13043" spans="7:8" x14ac:dyDescent="0.5">
      <c r="G13043"/>
      <c r="H13043"/>
    </row>
    <row r="13044" spans="7:8" x14ac:dyDescent="0.5">
      <c r="G13044"/>
      <c r="H13044"/>
    </row>
    <row r="13045" spans="7:8" x14ac:dyDescent="0.5">
      <c r="G13045"/>
      <c r="H13045"/>
    </row>
    <row r="13046" spans="7:8" x14ac:dyDescent="0.5">
      <c r="G13046"/>
      <c r="H13046"/>
    </row>
    <row r="13047" spans="7:8" x14ac:dyDescent="0.5">
      <c r="G13047"/>
      <c r="H13047"/>
    </row>
    <row r="13048" spans="7:8" x14ac:dyDescent="0.5">
      <c r="G13048"/>
      <c r="H13048"/>
    </row>
    <row r="13049" spans="7:8" x14ac:dyDescent="0.5">
      <c r="G13049"/>
      <c r="H13049"/>
    </row>
    <row r="13050" spans="7:8" x14ac:dyDescent="0.5">
      <c r="G13050"/>
      <c r="H13050"/>
    </row>
    <row r="13051" spans="7:8" x14ac:dyDescent="0.5">
      <c r="G13051"/>
      <c r="H13051"/>
    </row>
    <row r="13052" spans="7:8" x14ac:dyDescent="0.5">
      <c r="G13052"/>
      <c r="H13052"/>
    </row>
    <row r="13053" spans="7:8" x14ac:dyDescent="0.5">
      <c r="G13053"/>
      <c r="H13053"/>
    </row>
    <row r="13054" spans="7:8" x14ac:dyDescent="0.5">
      <c r="G13054"/>
      <c r="H13054"/>
    </row>
    <row r="13055" spans="7:8" x14ac:dyDescent="0.5">
      <c r="G13055"/>
      <c r="H13055"/>
    </row>
    <row r="13056" spans="7:8" x14ac:dyDescent="0.5">
      <c r="G13056"/>
      <c r="H13056"/>
    </row>
    <row r="13057" spans="7:8" x14ac:dyDescent="0.5">
      <c r="G13057"/>
      <c r="H13057"/>
    </row>
    <row r="13058" spans="7:8" x14ac:dyDescent="0.5">
      <c r="G13058"/>
      <c r="H13058"/>
    </row>
    <row r="13059" spans="7:8" x14ac:dyDescent="0.5">
      <c r="G13059"/>
      <c r="H13059"/>
    </row>
    <row r="13060" spans="7:8" x14ac:dyDescent="0.5">
      <c r="G13060"/>
      <c r="H13060"/>
    </row>
    <row r="13061" spans="7:8" x14ac:dyDescent="0.5">
      <c r="G13061"/>
      <c r="H13061"/>
    </row>
    <row r="13062" spans="7:8" x14ac:dyDescent="0.5">
      <c r="G13062"/>
      <c r="H13062"/>
    </row>
    <row r="13063" spans="7:8" x14ac:dyDescent="0.5">
      <c r="G13063"/>
      <c r="H13063"/>
    </row>
    <row r="13064" spans="7:8" x14ac:dyDescent="0.5">
      <c r="G13064"/>
      <c r="H13064"/>
    </row>
    <row r="13065" spans="7:8" x14ac:dyDescent="0.5">
      <c r="G13065"/>
      <c r="H13065"/>
    </row>
    <row r="13066" spans="7:8" x14ac:dyDescent="0.5">
      <c r="G13066"/>
      <c r="H13066"/>
    </row>
    <row r="13067" spans="7:8" x14ac:dyDescent="0.5">
      <c r="G13067"/>
      <c r="H13067"/>
    </row>
    <row r="13068" spans="7:8" x14ac:dyDescent="0.5">
      <c r="G13068"/>
      <c r="H13068"/>
    </row>
    <row r="13069" spans="7:8" x14ac:dyDescent="0.5">
      <c r="G13069"/>
      <c r="H13069"/>
    </row>
    <row r="13070" spans="7:8" x14ac:dyDescent="0.5">
      <c r="G13070"/>
      <c r="H13070"/>
    </row>
    <row r="13071" spans="7:8" x14ac:dyDescent="0.5">
      <c r="G13071"/>
      <c r="H13071"/>
    </row>
    <row r="13072" spans="7:8" x14ac:dyDescent="0.5">
      <c r="G13072"/>
      <c r="H13072"/>
    </row>
    <row r="13073" spans="7:8" x14ac:dyDescent="0.5">
      <c r="G13073"/>
      <c r="H13073"/>
    </row>
    <row r="13074" spans="7:8" x14ac:dyDescent="0.5">
      <c r="G13074"/>
      <c r="H13074"/>
    </row>
    <row r="13075" spans="7:8" x14ac:dyDescent="0.5">
      <c r="G13075"/>
      <c r="H13075"/>
    </row>
    <row r="13076" spans="7:8" x14ac:dyDescent="0.5">
      <c r="G13076"/>
      <c r="H13076"/>
    </row>
    <row r="13077" spans="7:8" x14ac:dyDescent="0.5">
      <c r="G13077"/>
      <c r="H13077"/>
    </row>
    <row r="13078" spans="7:8" x14ac:dyDescent="0.5">
      <c r="G13078"/>
      <c r="H13078"/>
    </row>
    <row r="13079" spans="7:8" x14ac:dyDescent="0.5">
      <c r="G13079"/>
      <c r="H13079"/>
    </row>
    <row r="13080" spans="7:8" x14ac:dyDescent="0.5">
      <c r="G13080"/>
      <c r="H13080"/>
    </row>
    <row r="13081" spans="7:8" x14ac:dyDescent="0.5">
      <c r="G13081"/>
      <c r="H13081"/>
    </row>
    <row r="13082" spans="7:8" x14ac:dyDescent="0.5">
      <c r="G13082"/>
      <c r="H13082"/>
    </row>
    <row r="13083" spans="7:8" x14ac:dyDescent="0.5">
      <c r="G13083"/>
      <c r="H13083"/>
    </row>
    <row r="13084" spans="7:8" x14ac:dyDescent="0.5">
      <c r="G13084"/>
      <c r="H13084"/>
    </row>
    <row r="13085" spans="7:8" x14ac:dyDescent="0.5">
      <c r="G13085"/>
      <c r="H13085"/>
    </row>
    <row r="13086" spans="7:8" x14ac:dyDescent="0.5">
      <c r="G13086"/>
      <c r="H13086"/>
    </row>
    <row r="13087" spans="7:8" x14ac:dyDescent="0.5">
      <c r="G13087"/>
      <c r="H13087"/>
    </row>
    <row r="13088" spans="7:8" x14ac:dyDescent="0.5">
      <c r="G13088"/>
      <c r="H13088"/>
    </row>
    <row r="13089" spans="7:8" x14ac:dyDescent="0.5">
      <c r="G13089"/>
      <c r="H13089"/>
    </row>
    <row r="13090" spans="7:8" x14ac:dyDescent="0.5">
      <c r="G13090"/>
      <c r="H13090"/>
    </row>
    <row r="13091" spans="7:8" x14ac:dyDescent="0.5">
      <c r="G13091"/>
      <c r="H13091"/>
    </row>
    <row r="13092" spans="7:8" x14ac:dyDescent="0.5">
      <c r="G13092"/>
      <c r="H13092"/>
    </row>
    <row r="13093" spans="7:8" x14ac:dyDescent="0.5">
      <c r="G13093"/>
      <c r="H13093"/>
    </row>
    <row r="13094" spans="7:8" x14ac:dyDescent="0.5">
      <c r="G13094"/>
      <c r="H13094"/>
    </row>
    <row r="13095" spans="7:8" x14ac:dyDescent="0.5">
      <c r="G13095"/>
      <c r="H13095"/>
    </row>
    <row r="13096" spans="7:8" x14ac:dyDescent="0.5">
      <c r="G13096"/>
      <c r="H13096"/>
    </row>
    <row r="13097" spans="7:8" x14ac:dyDescent="0.5">
      <c r="G13097"/>
      <c r="H13097"/>
    </row>
    <row r="13098" spans="7:8" x14ac:dyDescent="0.5">
      <c r="G13098"/>
      <c r="H13098"/>
    </row>
    <row r="13099" spans="7:8" x14ac:dyDescent="0.5">
      <c r="G13099"/>
      <c r="H13099"/>
    </row>
    <row r="13100" spans="7:8" x14ac:dyDescent="0.5">
      <c r="G13100"/>
      <c r="H13100"/>
    </row>
    <row r="13101" spans="7:8" x14ac:dyDescent="0.5">
      <c r="G13101"/>
      <c r="H13101"/>
    </row>
    <row r="13102" spans="7:8" x14ac:dyDescent="0.5">
      <c r="G13102"/>
      <c r="H13102"/>
    </row>
    <row r="13103" spans="7:8" x14ac:dyDescent="0.5">
      <c r="G13103"/>
      <c r="H13103"/>
    </row>
    <row r="13104" spans="7:8" x14ac:dyDescent="0.5">
      <c r="G13104"/>
      <c r="H13104"/>
    </row>
    <row r="13105" spans="7:8" x14ac:dyDescent="0.5">
      <c r="G13105"/>
      <c r="H13105"/>
    </row>
    <row r="13106" spans="7:8" x14ac:dyDescent="0.5">
      <c r="G13106"/>
      <c r="H13106"/>
    </row>
    <row r="13107" spans="7:8" x14ac:dyDescent="0.5">
      <c r="G13107"/>
      <c r="H13107"/>
    </row>
    <row r="13108" spans="7:8" x14ac:dyDescent="0.5">
      <c r="G13108"/>
      <c r="H13108"/>
    </row>
    <row r="13109" spans="7:8" x14ac:dyDescent="0.5">
      <c r="G13109"/>
      <c r="H13109"/>
    </row>
    <row r="13110" spans="7:8" x14ac:dyDescent="0.5">
      <c r="G13110"/>
      <c r="H13110"/>
    </row>
    <row r="13111" spans="7:8" x14ac:dyDescent="0.5">
      <c r="G13111"/>
      <c r="H13111"/>
    </row>
    <row r="13112" spans="7:8" x14ac:dyDescent="0.5">
      <c r="G13112"/>
      <c r="H13112"/>
    </row>
    <row r="13113" spans="7:8" x14ac:dyDescent="0.5">
      <c r="G13113"/>
      <c r="H13113"/>
    </row>
    <row r="13114" spans="7:8" x14ac:dyDescent="0.5">
      <c r="G13114"/>
      <c r="H13114"/>
    </row>
    <row r="13115" spans="7:8" x14ac:dyDescent="0.5">
      <c r="G13115"/>
      <c r="H13115"/>
    </row>
    <row r="13116" spans="7:8" x14ac:dyDescent="0.5">
      <c r="G13116"/>
      <c r="H13116"/>
    </row>
    <row r="13117" spans="7:8" x14ac:dyDescent="0.5">
      <c r="G13117"/>
      <c r="H13117"/>
    </row>
    <row r="13118" spans="7:8" x14ac:dyDescent="0.5">
      <c r="G13118"/>
      <c r="H13118"/>
    </row>
    <row r="13119" spans="7:8" x14ac:dyDescent="0.5">
      <c r="G13119"/>
      <c r="H13119"/>
    </row>
    <row r="13120" spans="7:8" x14ac:dyDescent="0.5">
      <c r="G13120"/>
      <c r="H13120"/>
    </row>
    <row r="13121" spans="7:8" x14ac:dyDescent="0.5">
      <c r="G13121"/>
      <c r="H13121"/>
    </row>
    <row r="13122" spans="7:8" x14ac:dyDescent="0.5">
      <c r="G13122"/>
      <c r="H13122"/>
    </row>
    <row r="13123" spans="7:8" x14ac:dyDescent="0.5">
      <c r="G13123"/>
      <c r="H13123"/>
    </row>
    <row r="13124" spans="7:8" x14ac:dyDescent="0.5">
      <c r="G13124"/>
      <c r="H13124"/>
    </row>
    <row r="13125" spans="7:8" x14ac:dyDescent="0.5">
      <c r="G13125"/>
      <c r="H13125"/>
    </row>
    <row r="13126" spans="7:8" x14ac:dyDescent="0.5">
      <c r="G13126"/>
      <c r="H13126"/>
    </row>
    <row r="13127" spans="7:8" x14ac:dyDescent="0.5">
      <c r="G13127"/>
      <c r="H13127"/>
    </row>
    <row r="13128" spans="7:8" x14ac:dyDescent="0.5">
      <c r="G13128"/>
      <c r="H13128"/>
    </row>
    <row r="13129" spans="7:8" x14ac:dyDescent="0.5">
      <c r="G13129"/>
      <c r="H13129"/>
    </row>
    <row r="13130" spans="7:8" x14ac:dyDescent="0.5">
      <c r="G13130"/>
      <c r="H13130"/>
    </row>
    <row r="13131" spans="7:8" x14ac:dyDescent="0.5">
      <c r="G13131"/>
      <c r="H13131"/>
    </row>
    <row r="13132" spans="7:8" x14ac:dyDescent="0.5">
      <c r="G13132"/>
      <c r="H13132"/>
    </row>
    <row r="13133" spans="7:8" x14ac:dyDescent="0.5">
      <c r="G13133"/>
      <c r="H13133"/>
    </row>
    <row r="13134" spans="7:8" x14ac:dyDescent="0.5">
      <c r="G13134"/>
      <c r="H13134"/>
    </row>
    <row r="13135" spans="7:8" x14ac:dyDescent="0.5">
      <c r="G13135"/>
      <c r="H13135"/>
    </row>
    <row r="13136" spans="7:8" x14ac:dyDescent="0.5">
      <c r="G13136"/>
      <c r="H13136"/>
    </row>
    <row r="13137" spans="7:8" x14ac:dyDescent="0.5">
      <c r="G13137"/>
      <c r="H13137"/>
    </row>
    <row r="13138" spans="7:8" x14ac:dyDescent="0.5">
      <c r="G13138"/>
      <c r="H13138"/>
    </row>
    <row r="13139" spans="7:8" x14ac:dyDescent="0.5">
      <c r="G13139"/>
      <c r="H13139"/>
    </row>
    <row r="13140" spans="7:8" x14ac:dyDescent="0.5">
      <c r="G13140"/>
      <c r="H13140"/>
    </row>
    <row r="13141" spans="7:8" x14ac:dyDescent="0.5">
      <c r="G13141"/>
      <c r="H13141"/>
    </row>
    <row r="13142" spans="7:8" x14ac:dyDescent="0.5">
      <c r="G13142"/>
      <c r="H13142"/>
    </row>
    <row r="13143" spans="7:8" x14ac:dyDescent="0.5">
      <c r="G13143"/>
      <c r="H13143"/>
    </row>
    <row r="13144" spans="7:8" x14ac:dyDescent="0.5">
      <c r="G13144"/>
      <c r="H13144"/>
    </row>
    <row r="13145" spans="7:8" x14ac:dyDescent="0.5">
      <c r="G13145"/>
      <c r="H13145"/>
    </row>
    <row r="13146" spans="7:8" x14ac:dyDescent="0.5">
      <c r="G13146"/>
      <c r="H13146"/>
    </row>
    <row r="13147" spans="7:8" x14ac:dyDescent="0.5">
      <c r="G13147"/>
      <c r="H13147"/>
    </row>
    <row r="13148" spans="7:8" x14ac:dyDescent="0.5">
      <c r="G13148"/>
      <c r="H13148"/>
    </row>
    <row r="13149" spans="7:8" x14ac:dyDescent="0.5">
      <c r="G13149"/>
      <c r="H13149"/>
    </row>
    <row r="13150" spans="7:8" x14ac:dyDescent="0.5">
      <c r="G13150"/>
      <c r="H13150"/>
    </row>
    <row r="13151" spans="7:8" x14ac:dyDescent="0.5">
      <c r="G13151"/>
      <c r="H13151"/>
    </row>
    <row r="13152" spans="7:8" x14ac:dyDescent="0.5">
      <c r="G13152"/>
      <c r="H13152"/>
    </row>
    <row r="13153" spans="7:8" x14ac:dyDescent="0.5">
      <c r="G13153"/>
      <c r="H13153"/>
    </row>
    <row r="13154" spans="7:8" x14ac:dyDescent="0.5">
      <c r="G13154"/>
      <c r="H13154"/>
    </row>
    <row r="13155" spans="7:8" x14ac:dyDescent="0.5">
      <c r="G13155"/>
      <c r="H13155"/>
    </row>
    <row r="13156" spans="7:8" x14ac:dyDescent="0.5">
      <c r="G13156"/>
      <c r="H13156"/>
    </row>
    <row r="13157" spans="7:8" x14ac:dyDescent="0.5">
      <c r="G13157"/>
      <c r="H13157"/>
    </row>
    <row r="13158" spans="7:8" x14ac:dyDescent="0.5">
      <c r="G13158"/>
      <c r="H13158"/>
    </row>
    <row r="13159" spans="7:8" x14ac:dyDescent="0.5">
      <c r="G13159"/>
      <c r="H13159"/>
    </row>
    <row r="13160" spans="7:8" x14ac:dyDescent="0.5">
      <c r="G13160"/>
      <c r="H13160"/>
    </row>
    <row r="13161" spans="7:8" x14ac:dyDescent="0.5">
      <c r="G13161"/>
      <c r="H13161"/>
    </row>
    <row r="13162" spans="7:8" x14ac:dyDescent="0.5">
      <c r="G13162"/>
      <c r="H13162"/>
    </row>
    <row r="13163" spans="7:8" x14ac:dyDescent="0.5">
      <c r="G13163"/>
      <c r="H13163"/>
    </row>
    <row r="13164" spans="7:8" x14ac:dyDescent="0.5">
      <c r="G13164"/>
      <c r="H13164"/>
    </row>
    <row r="13165" spans="7:8" x14ac:dyDescent="0.5">
      <c r="G13165"/>
      <c r="H13165"/>
    </row>
    <row r="13166" spans="7:8" x14ac:dyDescent="0.5">
      <c r="G13166"/>
      <c r="H13166"/>
    </row>
    <row r="13167" spans="7:8" x14ac:dyDescent="0.5">
      <c r="G13167"/>
      <c r="H13167"/>
    </row>
    <row r="13168" spans="7:8" x14ac:dyDescent="0.5">
      <c r="G13168"/>
      <c r="H13168"/>
    </row>
    <row r="13169" spans="7:8" x14ac:dyDescent="0.5">
      <c r="G13169"/>
      <c r="H13169"/>
    </row>
    <row r="13170" spans="7:8" x14ac:dyDescent="0.5">
      <c r="G13170"/>
      <c r="H13170"/>
    </row>
    <row r="13171" spans="7:8" x14ac:dyDescent="0.5">
      <c r="G13171"/>
      <c r="H13171"/>
    </row>
    <row r="13172" spans="7:8" x14ac:dyDescent="0.5">
      <c r="G13172"/>
      <c r="H13172"/>
    </row>
    <row r="13173" spans="7:8" x14ac:dyDescent="0.5">
      <c r="G13173"/>
      <c r="H13173"/>
    </row>
    <row r="13174" spans="7:8" x14ac:dyDescent="0.5">
      <c r="G13174"/>
      <c r="H13174"/>
    </row>
    <row r="13175" spans="7:8" x14ac:dyDescent="0.5">
      <c r="G13175"/>
      <c r="H13175"/>
    </row>
    <row r="13176" spans="7:8" x14ac:dyDescent="0.5">
      <c r="G13176"/>
      <c r="H13176"/>
    </row>
    <row r="13177" spans="7:8" x14ac:dyDescent="0.5">
      <c r="G13177"/>
      <c r="H13177"/>
    </row>
    <row r="13178" spans="7:8" x14ac:dyDescent="0.5">
      <c r="G13178"/>
      <c r="H13178"/>
    </row>
    <row r="13179" spans="7:8" x14ac:dyDescent="0.5">
      <c r="G13179"/>
      <c r="H13179"/>
    </row>
    <row r="13180" spans="7:8" x14ac:dyDescent="0.5">
      <c r="G13180"/>
      <c r="H13180"/>
    </row>
    <row r="13181" spans="7:8" x14ac:dyDescent="0.5">
      <c r="G13181"/>
      <c r="H13181"/>
    </row>
    <row r="13182" spans="7:8" x14ac:dyDescent="0.5">
      <c r="G13182"/>
      <c r="H13182"/>
    </row>
    <row r="13183" spans="7:8" x14ac:dyDescent="0.5">
      <c r="G13183"/>
      <c r="H13183"/>
    </row>
    <row r="13184" spans="7:8" x14ac:dyDescent="0.5">
      <c r="G13184"/>
      <c r="H13184"/>
    </row>
    <row r="13185" spans="7:8" x14ac:dyDescent="0.5">
      <c r="G13185"/>
      <c r="H13185"/>
    </row>
    <row r="13186" spans="7:8" x14ac:dyDescent="0.5">
      <c r="G13186"/>
      <c r="H13186"/>
    </row>
    <row r="13187" spans="7:8" x14ac:dyDescent="0.5">
      <c r="G13187"/>
      <c r="H13187"/>
    </row>
    <row r="13188" spans="7:8" x14ac:dyDescent="0.5">
      <c r="G13188"/>
      <c r="H13188"/>
    </row>
    <row r="13189" spans="7:8" x14ac:dyDescent="0.5">
      <c r="G13189"/>
      <c r="H13189"/>
    </row>
    <row r="13190" spans="7:8" x14ac:dyDescent="0.5">
      <c r="G13190"/>
      <c r="H13190"/>
    </row>
    <row r="13191" spans="7:8" x14ac:dyDescent="0.5">
      <c r="G13191"/>
      <c r="H13191"/>
    </row>
    <row r="13192" spans="7:8" x14ac:dyDescent="0.5">
      <c r="G13192"/>
      <c r="H13192"/>
    </row>
    <row r="13193" spans="7:8" x14ac:dyDescent="0.5">
      <c r="G13193"/>
      <c r="H13193"/>
    </row>
    <row r="13194" spans="7:8" x14ac:dyDescent="0.5">
      <c r="G13194"/>
      <c r="H13194"/>
    </row>
    <row r="13195" spans="7:8" x14ac:dyDescent="0.5">
      <c r="G13195"/>
      <c r="H13195"/>
    </row>
    <row r="13196" spans="7:8" x14ac:dyDescent="0.5">
      <c r="G13196"/>
      <c r="H13196"/>
    </row>
    <row r="13197" spans="7:8" x14ac:dyDescent="0.5">
      <c r="G13197"/>
      <c r="H13197"/>
    </row>
    <row r="13198" spans="7:8" x14ac:dyDescent="0.5">
      <c r="G13198"/>
      <c r="H13198"/>
    </row>
    <row r="13199" spans="7:8" x14ac:dyDescent="0.5">
      <c r="G13199"/>
      <c r="H13199"/>
    </row>
    <row r="13200" spans="7:8" x14ac:dyDescent="0.5">
      <c r="G13200"/>
      <c r="H13200"/>
    </row>
    <row r="13201" spans="7:8" x14ac:dyDescent="0.5">
      <c r="G13201"/>
      <c r="H13201"/>
    </row>
    <row r="13202" spans="7:8" x14ac:dyDescent="0.5">
      <c r="G13202"/>
      <c r="H13202"/>
    </row>
    <row r="13203" spans="7:8" x14ac:dyDescent="0.5">
      <c r="G13203"/>
      <c r="H13203"/>
    </row>
    <row r="13204" spans="7:8" x14ac:dyDescent="0.5">
      <c r="G13204"/>
      <c r="H13204"/>
    </row>
    <row r="13205" spans="7:8" x14ac:dyDescent="0.5">
      <c r="G13205"/>
      <c r="H13205"/>
    </row>
    <row r="13206" spans="7:8" x14ac:dyDescent="0.5">
      <c r="G13206"/>
      <c r="H13206"/>
    </row>
    <row r="13207" spans="7:8" x14ac:dyDescent="0.5">
      <c r="G13207"/>
      <c r="H13207"/>
    </row>
    <row r="13208" spans="7:8" x14ac:dyDescent="0.5">
      <c r="G13208"/>
      <c r="H13208"/>
    </row>
    <row r="13209" spans="7:8" x14ac:dyDescent="0.5">
      <c r="G13209"/>
      <c r="H13209"/>
    </row>
    <row r="13210" spans="7:8" x14ac:dyDescent="0.5">
      <c r="G13210"/>
      <c r="H13210"/>
    </row>
    <row r="13211" spans="7:8" x14ac:dyDescent="0.5">
      <c r="G13211"/>
      <c r="H13211"/>
    </row>
    <row r="13212" spans="7:8" x14ac:dyDescent="0.5">
      <c r="G13212"/>
      <c r="H13212"/>
    </row>
    <row r="13213" spans="7:8" x14ac:dyDescent="0.5">
      <c r="G13213"/>
      <c r="H13213"/>
    </row>
    <row r="13214" spans="7:8" x14ac:dyDescent="0.5">
      <c r="G13214"/>
      <c r="H13214"/>
    </row>
    <row r="13215" spans="7:8" x14ac:dyDescent="0.5">
      <c r="G13215"/>
      <c r="H13215"/>
    </row>
    <row r="13216" spans="7:8" x14ac:dyDescent="0.5">
      <c r="G13216"/>
      <c r="H13216"/>
    </row>
    <row r="13217" spans="7:8" x14ac:dyDescent="0.5">
      <c r="G13217"/>
      <c r="H13217"/>
    </row>
    <row r="13218" spans="7:8" x14ac:dyDescent="0.5">
      <c r="G13218"/>
      <c r="H13218"/>
    </row>
    <row r="13219" spans="7:8" x14ac:dyDescent="0.5">
      <c r="G13219"/>
      <c r="H13219"/>
    </row>
    <row r="13220" spans="7:8" x14ac:dyDescent="0.5">
      <c r="G13220"/>
      <c r="H13220"/>
    </row>
    <row r="13221" spans="7:8" x14ac:dyDescent="0.5">
      <c r="G13221"/>
      <c r="H13221"/>
    </row>
    <row r="13222" spans="7:8" x14ac:dyDescent="0.5">
      <c r="G13222"/>
      <c r="H13222"/>
    </row>
    <row r="13223" spans="7:8" x14ac:dyDescent="0.5">
      <c r="G13223"/>
      <c r="H13223"/>
    </row>
    <row r="13224" spans="7:8" x14ac:dyDescent="0.5">
      <c r="G13224"/>
      <c r="H13224"/>
    </row>
    <row r="13225" spans="7:8" x14ac:dyDescent="0.5">
      <c r="G13225"/>
      <c r="H13225"/>
    </row>
    <row r="13226" spans="7:8" x14ac:dyDescent="0.5">
      <c r="G13226"/>
      <c r="H13226"/>
    </row>
    <row r="13227" spans="7:8" x14ac:dyDescent="0.5">
      <c r="G13227"/>
      <c r="H13227"/>
    </row>
    <row r="13228" spans="7:8" x14ac:dyDescent="0.5">
      <c r="G13228"/>
      <c r="H13228"/>
    </row>
    <row r="13229" spans="7:8" x14ac:dyDescent="0.5">
      <c r="G13229"/>
      <c r="H13229"/>
    </row>
    <row r="13230" spans="7:8" x14ac:dyDescent="0.5">
      <c r="G13230"/>
      <c r="H13230"/>
    </row>
    <row r="13231" spans="7:8" x14ac:dyDescent="0.5">
      <c r="G13231"/>
      <c r="H13231"/>
    </row>
    <row r="13232" spans="7:8" x14ac:dyDescent="0.5">
      <c r="G13232"/>
      <c r="H13232"/>
    </row>
    <row r="13233" spans="7:8" x14ac:dyDescent="0.5">
      <c r="G13233"/>
      <c r="H13233"/>
    </row>
    <row r="13234" spans="7:8" x14ac:dyDescent="0.5">
      <c r="G13234"/>
      <c r="H13234"/>
    </row>
    <row r="13235" spans="7:8" x14ac:dyDescent="0.5">
      <c r="G13235"/>
      <c r="H13235"/>
    </row>
    <row r="13236" spans="7:8" x14ac:dyDescent="0.5">
      <c r="G13236"/>
      <c r="H13236"/>
    </row>
    <row r="13237" spans="7:8" x14ac:dyDescent="0.5">
      <c r="G13237"/>
      <c r="H13237"/>
    </row>
    <row r="13238" spans="7:8" x14ac:dyDescent="0.5">
      <c r="G13238"/>
      <c r="H13238"/>
    </row>
    <row r="13239" spans="7:8" x14ac:dyDescent="0.5">
      <c r="G13239"/>
      <c r="H13239"/>
    </row>
    <row r="13240" spans="7:8" x14ac:dyDescent="0.5">
      <c r="G13240"/>
      <c r="H13240"/>
    </row>
    <row r="13241" spans="7:8" x14ac:dyDescent="0.5">
      <c r="G13241"/>
      <c r="H13241"/>
    </row>
    <row r="13242" spans="7:8" x14ac:dyDescent="0.5">
      <c r="G13242"/>
      <c r="H13242"/>
    </row>
    <row r="13243" spans="7:8" x14ac:dyDescent="0.5">
      <c r="G13243"/>
      <c r="H13243"/>
    </row>
    <row r="13244" spans="7:8" x14ac:dyDescent="0.5">
      <c r="G13244"/>
      <c r="H13244"/>
    </row>
    <row r="13245" spans="7:8" x14ac:dyDescent="0.5">
      <c r="G13245"/>
      <c r="H13245"/>
    </row>
    <row r="13246" spans="7:8" x14ac:dyDescent="0.5">
      <c r="G13246"/>
      <c r="H13246"/>
    </row>
    <row r="13247" spans="7:8" x14ac:dyDescent="0.5">
      <c r="G13247"/>
      <c r="H13247"/>
    </row>
    <row r="13248" spans="7:8" x14ac:dyDescent="0.5">
      <c r="G13248"/>
      <c r="H13248"/>
    </row>
    <row r="13249" spans="7:8" x14ac:dyDescent="0.5">
      <c r="G13249"/>
      <c r="H13249"/>
    </row>
    <row r="13250" spans="7:8" x14ac:dyDescent="0.5">
      <c r="G13250"/>
      <c r="H13250"/>
    </row>
    <row r="13251" spans="7:8" x14ac:dyDescent="0.5">
      <c r="G13251"/>
      <c r="H13251"/>
    </row>
    <row r="13252" spans="7:8" x14ac:dyDescent="0.5">
      <c r="G13252"/>
      <c r="H13252"/>
    </row>
    <row r="13253" spans="7:8" x14ac:dyDescent="0.5">
      <c r="G13253"/>
      <c r="H13253"/>
    </row>
    <row r="13254" spans="7:8" x14ac:dyDescent="0.5">
      <c r="G13254"/>
      <c r="H13254"/>
    </row>
    <row r="13255" spans="7:8" x14ac:dyDescent="0.5">
      <c r="G13255"/>
      <c r="H13255"/>
    </row>
    <row r="13256" spans="7:8" x14ac:dyDescent="0.5">
      <c r="G13256"/>
      <c r="H13256"/>
    </row>
    <row r="13257" spans="7:8" x14ac:dyDescent="0.5">
      <c r="G13257"/>
      <c r="H13257"/>
    </row>
    <row r="13258" spans="7:8" x14ac:dyDescent="0.5">
      <c r="G13258"/>
      <c r="H13258"/>
    </row>
    <row r="13259" spans="7:8" x14ac:dyDescent="0.5">
      <c r="G13259"/>
      <c r="H13259"/>
    </row>
    <row r="13260" spans="7:8" x14ac:dyDescent="0.5">
      <c r="G13260"/>
      <c r="H13260"/>
    </row>
    <row r="13261" spans="7:8" x14ac:dyDescent="0.5">
      <c r="G13261"/>
      <c r="H13261"/>
    </row>
    <row r="13262" spans="7:8" x14ac:dyDescent="0.5">
      <c r="G13262"/>
      <c r="H13262"/>
    </row>
    <row r="13263" spans="7:8" x14ac:dyDescent="0.5">
      <c r="G13263"/>
      <c r="H13263"/>
    </row>
    <row r="13264" spans="7:8" x14ac:dyDescent="0.5">
      <c r="G13264"/>
      <c r="H13264"/>
    </row>
    <row r="13265" spans="7:8" x14ac:dyDescent="0.5">
      <c r="G13265"/>
      <c r="H13265"/>
    </row>
    <row r="13266" spans="7:8" x14ac:dyDescent="0.5">
      <c r="G13266"/>
      <c r="H13266"/>
    </row>
    <row r="13267" spans="7:8" x14ac:dyDescent="0.5">
      <c r="G13267"/>
      <c r="H13267"/>
    </row>
    <row r="13268" spans="7:8" x14ac:dyDescent="0.5">
      <c r="G13268"/>
      <c r="H13268"/>
    </row>
    <row r="13269" spans="7:8" x14ac:dyDescent="0.5">
      <c r="G13269"/>
      <c r="H13269"/>
    </row>
    <row r="13270" spans="7:8" x14ac:dyDescent="0.5">
      <c r="G13270"/>
      <c r="H13270"/>
    </row>
    <row r="13271" spans="7:8" x14ac:dyDescent="0.5">
      <c r="G13271"/>
      <c r="H13271"/>
    </row>
    <row r="13272" spans="7:8" x14ac:dyDescent="0.5">
      <c r="G13272"/>
      <c r="H13272"/>
    </row>
    <row r="13273" spans="7:8" x14ac:dyDescent="0.5">
      <c r="G13273"/>
      <c r="H13273"/>
    </row>
    <row r="13274" spans="7:8" x14ac:dyDescent="0.5">
      <c r="G13274"/>
      <c r="H13274"/>
    </row>
    <row r="13275" spans="7:8" x14ac:dyDescent="0.5">
      <c r="G13275"/>
      <c r="H13275"/>
    </row>
    <row r="13276" spans="7:8" x14ac:dyDescent="0.5">
      <c r="G13276"/>
      <c r="H13276"/>
    </row>
    <row r="13277" spans="7:8" x14ac:dyDescent="0.5">
      <c r="G13277"/>
      <c r="H13277"/>
    </row>
    <row r="13278" spans="7:8" x14ac:dyDescent="0.5">
      <c r="G13278"/>
      <c r="H13278"/>
    </row>
    <row r="13279" spans="7:8" x14ac:dyDescent="0.5">
      <c r="G13279"/>
      <c r="H13279"/>
    </row>
    <row r="13280" spans="7:8" x14ac:dyDescent="0.5">
      <c r="G13280"/>
      <c r="H13280"/>
    </row>
    <row r="13281" spans="7:8" x14ac:dyDescent="0.5">
      <c r="G13281"/>
      <c r="H13281"/>
    </row>
    <row r="13282" spans="7:8" x14ac:dyDescent="0.5">
      <c r="G13282"/>
      <c r="H13282"/>
    </row>
    <row r="13283" spans="7:8" x14ac:dyDescent="0.5">
      <c r="G13283"/>
      <c r="H13283"/>
    </row>
    <row r="13284" spans="7:8" x14ac:dyDescent="0.5">
      <c r="G13284"/>
      <c r="H13284"/>
    </row>
    <row r="13285" spans="7:8" x14ac:dyDescent="0.5">
      <c r="G13285"/>
      <c r="H13285"/>
    </row>
    <row r="13286" spans="7:8" x14ac:dyDescent="0.5">
      <c r="G13286"/>
      <c r="H13286"/>
    </row>
    <row r="13287" spans="7:8" x14ac:dyDescent="0.5">
      <c r="G13287"/>
      <c r="H13287"/>
    </row>
    <row r="13288" spans="7:8" x14ac:dyDescent="0.5">
      <c r="G13288"/>
      <c r="H13288"/>
    </row>
    <row r="13289" spans="7:8" x14ac:dyDescent="0.5">
      <c r="G13289"/>
      <c r="H13289"/>
    </row>
    <row r="13290" spans="7:8" x14ac:dyDescent="0.5">
      <c r="G13290"/>
      <c r="H13290"/>
    </row>
    <row r="13291" spans="7:8" x14ac:dyDescent="0.5">
      <c r="G13291"/>
      <c r="H13291"/>
    </row>
    <row r="13292" spans="7:8" x14ac:dyDescent="0.5">
      <c r="G13292"/>
      <c r="H13292"/>
    </row>
    <row r="13293" spans="7:8" x14ac:dyDescent="0.5">
      <c r="G13293"/>
      <c r="H13293"/>
    </row>
    <row r="13294" spans="7:8" x14ac:dyDescent="0.5">
      <c r="G13294"/>
      <c r="H13294"/>
    </row>
    <row r="13295" spans="7:8" x14ac:dyDescent="0.5">
      <c r="G13295"/>
      <c r="H13295"/>
    </row>
    <row r="13296" spans="7:8" x14ac:dyDescent="0.5">
      <c r="G13296"/>
      <c r="H13296"/>
    </row>
    <row r="13297" spans="7:8" x14ac:dyDescent="0.5">
      <c r="G13297"/>
      <c r="H13297"/>
    </row>
    <row r="13298" spans="7:8" x14ac:dyDescent="0.5">
      <c r="G13298"/>
      <c r="H13298"/>
    </row>
    <row r="13299" spans="7:8" x14ac:dyDescent="0.5">
      <c r="G13299"/>
      <c r="H13299"/>
    </row>
    <row r="13300" spans="7:8" x14ac:dyDescent="0.5">
      <c r="G13300"/>
      <c r="H13300"/>
    </row>
    <row r="13301" spans="7:8" x14ac:dyDescent="0.5">
      <c r="G13301"/>
      <c r="H13301"/>
    </row>
    <row r="13302" spans="7:8" x14ac:dyDescent="0.5">
      <c r="G13302"/>
      <c r="H13302"/>
    </row>
    <row r="13303" spans="7:8" x14ac:dyDescent="0.5">
      <c r="G13303"/>
      <c r="H13303"/>
    </row>
    <row r="13304" spans="7:8" x14ac:dyDescent="0.5">
      <c r="G13304"/>
      <c r="H13304"/>
    </row>
    <row r="13305" spans="7:8" x14ac:dyDescent="0.5">
      <c r="G13305"/>
      <c r="H13305"/>
    </row>
    <row r="13306" spans="7:8" x14ac:dyDescent="0.5">
      <c r="G13306"/>
      <c r="H13306"/>
    </row>
    <row r="13307" spans="7:8" x14ac:dyDescent="0.5">
      <c r="G13307"/>
      <c r="H13307"/>
    </row>
    <row r="13308" spans="7:8" x14ac:dyDescent="0.5">
      <c r="G13308"/>
      <c r="H13308"/>
    </row>
    <row r="13309" spans="7:8" x14ac:dyDescent="0.5">
      <c r="G13309"/>
      <c r="H13309"/>
    </row>
    <row r="13310" spans="7:8" x14ac:dyDescent="0.5">
      <c r="G13310"/>
      <c r="H13310"/>
    </row>
    <row r="13311" spans="7:8" x14ac:dyDescent="0.5">
      <c r="G13311"/>
      <c r="H13311"/>
    </row>
    <row r="13312" spans="7:8" x14ac:dyDescent="0.5">
      <c r="G13312"/>
      <c r="H13312"/>
    </row>
    <row r="13313" spans="7:8" x14ac:dyDescent="0.5">
      <c r="G13313"/>
      <c r="H13313"/>
    </row>
    <row r="13314" spans="7:8" x14ac:dyDescent="0.5">
      <c r="G13314"/>
      <c r="H13314"/>
    </row>
    <row r="13315" spans="7:8" x14ac:dyDescent="0.5">
      <c r="G13315"/>
      <c r="H13315"/>
    </row>
    <row r="13316" spans="7:8" x14ac:dyDescent="0.5">
      <c r="G13316"/>
      <c r="H13316"/>
    </row>
    <row r="13317" spans="7:8" x14ac:dyDescent="0.5">
      <c r="G13317"/>
      <c r="H13317"/>
    </row>
    <row r="13318" spans="7:8" x14ac:dyDescent="0.5">
      <c r="G13318"/>
      <c r="H13318"/>
    </row>
    <row r="13319" spans="7:8" x14ac:dyDescent="0.5">
      <c r="G13319"/>
      <c r="H13319"/>
    </row>
    <row r="13320" spans="7:8" x14ac:dyDescent="0.5">
      <c r="G13320"/>
      <c r="H13320"/>
    </row>
    <row r="13321" spans="7:8" x14ac:dyDescent="0.5">
      <c r="G13321"/>
      <c r="H13321"/>
    </row>
    <row r="13322" spans="7:8" x14ac:dyDescent="0.5">
      <c r="G13322"/>
      <c r="H13322"/>
    </row>
    <row r="13323" spans="7:8" x14ac:dyDescent="0.5">
      <c r="G13323"/>
      <c r="H13323"/>
    </row>
    <row r="13324" spans="7:8" x14ac:dyDescent="0.5">
      <c r="G13324"/>
      <c r="H13324"/>
    </row>
    <row r="13325" spans="7:8" x14ac:dyDescent="0.5">
      <c r="G13325"/>
      <c r="H13325"/>
    </row>
    <row r="13326" spans="7:8" x14ac:dyDescent="0.5">
      <c r="G13326"/>
      <c r="H13326"/>
    </row>
    <row r="13327" spans="7:8" x14ac:dyDescent="0.5">
      <c r="G13327"/>
      <c r="H13327"/>
    </row>
    <row r="13328" spans="7:8" x14ac:dyDescent="0.5">
      <c r="G13328"/>
      <c r="H13328"/>
    </row>
    <row r="13329" spans="7:8" x14ac:dyDescent="0.5">
      <c r="G13329"/>
      <c r="H13329"/>
    </row>
    <row r="13330" spans="7:8" x14ac:dyDescent="0.5">
      <c r="G13330"/>
      <c r="H13330"/>
    </row>
    <row r="13331" spans="7:8" x14ac:dyDescent="0.5">
      <c r="G13331"/>
      <c r="H13331"/>
    </row>
    <row r="13332" spans="7:8" x14ac:dyDescent="0.5">
      <c r="G13332"/>
      <c r="H13332"/>
    </row>
    <row r="13333" spans="7:8" x14ac:dyDescent="0.5">
      <c r="G13333"/>
      <c r="H13333"/>
    </row>
    <row r="13334" spans="7:8" x14ac:dyDescent="0.5">
      <c r="G13334"/>
      <c r="H13334"/>
    </row>
    <row r="13335" spans="7:8" x14ac:dyDescent="0.5">
      <c r="G13335"/>
      <c r="H13335"/>
    </row>
    <row r="13336" spans="7:8" x14ac:dyDescent="0.5">
      <c r="G13336"/>
      <c r="H13336"/>
    </row>
    <row r="13337" spans="7:8" x14ac:dyDescent="0.5">
      <c r="G13337"/>
      <c r="H13337"/>
    </row>
    <row r="13338" spans="7:8" x14ac:dyDescent="0.5">
      <c r="G13338"/>
      <c r="H13338"/>
    </row>
    <row r="13339" spans="7:8" x14ac:dyDescent="0.5">
      <c r="G13339"/>
      <c r="H13339"/>
    </row>
    <row r="13340" spans="7:8" x14ac:dyDescent="0.5">
      <c r="G13340"/>
      <c r="H13340"/>
    </row>
    <row r="13341" spans="7:8" x14ac:dyDescent="0.5">
      <c r="G13341"/>
      <c r="H13341"/>
    </row>
    <row r="13342" spans="7:8" x14ac:dyDescent="0.5">
      <c r="G13342"/>
      <c r="H13342"/>
    </row>
    <row r="13343" spans="7:8" x14ac:dyDescent="0.5">
      <c r="G13343"/>
      <c r="H13343"/>
    </row>
    <row r="13344" spans="7:8" x14ac:dyDescent="0.5">
      <c r="G13344"/>
      <c r="H13344"/>
    </row>
    <row r="13345" spans="7:8" x14ac:dyDescent="0.5">
      <c r="G13345"/>
      <c r="H13345"/>
    </row>
    <row r="13346" spans="7:8" x14ac:dyDescent="0.5">
      <c r="G13346"/>
      <c r="H13346"/>
    </row>
    <row r="13347" spans="7:8" x14ac:dyDescent="0.5">
      <c r="G13347"/>
      <c r="H13347"/>
    </row>
    <row r="13348" spans="7:8" x14ac:dyDescent="0.5">
      <c r="G13348"/>
      <c r="H13348"/>
    </row>
    <row r="13349" spans="7:8" x14ac:dyDescent="0.5">
      <c r="G13349"/>
      <c r="H13349"/>
    </row>
    <row r="13350" spans="7:8" x14ac:dyDescent="0.5">
      <c r="G13350"/>
      <c r="H13350"/>
    </row>
    <row r="13351" spans="7:8" x14ac:dyDescent="0.5">
      <c r="G13351"/>
      <c r="H13351"/>
    </row>
    <row r="13352" spans="7:8" x14ac:dyDescent="0.5">
      <c r="G13352"/>
      <c r="H13352"/>
    </row>
    <row r="13353" spans="7:8" x14ac:dyDescent="0.5">
      <c r="G13353"/>
      <c r="H13353"/>
    </row>
    <row r="13354" spans="7:8" x14ac:dyDescent="0.5">
      <c r="G13354"/>
      <c r="H13354"/>
    </row>
    <row r="13355" spans="7:8" x14ac:dyDescent="0.5">
      <c r="G13355"/>
      <c r="H13355"/>
    </row>
    <row r="13356" spans="7:8" x14ac:dyDescent="0.5">
      <c r="G13356"/>
      <c r="H13356"/>
    </row>
    <row r="13357" spans="7:8" x14ac:dyDescent="0.5">
      <c r="G13357"/>
      <c r="H13357"/>
    </row>
    <row r="13358" spans="7:8" x14ac:dyDescent="0.5">
      <c r="G13358"/>
      <c r="H13358"/>
    </row>
    <row r="13359" spans="7:8" x14ac:dyDescent="0.5">
      <c r="G13359"/>
      <c r="H13359"/>
    </row>
    <row r="13360" spans="7:8" x14ac:dyDescent="0.5">
      <c r="G13360"/>
      <c r="H13360"/>
    </row>
    <row r="13361" spans="7:8" x14ac:dyDescent="0.5">
      <c r="G13361"/>
      <c r="H13361"/>
    </row>
    <row r="13362" spans="7:8" x14ac:dyDescent="0.5">
      <c r="G13362"/>
      <c r="H13362"/>
    </row>
    <row r="13363" spans="7:8" x14ac:dyDescent="0.5">
      <c r="G13363"/>
      <c r="H13363"/>
    </row>
    <row r="13364" spans="7:8" x14ac:dyDescent="0.5">
      <c r="G13364"/>
      <c r="H13364"/>
    </row>
    <row r="13365" spans="7:8" x14ac:dyDescent="0.5">
      <c r="G13365"/>
      <c r="H13365"/>
    </row>
    <row r="13366" spans="7:8" x14ac:dyDescent="0.5">
      <c r="G13366"/>
      <c r="H13366"/>
    </row>
    <row r="13367" spans="7:8" x14ac:dyDescent="0.5">
      <c r="G13367"/>
      <c r="H13367"/>
    </row>
    <row r="13368" spans="7:8" x14ac:dyDescent="0.5">
      <c r="G13368"/>
      <c r="H13368"/>
    </row>
    <row r="13369" spans="7:8" x14ac:dyDescent="0.5">
      <c r="G13369"/>
      <c r="H13369"/>
    </row>
    <row r="13370" spans="7:8" x14ac:dyDescent="0.5">
      <c r="G13370"/>
      <c r="H13370"/>
    </row>
    <row r="13371" spans="7:8" x14ac:dyDescent="0.5">
      <c r="G13371"/>
      <c r="H13371"/>
    </row>
    <row r="13372" spans="7:8" x14ac:dyDescent="0.5">
      <c r="G13372"/>
      <c r="H13372"/>
    </row>
    <row r="13373" spans="7:8" x14ac:dyDescent="0.5">
      <c r="G13373"/>
      <c r="H13373"/>
    </row>
    <row r="13374" spans="7:8" x14ac:dyDescent="0.5">
      <c r="G13374"/>
      <c r="H13374"/>
    </row>
    <row r="13375" spans="7:8" x14ac:dyDescent="0.5">
      <c r="G13375"/>
      <c r="H13375"/>
    </row>
    <row r="13376" spans="7:8" x14ac:dyDescent="0.5">
      <c r="G13376"/>
      <c r="H13376"/>
    </row>
    <row r="13377" spans="7:8" x14ac:dyDescent="0.5">
      <c r="G13377"/>
      <c r="H13377"/>
    </row>
    <row r="13378" spans="7:8" x14ac:dyDescent="0.5">
      <c r="G13378"/>
      <c r="H13378"/>
    </row>
    <row r="13379" spans="7:8" x14ac:dyDescent="0.5">
      <c r="G13379"/>
      <c r="H13379"/>
    </row>
    <row r="13380" spans="7:8" x14ac:dyDescent="0.5">
      <c r="G13380"/>
      <c r="H13380"/>
    </row>
    <row r="13381" spans="7:8" x14ac:dyDescent="0.5">
      <c r="G13381"/>
      <c r="H13381"/>
    </row>
    <row r="13382" spans="7:8" x14ac:dyDescent="0.5">
      <c r="G13382"/>
      <c r="H13382"/>
    </row>
    <row r="13383" spans="7:8" x14ac:dyDescent="0.5">
      <c r="G13383"/>
      <c r="H13383"/>
    </row>
    <row r="13384" spans="7:8" x14ac:dyDescent="0.5">
      <c r="G13384"/>
      <c r="H13384"/>
    </row>
    <row r="13385" spans="7:8" x14ac:dyDescent="0.5">
      <c r="G13385"/>
      <c r="H13385"/>
    </row>
    <row r="13386" spans="7:8" x14ac:dyDescent="0.5">
      <c r="G13386"/>
      <c r="H13386"/>
    </row>
    <row r="13387" spans="7:8" x14ac:dyDescent="0.5">
      <c r="G13387"/>
      <c r="H13387"/>
    </row>
    <row r="13388" spans="7:8" x14ac:dyDescent="0.5">
      <c r="G13388"/>
      <c r="H13388"/>
    </row>
    <row r="13389" spans="7:8" x14ac:dyDescent="0.5">
      <c r="G13389"/>
      <c r="H13389"/>
    </row>
    <row r="13390" spans="7:8" x14ac:dyDescent="0.5">
      <c r="G13390"/>
      <c r="H13390"/>
    </row>
    <row r="13391" spans="7:8" x14ac:dyDescent="0.5">
      <c r="G13391"/>
      <c r="H13391"/>
    </row>
    <row r="13392" spans="7:8" x14ac:dyDescent="0.5">
      <c r="G13392"/>
      <c r="H13392"/>
    </row>
    <row r="13393" spans="7:8" x14ac:dyDescent="0.5">
      <c r="G13393"/>
      <c r="H13393"/>
    </row>
    <row r="13394" spans="7:8" x14ac:dyDescent="0.5">
      <c r="G13394"/>
      <c r="H13394"/>
    </row>
    <row r="13395" spans="7:8" x14ac:dyDescent="0.5">
      <c r="G13395"/>
      <c r="H13395"/>
    </row>
    <row r="13396" spans="7:8" x14ac:dyDescent="0.5">
      <c r="G13396"/>
      <c r="H13396"/>
    </row>
    <row r="13397" spans="7:8" x14ac:dyDescent="0.5">
      <c r="G13397"/>
      <c r="H13397"/>
    </row>
    <row r="13398" spans="7:8" x14ac:dyDescent="0.5">
      <c r="G13398"/>
      <c r="H13398"/>
    </row>
    <row r="13399" spans="7:8" x14ac:dyDescent="0.5">
      <c r="G13399"/>
      <c r="H13399"/>
    </row>
    <row r="13400" spans="7:8" x14ac:dyDescent="0.5">
      <c r="G13400"/>
      <c r="H13400"/>
    </row>
    <row r="13401" spans="7:8" x14ac:dyDescent="0.5">
      <c r="G13401"/>
      <c r="H13401"/>
    </row>
    <row r="13402" spans="7:8" x14ac:dyDescent="0.5">
      <c r="G13402"/>
      <c r="H13402"/>
    </row>
    <row r="13403" spans="7:8" x14ac:dyDescent="0.5">
      <c r="G13403"/>
      <c r="H13403"/>
    </row>
    <row r="13404" spans="7:8" x14ac:dyDescent="0.5">
      <c r="G13404"/>
      <c r="H13404"/>
    </row>
    <row r="13405" spans="7:8" x14ac:dyDescent="0.5">
      <c r="G13405"/>
      <c r="H13405"/>
    </row>
    <row r="13406" spans="7:8" x14ac:dyDescent="0.5">
      <c r="G13406"/>
      <c r="H13406"/>
    </row>
    <row r="13407" spans="7:8" x14ac:dyDescent="0.5">
      <c r="G13407"/>
      <c r="H13407"/>
    </row>
    <row r="13408" spans="7:8" x14ac:dyDescent="0.5">
      <c r="G13408"/>
      <c r="H13408"/>
    </row>
    <row r="13409" spans="7:8" x14ac:dyDescent="0.5">
      <c r="G13409"/>
      <c r="H13409"/>
    </row>
    <row r="13410" spans="7:8" x14ac:dyDescent="0.5">
      <c r="G13410"/>
      <c r="H13410"/>
    </row>
    <row r="13411" spans="7:8" x14ac:dyDescent="0.5">
      <c r="G13411"/>
      <c r="H13411"/>
    </row>
    <row r="13412" spans="7:8" x14ac:dyDescent="0.5">
      <c r="G13412"/>
      <c r="H13412"/>
    </row>
    <row r="13413" spans="7:8" x14ac:dyDescent="0.5">
      <c r="G13413"/>
      <c r="H13413"/>
    </row>
    <row r="13414" spans="7:8" x14ac:dyDescent="0.5">
      <c r="G13414"/>
      <c r="H13414"/>
    </row>
    <row r="13415" spans="7:8" x14ac:dyDescent="0.5">
      <c r="G13415"/>
      <c r="H13415"/>
    </row>
    <row r="13416" spans="7:8" x14ac:dyDescent="0.5">
      <c r="G13416"/>
      <c r="H13416"/>
    </row>
    <row r="13417" spans="7:8" x14ac:dyDescent="0.5">
      <c r="G13417"/>
      <c r="H13417"/>
    </row>
    <row r="13418" spans="7:8" x14ac:dyDescent="0.5">
      <c r="G13418"/>
      <c r="H13418"/>
    </row>
    <row r="13419" spans="7:8" x14ac:dyDescent="0.5">
      <c r="G13419"/>
      <c r="H13419"/>
    </row>
    <row r="13420" spans="7:8" x14ac:dyDescent="0.5">
      <c r="G13420"/>
      <c r="H13420"/>
    </row>
    <row r="13421" spans="7:8" x14ac:dyDescent="0.5">
      <c r="G13421"/>
      <c r="H13421"/>
    </row>
    <row r="13422" spans="7:8" x14ac:dyDescent="0.5">
      <c r="G13422"/>
      <c r="H13422"/>
    </row>
    <row r="13423" spans="7:8" x14ac:dyDescent="0.5">
      <c r="G13423"/>
      <c r="H13423"/>
    </row>
    <row r="13424" spans="7:8" x14ac:dyDescent="0.5">
      <c r="G13424"/>
      <c r="H13424"/>
    </row>
    <row r="13425" spans="7:8" x14ac:dyDescent="0.5">
      <c r="G13425"/>
      <c r="H13425"/>
    </row>
    <row r="13426" spans="7:8" x14ac:dyDescent="0.5">
      <c r="G13426"/>
      <c r="H13426"/>
    </row>
    <row r="13427" spans="7:8" x14ac:dyDescent="0.5">
      <c r="G13427"/>
      <c r="H13427"/>
    </row>
    <row r="13428" spans="7:8" x14ac:dyDescent="0.5">
      <c r="G13428"/>
      <c r="H13428"/>
    </row>
    <row r="13429" spans="7:8" x14ac:dyDescent="0.5">
      <c r="G13429"/>
      <c r="H13429"/>
    </row>
    <row r="13430" spans="7:8" x14ac:dyDescent="0.5">
      <c r="G13430"/>
      <c r="H13430"/>
    </row>
    <row r="13431" spans="7:8" x14ac:dyDescent="0.5">
      <c r="G13431"/>
      <c r="H13431"/>
    </row>
    <row r="13432" spans="7:8" x14ac:dyDescent="0.5">
      <c r="G13432"/>
      <c r="H13432"/>
    </row>
    <row r="13433" spans="7:8" x14ac:dyDescent="0.5">
      <c r="G13433"/>
      <c r="H13433"/>
    </row>
    <row r="13434" spans="7:8" x14ac:dyDescent="0.5">
      <c r="G13434"/>
      <c r="H13434"/>
    </row>
    <row r="13435" spans="7:8" x14ac:dyDescent="0.5">
      <c r="G13435"/>
      <c r="H13435"/>
    </row>
    <row r="13436" spans="7:8" x14ac:dyDescent="0.5">
      <c r="G13436"/>
      <c r="H13436"/>
    </row>
    <row r="13437" spans="7:8" x14ac:dyDescent="0.5">
      <c r="G13437"/>
      <c r="H13437"/>
    </row>
    <row r="13438" spans="7:8" x14ac:dyDescent="0.5">
      <c r="G13438"/>
      <c r="H13438"/>
    </row>
    <row r="13439" spans="7:8" x14ac:dyDescent="0.5">
      <c r="G13439"/>
      <c r="H13439"/>
    </row>
    <row r="13440" spans="7:8" x14ac:dyDescent="0.5">
      <c r="G13440"/>
      <c r="H13440"/>
    </row>
    <row r="13441" spans="7:8" x14ac:dyDescent="0.5">
      <c r="G13441"/>
      <c r="H13441"/>
    </row>
    <row r="13442" spans="7:8" x14ac:dyDescent="0.5">
      <c r="G13442"/>
      <c r="H13442"/>
    </row>
    <row r="13443" spans="7:8" x14ac:dyDescent="0.5">
      <c r="G13443"/>
      <c r="H13443"/>
    </row>
    <row r="13444" spans="7:8" x14ac:dyDescent="0.5">
      <c r="G13444"/>
      <c r="H13444"/>
    </row>
    <row r="13445" spans="7:8" x14ac:dyDescent="0.5">
      <c r="G13445"/>
      <c r="H13445"/>
    </row>
    <row r="13446" spans="7:8" x14ac:dyDescent="0.5">
      <c r="G13446"/>
      <c r="H13446"/>
    </row>
    <row r="13447" spans="7:8" x14ac:dyDescent="0.5">
      <c r="G13447"/>
      <c r="H13447"/>
    </row>
    <row r="13448" spans="7:8" x14ac:dyDescent="0.5">
      <c r="G13448"/>
      <c r="H13448"/>
    </row>
    <row r="13449" spans="7:8" x14ac:dyDescent="0.5">
      <c r="G13449"/>
      <c r="H13449"/>
    </row>
    <row r="13450" spans="7:8" x14ac:dyDescent="0.5">
      <c r="G13450"/>
      <c r="H13450"/>
    </row>
    <row r="13451" spans="7:8" x14ac:dyDescent="0.5">
      <c r="G13451"/>
      <c r="H13451"/>
    </row>
    <row r="13452" spans="7:8" x14ac:dyDescent="0.5">
      <c r="G13452"/>
      <c r="H13452"/>
    </row>
    <row r="13453" spans="7:8" x14ac:dyDescent="0.5">
      <c r="G13453"/>
      <c r="H13453"/>
    </row>
    <row r="13454" spans="7:8" x14ac:dyDescent="0.5">
      <c r="G13454"/>
      <c r="H13454"/>
    </row>
    <row r="13455" spans="7:8" x14ac:dyDescent="0.5">
      <c r="G13455"/>
      <c r="H13455"/>
    </row>
    <row r="13456" spans="7:8" x14ac:dyDescent="0.5">
      <c r="G13456"/>
      <c r="H13456"/>
    </row>
    <row r="13457" spans="7:8" x14ac:dyDescent="0.5">
      <c r="G13457"/>
      <c r="H13457"/>
    </row>
    <row r="13458" spans="7:8" x14ac:dyDescent="0.5">
      <c r="G13458"/>
      <c r="H13458"/>
    </row>
    <row r="13459" spans="7:8" x14ac:dyDescent="0.5">
      <c r="G13459"/>
      <c r="H13459"/>
    </row>
    <row r="13460" spans="7:8" x14ac:dyDescent="0.5">
      <c r="G13460"/>
      <c r="H13460"/>
    </row>
    <row r="13461" spans="7:8" x14ac:dyDescent="0.5">
      <c r="G13461"/>
      <c r="H13461"/>
    </row>
    <row r="13462" spans="7:8" x14ac:dyDescent="0.5">
      <c r="G13462"/>
      <c r="H13462"/>
    </row>
    <row r="13463" spans="7:8" x14ac:dyDescent="0.5">
      <c r="G13463"/>
      <c r="H13463"/>
    </row>
    <row r="13464" spans="7:8" x14ac:dyDescent="0.5">
      <c r="G13464"/>
      <c r="H13464"/>
    </row>
    <row r="13465" spans="7:8" x14ac:dyDescent="0.5">
      <c r="G13465"/>
      <c r="H13465"/>
    </row>
    <row r="13466" spans="7:8" x14ac:dyDescent="0.5">
      <c r="G13466"/>
      <c r="H13466"/>
    </row>
    <row r="13467" spans="7:8" x14ac:dyDescent="0.5">
      <c r="G13467"/>
      <c r="H13467"/>
    </row>
    <row r="13468" spans="7:8" x14ac:dyDescent="0.5">
      <c r="G13468"/>
      <c r="H13468"/>
    </row>
    <row r="13469" spans="7:8" x14ac:dyDescent="0.5">
      <c r="G13469"/>
      <c r="H13469"/>
    </row>
    <row r="13470" spans="7:8" x14ac:dyDescent="0.5">
      <c r="G13470"/>
      <c r="H13470"/>
    </row>
    <row r="13471" spans="7:8" x14ac:dyDescent="0.5">
      <c r="G13471"/>
      <c r="H13471"/>
    </row>
    <row r="13472" spans="7:8" x14ac:dyDescent="0.5">
      <c r="G13472"/>
      <c r="H13472"/>
    </row>
    <row r="13473" spans="7:8" x14ac:dyDescent="0.5">
      <c r="G13473"/>
      <c r="H13473"/>
    </row>
    <row r="13474" spans="7:8" x14ac:dyDescent="0.5">
      <c r="G13474"/>
      <c r="H13474"/>
    </row>
    <row r="13475" spans="7:8" x14ac:dyDescent="0.5">
      <c r="G13475"/>
      <c r="H13475"/>
    </row>
    <row r="13476" spans="7:8" x14ac:dyDescent="0.5">
      <c r="G13476"/>
      <c r="H13476"/>
    </row>
    <row r="13477" spans="7:8" x14ac:dyDescent="0.5">
      <c r="G13477"/>
      <c r="H13477"/>
    </row>
    <row r="13478" spans="7:8" x14ac:dyDescent="0.5">
      <c r="G13478"/>
      <c r="H13478"/>
    </row>
    <row r="13479" spans="7:8" x14ac:dyDescent="0.5">
      <c r="G13479"/>
      <c r="H13479"/>
    </row>
    <row r="13480" spans="7:8" x14ac:dyDescent="0.5">
      <c r="G13480"/>
      <c r="H13480"/>
    </row>
    <row r="13481" spans="7:8" x14ac:dyDescent="0.5">
      <c r="G13481"/>
      <c r="H13481"/>
    </row>
    <row r="13482" spans="7:8" x14ac:dyDescent="0.5">
      <c r="G13482"/>
      <c r="H13482"/>
    </row>
    <row r="13483" spans="7:8" x14ac:dyDescent="0.5">
      <c r="G13483"/>
      <c r="H13483"/>
    </row>
    <row r="13484" spans="7:8" x14ac:dyDescent="0.5">
      <c r="G13484"/>
      <c r="H13484"/>
    </row>
    <row r="13485" spans="7:8" x14ac:dyDescent="0.5">
      <c r="G13485"/>
      <c r="H13485"/>
    </row>
    <row r="13486" spans="7:8" x14ac:dyDescent="0.5">
      <c r="G13486"/>
      <c r="H13486"/>
    </row>
    <row r="13487" spans="7:8" x14ac:dyDescent="0.5">
      <c r="G13487"/>
      <c r="H13487"/>
    </row>
    <row r="13488" spans="7:8" x14ac:dyDescent="0.5">
      <c r="G13488"/>
      <c r="H13488"/>
    </row>
    <row r="13489" spans="7:8" x14ac:dyDescent="0.5">
      <c r="G13489"/>
      <c r="H13489"/>
    </row>
    <row r="13490" spans="7:8" x14ac:dyDescent="0.5">
      <c r="G13490"/>
      <c r="H13490"/>
    </row>
    <row r="13491" spans="7:8" x14ac:dyDescent="0.5">
      <c r="G13491"/>
      <c r="H13491"/>
    </row>
    <row r="13492" spans="7:8" x14ac:dyDescent="0.5">
      <c r="G13492"/>
      <c r="H13492"/>
    </row>
    <row r="13493" spans="7:8" x14ac:dyDescent="0.5">
      <c r="G13493"/>
      <c r="H13493"/>
    </row>
    <row r="13494" spans="7:8" x14ac:dyDescent="0.5">
      <c r="G13494"/>
      <c r="H13494"/>
    </row>
    <row r="13495" spans="7:8" x14ac:dyDescent="0.5">
      <c r="G13495"/>
      <c r="H13495"/>
    </row>
    <row r="13496" spans="7:8" x14ac:dyDescent="0.5">
      <c r="G13496"/>
      <c r="H13496"/>
    </row>
    <row r="13497" spans="7:8" x14ac:dyDescent="0.5">
      <c r="G13497"/>
      <c r="H13497"/>
    </row>
    <row r="13498" spans="7:8" x14ac:dyDescent="0.5">
      <c r="G13498"/>
      <c r="H13498"/>
    </row>
    <row r="13499" spans="7:8" x14ac:dyDescent="0.5">
      <c r="G13499"/>
      <c r="H13499"/>
    </row>
    <row r="13500" spans="7:8" x14ac:dyDescent="0.5">
      <c r="G13500"/>
      <c r="H13500"/>
    </row>
    <row r="13501" spans="7:8" x14ac:dyDescent="0.5">
      <c r="G13501"/>
      <c r="H13501"/>
    </row>
    <row r="13502" spans="7:8" x14ac:dyDescent="0.5">
      <c r="G13502"/>
      <c r="H13502"/>
    </row>
    <row r="13503" spans="7:8" x14ac:dyDescent="0.5">
      <c r="G13503"/>
      <c r="H13503"/>
    </row>
    <row r="13504" spans="7:8" x14ac:dyDescent="0.5">
      <c r="G13504"/>
      <c r="H13504"/>
    </row>
    <row r="13505" spans="7:8" x14ac:dyDescent="0.5">
      <c r="G13505"/>
      <c r="H13505"/>
    </row>
    <row r="13506" spans="7:8" x14ac:dyDescent="0.5">
      <c r="G13506"/>
      <c r="H13506"/>
    </row>
    <row r="13507" spans="7:8" x14ac:dyDescent="0.5">
      <c r="G13507"/>
      <c r="H13507"/>
    </row>
    <row r="13508" spans="7:8" x14ac:dyDescent="0.5">
      <c r="G13508"/>
      <c r="H13508"/>
    </row>
    <row r="13509" spans="7:8" x14ac:dyDescent="0.5">
      <c r="G13509"/>
      <c r="H13509"/>
    </row>
    <row r="13510" spans="7:8" x14ac:dyDescent="0.5">
      <c r="G13510"/>
      <c r="H13510"/>
    </row>
    <row r="13511" spans="7:8" x14ac:dyDescent="0.5">
      <c r="G13511"/>
      <c r="H13511"/>
    </row>
    <row r="13512" spans="7:8" x14ac:dyDescent="0.5">
      <c r="G13512"/>
      <c r="H13512"/>
    </row>
    <row r="13513" spans="7:8" x14ac:dyDescent="0.5">
      <c r="G13513"/>
      <c r="H13513"/>
    </row>
    <row r="13514" spans="7:8" x14ac:dyDescent="0.5">
      <c r="G13514"/>
      <c r="H13514"/>
    </row>
    <row r="13515" spans="7:8" x14ac:dyDescent="0.5">
      <c r="G13515"/>
      <c r="H13515"/>
    </row>
    <row r="13516" spans="7:8" x14ac:dyDescent="0.5">
      <c r="G13516"/>
      <c r="H13516"/>
    </row>
    <row r="13517" spans="7:8" x14ac:dyDescent="0.5">
      <c r="G13517"/>
      <c r="H13517"/>
    </row>
    <row r="13518" spans="7:8" x14ac:dyDescent="0.5">
      <c r="G13518"/>
      <c r="H13518"/>
    </row>
    <row r="13519" spans="7:8" x14ac:dyDescent="0.5">
      <c r="G13519"/>
      <c r="H13519"/>
    </row>
    <row r="13520" spans="7:8" x14ac:dyDescent="0.5">
      <c r="G13520"/>
      <c r="H13520"/>
    </row>
    <row r="13521" spans="7:8" x14ac:dyDescent="0.5">
      <c r="G13521"/>
      <c r="H13521"/>
    </row>
    <row r="13522" spans="7:8" x14ac:dyDescent="0.5">
      <c r="G13522"/>
      <c r="H13522"/>
    </row>
    <row r="13523" spans="7:8" x14ac:dyDescent="0.5">
      <c r="G13523"/>
      <c r="H13523"/>
    </row>
    <row r="13524" spans="7:8" x14ac:dyDescent="0.5">
      <c r="G13524"/>
      <c r="H13524"/>
    </row>
    <row r="13525" spans="7:8" x14ac:dyDescent="0.5">
      <c r="G13525"/>
      <c r="H13525"/>
    </row>
    <row r="13526" spans="7:8" x14ac:dyDescent="0.5">
      <c r="G13526"/>
      <c r="H13526"/>
    </row>
    <row r="13527" spans="7:8" x14ac:dyDescent="0.5">
      <c r="G13527"/>
      <c r="H13527"/>
    </row>
    <row r="13528" spans="7:8" x14ac:dyDescent="0.5">
      <c r="G13528"/>
      <c r="H13528"/>
    </row>
    <row r="13529" spans="7:8" x14ac:dyDescent="0.5">
      <c r="G13529"/>
      <c r="H13529"/>
    </row>
    <row r="13530" spans="7:8" x14ac:dyDescent="0.5">
      <c r="G13530"/>
      <c r="H13530"/>
    </row>
    <row r="13531" spans="7:8" x14ac:dyDescent="0.5">
      <c r="G13531"/>
      <c r="H13531"/>
    </row>
    <row r="13532" spans="7:8" x14ac:dyDescent="0.5">
      <c r="G13532"/>
      <c r="H13532"/>
    </row>
    <row r="13533" spans="7:8" x14ac:dyDescent="0.5">
      <c r="G13533"/>
      <c r="H13533"/>
    </row>
    <row r="13534" spans="7:8" x14ac:dyDescent="0.5">
      <c r="G13534"/>
      <c r="H13534"/>
    </row>
    <row r="13535" spans="7:8" x14ac:dyDescent="0.5">
      <c r="G13535"/>
      <c r="H13535"/>
    </row>
    <row r="13536" spans="7:8" x14ac:dyDescent="0.5">
      <c r="G13536"/>
      <c r="H13536"/>
    </row>
    <row r="13537" spans="7:8" x14ac:dyDescent="0.5">
      <c r="G13537"/>
      <c r="H13537"/>
    </row>
    <row r="13538" spans="7:8" x14ac:dyDescent="0.5">
      <c r="G13538"/>
      <c r="H13538"/>
    </row>
    <row r="13539" spans="7:8" x14ac:dyDescent="0.5">
      <c r="G13539"/>
      <c r="H13539"/>
    </row>
    <row r="13540" spans="7:8" x14ac:dyDescent="0.5">
      <c r="G13540"/>
      <c r="H13540"/>
    </row>
    <row r="13541" spans="7:8" x14ac:dyDescent="0.5">
      <c r="G13541"/>
      <c r="H13541"/>
    </row>
    <row r="13542" spans="7:8" x14ac:dyDescent="0.5">
      <c r="G13542"/>
      <c r="H13542"/>
    </row>
    <row r="13543" spans="7:8" x14ac:dyDescent="0.5">
      <c r="G13543"/>
      <c r="H13543"/>
    </row>
    <row r="13544" spans="7:8" x14ac:dyDescent="0.5">
      <c r="G13544"/>
      <c r="H13544"/>
    </row>
    <row r="13545" spans="7:8" x14ac:dyDescent="0.5">
      <c r="G13545"/>
      <c r="H13545"/>
    </row>
    <row r="13546" spans="7:8" x14ac:dyDescent="0.5">
      <c r="G13546"/>
      <c r="H13546"/>
    </row>
    <row r="13547" spans="7:8" x14ac:dyDescent="0.5">
      <c r="G13547"/>
      <c r="H13547"/>
    </row>
    <row r="13548" spans="7:8" x14ac:dyDescent="0.5">
      <c r="G13548"/>
      <c r="H13548"/>
    </row>
    <row r="13549" spans="7:8" x14ac:dyDescent="0.5">
      <c r="G13549"/>
      <c r="H13549"/>
    </row>
    <row r="13550" spans="7:8" x14ac:dyDescent="0.5">
      <c r="G13550"/>
      <c r="H13550"/>
    </row>
    <row r="13551" spans="7:8" x14ac:dyDescent="0.5">
      <c r="G13551"/>
      <c r="H13551"/>
    </row>
    <row r="13552" spans="7:8" x14ac:dyDescent="0.5">
      <c r="G13552"/>
      <c r="H13552"/>
    </row>
    <row r="13553" spans="7:8" x14ac:dyDescent="0.5">
      <c r="G13553"/>
      <c r="H13553"/>
    </row>
    <row r="13554" spans="7:8" x14ac:dyDescent="0.5">
      <c r="G13554"/>
      <c r="H13554"/>
    </row>
    <row r="13555" spans="7:8" x14ac:dyDescent="0.5">
      <c r="G13555"/>
      <c r="H13555"/>
    </row>
    <row r="13556" spans="7:8" x14ac:dyDescent="0.5">
      <c r="G13556"/>
      <c r="H13556"/>
    </row>
    <row r="13557" spans="7:8" x14ac:dyDescent="0.5">
      <c r="G13557"/>
      <c r="H13557"/>
    </row>
    <row r="13558" spans="7:8" x14ac:dyDescent="0.5">
      <c r="G13558"/>
      <c r="H13558"/>
    </row>
    <row r="13559" spans="7:8" x14ac:dyDescent="0.5">
      <c r="G13559"/>
      <c r="H13559"/>
    </row>
    <row r="13560" spans="7:8" x14ac:dyDescent="0.5">
      <c r="G13560"/>
      <c r="H13560"/>
    </row>
    <row r="13561" spans="7:8" x14ac:dyDescent="0.5">
      <c r="G13561"/>
      <c r="H13561"/>
    </row>
    <row r="13562" spans="7:8" x14ac:dyDescent="0.5">
      <c r="G13562"/>
      <c r="H13562"/>
    </row>
    <row r="13563" spans="7:8" x14ac:dyDescent="0.5">
      <c r="G13563"/>
      <c r="H13563"/>
    </row>
    <row r="13564" spans="7:8" x14ac:dyDescent="0.5">
      <c r="G13564"/>
      <c r="H13564"/>
    </row>
    <row r="13565" spans="7:8" x14ac:dyDescent="0.5">
      <c r="G13565"/>
      <c r="H13565"/>
    </row>
    <row r="13566" spans="7:8" x14ac:dyDescent="0.5">
      <c r="G13566"/>
      <c r="H13566"/>
    </row>
    <row r="13567" spans="7:8" x14ac:dyDescent="0.5">
      <c r="G13567"/>
      <c r="H13567"/>
    </row>
    <row r="13568" spans="7:8" x14ac:dyDescent="0.5">
      <c r="G13568"/>
      <c r="H13568"/>
    </row>
    <row r="13569" spans="7:8" x14ac:dyDescent="0.5">
      <c r="G13569"/>
      <c r="H13569"/>
    </row>
    <row r="13570" spans="7:8" x14ac:dyDescent="0.5">
      <c r="G13570"/>
      <c r="H13570"/>
    </row>
    <row r="13571" spans="7:8" x14ac:dyDescent="0.5">
      <c r="G13571"/>
      <c r="H13571"/>
    </row>
    <row r="13572" spans="7:8" x14ac:dyDescent="0.5">
      <c r="G13572"/>
      <c r="H13572"/>
    </row>
    <row r="13573" spans="7:8" x14ac:dyDescent="0.5">
      <c r="G13573"/>
      <c r="H13573"/>
    </row>
    <row r="13574" spans="7:8" x14ac:dyDescent="0.5">
      <c r="G13574"/>
      <c r="H13574"/>
    </row>
    <row r="13575" spans="7:8" x14ac:dyDescent="0.5">
      <c r="G13575"/>
      <c r="H13575"/>
    </row>
    <row r="13576" spans="7:8" x14ac:dyDescent="0.5">
      <c r="G13576"/>
      <c r="H13576"/>
    </row>
    <row r="13577" spans="7:8" x14ac:dyDescent="0.5">
      <c r="G13577"/>
      <c r="H13577"/>
    </row>
    <row r="13578" spans="7:8" x14ac:dyDescent="0.5">
      <c r="G13578"/>
      <c r="H13578"/>
    </row>
    <row r="13579" spans="7:8" x14ac:dyDescent="0.5">
      <c r="G13579"/>
      <c r="H13579"/>
    </row>
    <row r="13580" spans="7:8" x14ac:dyDescent="0.5">
      <c r="G13580"/>
      <c r="H13580"/>
    </row>
    <row r="13581" spans="7:8" x14ac:dyDescent="0.5">
      <c r="G13581"/>
      <c r="H13581"/>
    </row>
    <row r="13582" spans="7:8" x14ac:dyDescent="0.5">
      <c r="G13582"/>
      <c r="H13582"/>
    </row>
    <row r="13583" spans="7:8" x14ac:dyDescent="0.5">
      <c r="G13583"/>
      <c r="H13583"/>
    </row>
    <row r="13584" spans="7:8" x14ac:dyDescent="0.5">
      <c r="G13584"/>
      <c r="H13584"/>
    </row>
    <row r="13585" spans="7:8" x14ac:dyDescent="0.5">
      <c r="G13585"/>
      <c r="H13585"/>
    </row>
    <row r="13586" spans="7:8" x14ac:dyDescent="0.5">
      <c r="G13586"/>
      <c r="H13586"/>
    </row>
    <row r="13587" spans="7:8" x14ac:dyDescent="0.5">
      <c r="G13587"/>
      <c r="H13587"/>
    </row>
    <row r="13588" spans="7:8" x14ac:dyDescent="0.5">
      <c r="G13588"/>
      <c r="H13588"/>
    </row>
    <row r="13589" spans="7:8" x14ac:dyDescent="0.5">
      <c r="G13589"/>
      <c r="H13589"/>
    </row>
    <row r="13590" spans="7:8" x14ac:dyDescent="0.5">
      <c r="G13590"/>
      <c r="H13590"/>
    </row>
    <row r="13591" spans="7:8" x14ac:dyDescent="0.5">
      <c r="G13591"/>
      <c r="H13591"/>
    </row>
    <row r="13592" spans="7:8" x14ac:dyDescent="0.5">
      <c r="G13592"/>
      <c r="H13592"/>
    </row>
    <row r="13593" spans="7:8" x14ac:dyDescent="0.5">
      <c r="G13593"/>
      <c r="H13593"/>
    </row>
    <row r="13594" spans="7:8" x14ac:dyDescent="0.5">
      <c r="G13594"/>
      <c r="H13594"/>
    </row>
    <row r="13595" spans="7:8" x14ac:dyDescent="0.5">
      <c r="G13595"/>
      <c r="H13595"/>
    </row>
    <row r="13596" spans="7:8" x14ac:dyDescent="0.5">
      <c r="G13596"/>
      <c r="H13596"/>
    </row>
    <row r="13597" spans="7:8" x14ac:dyDescent="0.5">
      <c r="G13597"/>
      <c r="H13597"/>
    </row>
    <row r="13598" spans="7:8" x14ac:dyDescent="0.5">
      <c r="G13598"/>
      <c r="H13598"/>
    </row>
    <row r="13599" spans="7:8" x14ac:dyDescent="0.5">
      <c r="G13599"/>
      <c r="H13599"/>
    </row>
    <row r="13600" spans="7:8" x14ac:dyDescent="0.5">
      <c r="G13600"/>
      <c r="H13600"/>
    </row>
    <row r="13601" spans="7:8" x14ac:dyDescent="0.5">
      <c r="G13601"/>
      <c r="H13601"/>
    </row>
    <row r="13602" spans="7:8" x14ac:dyDescent="0.5">
      <c r="G13602"/>
      <c r="H13602"/>
    </row>
    <row r="13603" spans="7:8" x14ac:dyDescent="0.5">
      <c r="G13603"/>
      <c r="H13603"/>
    </row>
    <row r="13604" spans="7:8" x14ac:dyDescent="0.5">
      <c r="G13604"/>
      <c r="H13604"/>
    </row>
    <row r="13605" spans="7:8" x14ac:dyDescent="0.5">
      <c r="G13605"/>
      <c r="H13605"/>
    </row>
    <row r="13606" spans="7:8" x14ac:dyDescent="0.5">
      <c r="G13606"/>
      <c r="H13606"/>
    </row>
    <row r="13607" spans="7:8" x14ac:dyDescent="0.5">
      <c r="G13607"/>
      <c r="H13607"/>
    </row>
    <row r="13608" spans="7:8" x14ac:dyDescent="0.5">
      <c r="G13608"/>
      <c r="H13608"/>
    </row>
    <row r="13609" spans="7:8" x14ac:dyDescent="0.5">
      <c r="G13609"/>
      <c r="H13609"/>
    </row>
    <row r="13610" spans="7:8" x14ac:dyDescent="0.5">
      <c r="G13610"/>
      <c r="H13610"/>
    </row>
    <row r="13611" spans="7:8" x14ac:dyDescent="0.5">
      <c r="G13611"/>
      <c r="H13611"/>
    </row>
    <row r="13612" spans="7:8" x14ac:dyDescent="0.5">
      <c r="G13612"/>
      <c r="H13612"/>
    </row>
    <row r="13613" spans="7:8" x14ac:dyDescent="0.5">
      <c r="G13613"/>
      <c r="H13613"/>
    </row>
    <row r="13614" spans="7:8" x14ac:dyDescent="0.5">
      <c r="G13614"/>
      <c r="H13614"/>
    </row>
    <row r="13615" spans="7:8" x14ac:dyDescent="0.5">
      <c r="G13615"/>
      <c r="H13615"/>
    </row>
    <row r="13616" spans="7:8" x14ac:dyDescent="0.5">
      <c r="G13616"/>
      <c r="H13616"/>
    </row>
    <row r="13617" spans="7:8" x14ac:dyDescent="0.5">
      <c r="G13617"/>
      <c r="H13617"/>
    </row>
    <row r="13618" spans="7:8" x14ac:dyDescent="0.5">
      <c r="G13618"/>
      <c r="H13618"/>
    </row>
    <row r="13619" spans="7:8" x14ac:dyDescent="0.5">
      <c r="G13619"/>
      <c r="H13619"/>
    </row>
    <row r="13620" spans="7:8" x14ac:dyDescent="0.5">
      <c r="G13620"/>
      <c r="H13620"/>
    </row>
    <row r="13621" spans="7:8" x14ac:dyDescent="0.5">
      <c r="G13621"/>
      <c r="H13621"/>
    </row>
    <row r="13622" spans="7:8" x14ac:dyDescent="0.5">
      <c r="G13622"/>
      <c r="H13622"/>
    </row>
    <row r="13623" spans="7:8" x14ac:dyDescent="0.5">
      <c r="G13623"/>
      <c r="H13623"/>
    </row>
    <row r="13624" spans="7:8" x14ac:dyDescent="0.5">
      <c r="G13624"/>
      <c r="H13624"/>
    </row>
    <row r="13625" spans="7:8" x14ac:dyDescent="0.5">
      <c r="G13625"/>
      <c r="H13625"/>
    </row>
    <row r="13626" spans="7:8" x14ac:dyDescent="0.5">
      <c r="G13626"/>
      <c r="H13626"/>
    </row>
    <row r="13627" spans="7:8" x14ac:dyDescent="0.5">
      <c r="G13627"/>
      <c r="H13627"/>
    </row>
    <row r="13628" spans="7:8" x14ac:dyDescent="0.5">
      <c r="G13628"/>
      <c r="H13628"/>
    </row>
    <row r="13629" spans="7:8" x14ac:dyDescent="0.5">
      <c r="G13629"/>
      <c r="H13629"/>
    </row>
    <row r="13630" spans="7:8" x14ac:dyDescent="0.5">
      <c r="G13630"/>
      <c r="H13630"/>
    </row>
    <row r="13631" spans="7:8" x14ac:dyDescent="0.5">
      <c r="G13631"/>
      <c r="H13631"/>
    </row>
    <row r="13632" spans="7:8" x14ac:dyDescent="0.5">
      <c r="G13632"/>
      <c r="H13632"/>
    </row>
    <row r="13633" spans="7:8" x14ac:dyDescent="0.5">
      <c r="G13633"/>
      <c r="H13633"/>
    </row>
    <row r="13634" spans="7:8" x14ac:dyDescent="0.5">
      <c r="G13634"/>
      <c r="H13634"/>
    </row>
    <row r="13635" spans="7:8" x14ac:dyDescent="0.5">
      <c r="G13635"/>
      <c r="H13635"/>
    </row>
    <row r="13636" spans="7:8" x14ac:dyDescent="0.5">
      <c r="G13636"/>
      <c r="H13636"/>
    </row>
    <row r="13637" spans="7:8" x14ac:dyDescent="0.5">
      <c r="G13637"/>
      <c r="H13637"/>
    </row>
    <row r="13638" spans="7:8" x14ac:dyDescent="0.5">
      <c r="G13638"/>
      <c r="H13638"/>
    </row>
    <row r="13639" spans="7:8" x14ac:dyDescent="0.5">
      <c r="G13639"/>
      <c r="H13639"/>
    </row>
    <row r="13640" spans="7:8" x14ac:dyDescent="0.5">
      <c r="G13640"/>
      <c r="H13640"/>
    </row>
    <row r="13641" spans="7:8" x14ac:dyDescent="0.5">
      <c r="G13641"/>
      <c r="H13641"/>
    </row>
    <row r="13642" spans="7:8" x14ac:dyDescent="0.5">
      <c r="G13642"/>
      <c r="H13642"/>
    </row>
    <row r="13643" spans="7:8" x14ac:dyDescent="0.5">
      <c r="G13643"/>
      <c r="H13643"/>
    </row>
    <row r="13644" spans="7:8" x14ac:dyDescent="0.5">
      <c r="G13644"/>
      <c r="H13644"/>
    </row>
    <row r="13645" spans="7:8" x14ac:dyDescent="0.5">
      <c r="G13645"/>
      <c r="H13645"/>
    </row>
    <row r="13646" spans="7:8" x14ac:dyDescent="0.5">
      <c r="G13646"/>
      <c r="H13646"/>
    </row>
    <row r="13647" spans="7:8" x14ac:dyDescent="0.5">
      <c r="G13647"/>
      <c r="H13647"/>
    </row>
    <row r="13648" spans="7:8" x14ac:dyDescent="0.5">
      <c r="G13648"/>
      <c r="H13648"/>
    </row>
    <row r="13649" spans="7:8" x14ac:dyDescent="0.5">
      <c r="G13649"/>
      <c r="H13649"/>
    </row>
    <row r="13650" spans="7:8" x14ac:dyDescent="0.5">
      <c r="G13650"/>
      <c r="H13650"/>
    </row>
    <row r="13651" spans="7:8" x14ac:dyDescent="0.5">
      <c r="G13651"/>
      <c r="H13651"/>
    </row>
    <row r="13652" spans="7:8" x14ac:dyDescent="0.5">
      <c r="G13652"/>
      <c r="H13652"/>
    </row>
    <row r="13653" spans="7:8" x14ac:dyDescent="0.5">
      <c r="G13653"/>
      <c r="H13653"/>
    </row>
    <row r="13654" spans="7:8" x14ac:dyDescent="0.5">
      <c r="G13654"/>
      <c r="H13654"/>
    </row>
    <row r="13655" spans="7:8" x14ac:dyDescent="0.5">
      <c r="G13655"/>
      <c r="H13655"/>
    </row>
    <row r="13656" spans="7:8" x14ac:dyDescent="0.5">
      <c r="G13656"/>
      <c r="H13656"/>
    </row>
    <row r="13657" spans="7:8" x14ac:dyDescent="0.5">
      <c r="G13657"/>
      <c r="H13657"/>
    </row>
    <row r="13658" spans="7:8" x14ac:dyDescent="0.5">
      <c r="G13658"/>
      <c r="H13658"/>
    </row>
    <row r="13659" spans="7:8" x14ac:dyDescent="0.5">
      <c r="G13659"/>
      <c r="H13659"/>
    </row>
    <row r="13660" spans="7:8" x14ac:dyDescent="0.5">
      <c r="G13660"/>
      <c r="H13660"/>
    </row>
    <row r="13661" spans="7:8" x14ac:dyDescent="0.5">
      <c r="G13661"/>
      <c r="H13661"/>
    </row>
    <row r="13662" spans="7:8" x14ac:dyDescent="0.5">
      <c r="G13662"/>
      <c r="H13662"/>
    </row>
    <row r="13663" spans="7:8" x14ac:dyDescent="0.5">
      <c r="G13663"/>
      <c r="H13663"/>
    </row>
    <row r="13664" spans="7:8" x14ac:dyDescent="0.5">
      <c r="G13664"/>
      <c r="H13664"/>
    </row>
    <row r="13665" spans="7:8" x14ac:dyDescent="0.5">
      <c r="G13665"/>
      <c r="H13665"/>
    </row>
    <row r="13666" spans="7:8" x14ac:dyDescent="0.5">
      <c r="G13666"/>
      <c r="H13666"/>
    </row>
    <row r="13667" spans="7:8" x14ac:dyDescent="0.5">
      <c r="G13667"/>
      <c r="H13667"/>
    </row>
    <row r="13668" spans="7:8" x14ac:dyDescent="0.5">
      <c r="G13668"/>
      <c r="H13668"/>
    </row>
    <row r="13669" spans="7:8" x14ac:dyDescent="0.5">
      <c r="G13669"/>
      <c r="H13669"/>
    </row>
    <row r="13670" spans="7:8" x14ac:dyDescent="0.5">
      <c r="G13670"/>
      <c r="H13670"/>
    </row>
    <row r="13671" spans="7:8" x14ac:dyDescent="0.5">
      <c r="G13671"/>
      <c r="H13671"/>
    </row>
    <row r="13672" spans="7:8" x14ac:dyDescent="0.5">
      <c r="G13672"/>
      <c r="H13672"/>
    </row>
    <row r="13673" spans="7:8" x14ac:dyDescent="0.5">
      <c r="G13673"/>
      <c r="H13673"/>
    </row>
    <row r="13674" spans="7:8" x14ac:dyDescent="0.5">
      <c r="G13674"/>
      <c r="H13674"/>
    </row>
    <row r="13675" spans="7:8" x14ac:dyDescent="0.5">
      <c r="G13675"/>
      <c r="H13675"/>
    </row>
    <row r="13676" spans="7:8" x14ac:dyDescent="0.5">
      <c r="G13676"/>
      <c r="H13676"/>
    </row>
    <row r="13677" spans="7:8" x14ac:dyDescent="0.5">
      <c r="G13677"/>
      <c r="H13677"/>
    </row>
    <row r="13678" spans="7:8" x14ac:dyDescent="0.5">
      <c r="G13678"/>
      <c r="H13678"/>
    </row>
    <row r="13679" spans="7:8" x14ac:dyDescent="0.5">
      <c r="G13679"/>
      <c r="H13679"/>
    </row>
    <row r="13680" spans="7:8" x14ac:dyDescent="0.5">
      <c r="G13680"/>
      <c r="H13680"/>
    </row>
    <row r="13681" spans="7:8" x14ac:dyDescent="0.5">
      <c r="G13681"/>
      <c r="H13681"/>
    </row>
    <row r="13682" spans="7:8" x14ac:dyDescent="0.5">
      <c r="G13682"/>
      <c r="H13682"/>
    </row>
    <row r="13683" spans="7:8" x14ac:dyDescent="0.5">
      <c r="G13683"/>
      <c r="H13683"/>
    </row>
    <row r="13684" spans="7:8" x14ac:dyDescent="0.5">
      <c r="G13684"/>
      <c r="H13684"/>
    </row>
    <row r="13685" spans="7:8" x14ac:dyDescent="0.5">
      <c r="G13685"/>
      <c r="H13685"/>
    </row>
    <row r="13686" spans="7:8" x14ac:dyDescent="0.5">
      <c r="G13686"/>
      <c r="H13686"/>
    </row>
    <row r="13687" spans="7:8" x14ac:dyDescent="0.5">
      <c r="G13687"/>
      <c r="H13687"/>
    </row>
    <row r="13688" spans="7:8" x14ac:dyDescent="0.5">
      <c r="G13688"/>
      <c r="H13688"/>
    </row>
    <row r="13689" spans="7:8" x14ac:dyDescent="0.5">
      <c r="G13689"/>
      <c r="H13689"/>
    </row>
    <row r="13690" spans="7:8" x14ac:dyDescent="0.5">
      <c r="G13690"/>
      <c r="H13690"/>
    </row>
    <row r="13691" spans="7:8" x14ac:dyDescent="0.5">
      <c r="G13691"/>
      <c r="H13691"/>
    </row>
    <row r="13692" spans="7:8" x14ac:dyDescent="0.5">
      <c r="G13692"/>
      <c r="H13692"/>
    </row>
    <row r="13693" spans="7:8" x14ac:dyDescent="0.5">
      <c r="G13693"/>
      <c r="H13693"/>
    </row>
    <row r="13694" spans="7:8" x14ac:dyDescent="0.5">
      <c r="G13694"/>
      <c r="H13694"/>
    </row>
    <row r="13695" spans="7:8" x14ac:dyDescent="0.5">
      <c r="G13695"/>
      <c r="H13695"/>
    </row>
    <row r="13696" spans="7:8" x14ac:dyDescent="0.5">
      <c r="G13696"/>
      <c r="H13696"/>
    </row>
    <row r="13697" spans="7:8" x14ac:dyDescent="0.5">
      <c r="G13697"/>
      <c r="H13697"/>
    </row>
    <row r="13698" spans="7:8" x14ac:dyDescent="0.5">
      <c r="G13698"/>
      <c r="H13698"/>
    </row>
    <row r="13699" spans="7:8" x14ac:dyDescent="0.5">
      <c r="G13699"/>
      <c r="H13699"/>
    </row>
    <row r="13700" spans="7:8" x14ac:dyDescent="0.5">
      <c r="G13700"/>
      <c r="H13700"/>
    </row>
    <row r="13701" spans="7:8" x14ac:dyDescent="0.5">
      <c r="G13701"/>
      <c r="H13701"/>
    </row>
    <row r="13702" spans="7:8" x14ac:dyDescent="0.5">
      <c r="G13702"/>
      <c r="H13702"/>
    </row>
    <row r="13703" spans="7:8" x14ac:dyDescent="0.5">
      <c r="G13703"/>
      <c r="H13703"/>
    </row>
    <row r="13704" spans="7:8" x14ac:dyDescent="0.5">
      <c r="G13704"/>
      <c r="H13704"/>
    </row>
    <row r="13705" spans="7:8" x14ac:dyDescent="0.5">
      <c r="G13705"/>
      <c r="H13705"/>
    </row>
    <row r="13706" spans="7:8" x14ac:dyDescent="0.5">
      <c r="G13706"/>
      <c r="H13706"/>
    </row>
    <row r="13707" spans="7:8" x14ac:dyDescent="0.5">
      <c r="G13707"/>
      <c r="H13707"/>
    </row>
    <row r="13708" spans="7:8" x14ac:dyDescent="0.5">
      <c r="G13708"/>
      <c r="H13708"/>
    </row>
    <row r="13709" spans="7:8" x14ac:dyDescent="0.5">
      <c r="G13709"/>
      <c r="H13709"/>
    </row>
    <row r="13710" spans="7:8" x14ac:dyDescent="0.5">
      <c r="G13710"/>
      <c r="H13710"/>
    </row>
    <row r="13711" spans="7:8" x14ac:dyDescent="0.5">
      <c r="G13711"/>
      <c r="H13711"/>
    </row>
    <row r="13712" spans="7:8" x14ac:dyDescent="0.5">
      <c r="G13712"/>
      <c r="H13712"/>
    </row>
    <row r="13713" spans="7:8" x14ac:dyDescent="0.5">
      <c r="G13713"/>
      <c r="H13713"/>
    </row>
    <row r="13714" spans="7:8" x14ac:dyDescent="0.5">
      <c r="G13714"/>
      <c r="H13714"/>
    </row>
    <row r="13715" spans="7:8" x14ac:dyDescent="0.5">
      <c r="G13715"/>
      <c r="H13715"/>
    </row>
    <row r="13716" spans="7:8" x14ac:dyDescent="0.5">
      <c r="G13716"/>
      <c r="H13716"/>
    </row>
    <row r="13717" spans="7:8" x14ac:dyDescent="0.5">
      <c r="G13717"/>
      <c r="H13717"/>
    </row>
    <row r="13718" spans="7:8" x14ac:dyDescent="0.5">
      <c r="G13718"/>
      <c r="H13718"/>
    </row>
    <row r="13719" spans="7:8" x14ac:dyDescent="0.5">
      <c r="G13719"/>
      <c r="H13719"/>
    </row>
    <row r="13720" spans="7:8" x14ac:dyDescent="0.5">
      <c r="G13720"/>
      <c r="H13720"/>
    </row>
    <row r="13721" spans="7:8" x14ac:dyDescent="0.5">
      <c r="G13721"/>
      <c r="H13721"/>
    </row>
    <row r="13722" spans="7:8" x14ac:dyDescent="0.5">
      <c r="G13722"/>
      <c r="H13722"/>
    </row>
    <row r="13723" spans="7:8" x14ac:dyDescent="0.5">
      <c r="G13723"/>
      <c r="H13723"/>
    </row>
    <row r="13724" spans="7:8" x14ac:dyDescent="0.5">
      <c r="G13724"/>
      <c r="H13724"/>
    </row>
    <row r="13725" spans="7:8" x14ac:dyDescent="0.5">
      <c r="G13725"/>
      <c r="H13725"/>
    </row>
    <row r="13726" spans="7:8" x14ac:dyDescent="0.5">
      <c r="G13726"/>
      <c r="H13726"/>
    </row>
    <row r="13727" spans="7:8" x14ac:dyDescent="0.5">
      <c r="G13727"/>
      <c r="H13727"/>
    </row>
    <row r="13728" spans="7:8" x14ac:dyDescent="0.5">
      <c r="G13728"/>
      <c r="H13728"/>
    </row>
    <row r="13729" spans="7:8" x14ac:dyDescent="0.5">
      <c r="G13729"/>
      <c r="H13729"/>
    </row>
    <row r="13730" spans="7:8" x14ac:dyDescent="0.5">
      <c r="G13730"/>
      <c r="H13730"/>
    </row>
    <row r="13731" spans="7:8" x14ac:dyDescent="0.5">
      <c r="G13731"/>
      <c r="H13731"/>
    </row>
    <row r="13732" spans="7:8" x14ac:dyDescent="0.5">
      <c r="G13732"/>
      <c r="H13732"/>
    </row>
    <row r="13733" spans="7:8" x14ac:dyDescent="0.5">
      <c r="G13733"/>
      <c r="H13733"/>
    </row>
    <row r="13734" spans="7:8" x14ac:dyDescent="0.5">
      <c r="G13734"/>
      <c r="H13734"/>
    </row>
    <row r="13735" spans="7:8" x14ac:dyDescent="0.5">
      <c r="G13735"/>
      <c r="H13735"/>
    </row>
    <row r="13736" spans="7:8" x14ac:dyDescent="0.5">
      <c r="G13736"/>
      <c r="H13736"/>
    </row>
    <row r="13737" spans="7:8" x14ac:dyDescent="0.5">
      <c r="G13737"/>
      <c r="H13737"/>
    </row>
    <row r="13738" spans="7:8" x14ac:dyDescent="0.5">
      <c r="G13738"/>
      <c r="H13738"/>
    </row>
    <row r="13739" spans="7:8" x14ac:dyDescent="0.5">
      <c r="G13739"/>
      <c r="H13739"/>
    </row>
    <row r="13740" spans="7:8" x14ac:dyDescent="0.5">
      <c r="G13740"/>
      <c r="H13740"/>
    </row>
    <row r="13741" spans="7:8" x14ac:dyDescent="0.5">
      <c r="G13741"/>
      <c r="H13741"/>
    </row>
    <row r="13742" spans="7:8" x14ac:dyDescent="0.5">
      <c r="G13742"/>
      <c r="H13742"/>
    </row>
    <row r="13743" spans="7:8" x14ac:dyDescent="0.5">
      <c r="G13743"/>
      <c r="H13743"/>
    </row>
    <row r="13744" spans="7:8" x14ac:dyDescent="0.5">
      <c r="G13744"/>
      <c r="H13744"/>
    </row>
    <row r="13745" spans="7:8" x14ac:dyDescent="0.5">
      <c r="G13745"/>
      <c r="H13745"/>
    </row>
    <row r="13746" spans="7:8" x14ac:dyDescent="0.5">
      <c r="G13746"/>
      <c r="H13746"/>
    </row>
    <row r="13747" spans="7:8" x14ac:dyDescent="0.5">
      <c r="G13747"/>
      <c r="H13747"/>
    </row>
    <row r="13748" spans="7:8" x14ac:dyDescent="0.5">
      <c r="G13748"/>
      <c r="H13748"/>
    </row>
    <row r="13749" spans="7:8" x14ac:dyDescent="0.5">
      <c r="G13749"/>
      <c r="H13749"/>
    </row>
    <row r="13750" spans="7:8" x14ac:dyDescent="0.5">
      <c r="G13750"/>
      <c r="H13750"/>
    </row>
    <row r="13751" spans="7:8" x14ac:dyDescent="0.5">
      <c r="G13751"/>
      <c r="H13751"/>
    </row>
    <row r="13752" spans="7:8" x14ac:dyDescent="0.5">
      <c r="G13752"/>
      <c r="H13752"/>
    </row>
    <row r="13753" spans="7:8" x14ac:dyDescent="0.5">
      <c r="G13753"/>
      <c r="H13753"/>
    </row>
    <row r="13754" spans="7:8" x14ac:dyDescent="0.5">
      <c r="G13754"/>
      <c r="H13754"/>
    </row>
    <row r="13755" spans="7:8" x14ac:dyDescent="0.5">
      <c r="G13755"/>
      <c r="H13755"/>
    </row>
    <row r="13756" spans="7:8" x14ac:dyDescent="0.5">
      <c r="G13756"/>
      <c r="H13756"/>
    </row>
    <row r="13757" spans="7:8" x14ac:dyDescent="0.5">
      <c r="G13757"/>
      <c r="H13757"/>
    </row>
    <row r="13758" spans="7:8" x14ac:dyDescent="0.5">
      <c r="G13758"/>
      <c r="H13758"/>
    </row>
    <row r="13759" spans="7:8" x14ac:dyDescent="0.5">
      <c r="G13759"/>
      <c r="H13759"/>
    </row>
    <row r="13760" spans="7:8" x14ac:dyDescent="0.5">
      <c r="G13760"/>
      <c r="H13760"/>
    </row>
    <row r="13761" spans="7:8" x14ac:dyDescent="0.5">
      <c r="G13761"/>
      <c r="H13761"/>
    </row>
    <row r="13762" spans="7:8" x14ac:dyDescent="0.5">
      <c r="G13762"/>
      <c r="H13762"/>
    </row>
    <row r="13763" spans="7:8" x14ac:dyDescent="0.5">
      <c r="G13763"/>
      <c r="H13763"/>
    </row>
    <row r="13764" spans="7:8" x14ac:dyDescent="0.5">
      <c r="G13764"/>
      <c r="H13764"/>
    </row>
    <row r="13765" spans="7:8" x14ac:dyDescent="0.5">
      <c r="G13765"/>
      <c r="H13765"/>
    </row>
    <row r="13766" spans="7:8" x14ac:dyDescent="0.5">
      <c r="G13766"/>
      <c r="H13766"/>
    </row>
    <row r="13767" spans="7:8" x14ac:dyDescent="0.5">
      <c r="G13767"/>
      <c r="H13767"/>
    </row>
    <row r="13768" spans="7:8" x14ac:dyDescent="0.5">
      <c r="G13768"/>
      <c r="H13768"/>
    </row>
    <row r="13769" spans="7:8" x14ac:dyDescent="0.5">
      <c r="G13769"/>
      <c r="H13769"/>
    </row>
    <row r="13770" spans="7:8" x14ac:dyDescent="0.5">
      <c r="G13770"/>
      <c r="H13770"/>
    </row>
    <row r="13771" spans="7:8" x14ac:dyDescent="0.5">
      <c r="G13771"/>
      <c r="H13771"/>
    </row>
    <row r="13772" spans="7:8" x14ac:dyDescent="0.5">
      <c r="G13772"/>
      <c r="H13772"/>
    </row>
    <row r="13773" spans="7:8" x14ac:dyDescent="0.5">
      <c r="G13773"/>
      <c r="H13773"/>
    </row>
    <row r="13774" spans="7:8" x14ac:dyDescent="0.5">
      <c r="G13774"/>
      <c r="H13774"/>
    </row>
    <row r="13775" spans="7:8" x14ac:dyDescent="0.5">
      <c r="G13775"/>
      <c r="H13775"/>
    </row>
    <row r="13776" spans="7:8" x14ac:dyDescent="0.5">
      <c r="G13776"/>
      <c r="H13776"/>
    </row>
    <row r="13777" spans="7:8" x14ac:dyDescent="0.5">
      <c r="G13777"/>
      <c r="H13777"/>
    </row>
    <row r="13778" spans="7:8" x14ac:dyDescent="0.5">
      <c r="G13778"/>
      <c r="H13778"/>
    </row>
    <row r="13779" spans="7:8" x14ac:dyDescent="0.5">
      <c r="G13779"/>
      <c r="H13779"/>
    </row>
    <row r="13780" spans="7:8" x14ac:dyDescent="0.5">
      <c r="G13780"/>
      <c r="H13780"/>
    </row>
    <row r="13781" spans="7:8" x14ac:dyDescent="0.5">
      <c r="G13781"/>
      <c r="H13781"/>
    </row>
    <row r="13782" spans="7:8" x14ac:dyDescent="0.5">
      <c r="G13782"/>
      <c r="H13782"/>
    </row>
    <row r="13783" spans="7:8" x14ac:dyDescent="0.5">
      <c r="G13783"/>
      <c r="H13783"/>
    </row>
    <row r="13784" spans="7:8" x14ac:dyDescent="0.5">
      <c r="G13784"/>
      <c r="H13784"/>
    </row>
    <row r="13785" spans="7:8" x14ac:dyDescent="0.5">
      <c r="G13785"/>
      <c r="H13785"/>
    </row>
    <row r="13786" spans="7:8" x14ac:dyDescent="0.5">
      <c r="G13786"/>
      <c r="H13786"/>
    </row>
    <row r="13787" spans="7:8" x14ac:dyDescent="0.5">
      <c r="G13787"/>
      <c r="H13787"/>
    </row>
    <row r="13788" spans="7:8" x14ac:dyDescent="0.5">
      <c r="G13788"/>
      <c r="H13788"/>
    </row>
    <row r="13789" spans="7:8" x14ac:dyDescent="0.5">
      <c r="G13789"/>
      <c r="H13789"/>
    </row>
    <row r="13790" spans="7:8" x14ac:dyDescent="0.5">
      <c r="G13790"/>
      <c r="H13790"/>
    </row>
    <row r="13791" spans="7:8" x14ac:dyDescent="0.5">
      <c r="G13791"/>
      <c r="H13791"/>
    </row>
    <row r="13792" spans="7:8" x14ac:dyDescent="0.5">
      <c r="G13792"/>
      <c r="H13792"/>
    </row>
    <row r="13793" spans="7:8" x14ac:dyDescent="0.5">
      <c r="G13793"/>
      <c r="H13793"/>
    </row>
    <row r="13794" spans="7:8" x14ac:dyDescent="0.5">
      <c r="G13794"/>
      <c r="H13794"/>
    </row>
    <row r="13795" spans="7:8" x14ac:dyDescent="0.5">
      <c r="G13795"/>
      <c r="H13795"/>
    </row>
    <row r="13796" spans="7:8" x14ac:dyDescent="0.5">
      <c r="G13796"/>
      <c r="H13796"/>
    </row>
    <row r="13797" spans="7:8" x14ac:dyDescent="0.5">
      <c r="G13797"/>
      <c r="H13797"/>
    </row>
    <row r="13798" spans="7:8" x14ac:dyDescent="0.5">
      <c r="G13798"/>
      <c r="H13798"/>
    </row>
    <row r="13799" spans="7:8" x14ac:dyDescent="0.5">
      <c r="G13799"/>
      <c r="H13799"/>
    </row>
    <row r="13800" spans="7:8" x14ac:dyDescent="0.5">
      <c r="G13800"/>
      <c r="H13800"/>
    </row>
    <row r="13801" spans="7:8" x14ac:dyDescent="0.5">
      <c r="G13801"/>
      <c r="H13801"/>
    </row>
    <row r="13802" spans="7:8" x14ac:dyDescent="0.5">
      <c r="G13802"/>
      <c r="H13802"/>
    </row>
    <row r="13803" spans="7:8" x14ac:dyDescent="0.5">
      <c r="G13803"/>
      <c r="H13803"/>
    </row>
    <row r="13804" spans="7:8" x14ac:dyDescent="0.5">
      <c r="G13804"/>
      <c r="H13804"/>
    </row>
    <row r="13805" spans="7:8" x14ac:dyDescent="0.5">
      <c r="G13805"/>
      <c r="H13805"/>
    </row>
    <row r="13806" spans="7:8" x14ac:dyDescent="0.5">
      <c r="G13806"/>
      <c r="H13806"/>
    </row>
    <row r="13807" spans="7:8" x14ac:dyDescent="0.5">
      <c r="G13807"/>
      <c r="H13807"/>
    </row>
    <row r="13808" spans="7:8" x14ac:dyDescent="0.5">
      <c r="G13808"/>
      <c r="H13808"/>
    </row>
    <row r="13809" spans="7:8" x14ac:dyDescent="0.5">
      <c r="G13809"/>
      <c r="H13809"/>
    </row>
    <row r="13810" spans="7:8" x14ac:dyDescent="0.5">
      <c r="G13810"/>
      <c r="H13810"/>
    </row>
    <row r="13811" spans="7:8" x14ac:dyDescent="0.5">
      <c r="G13811"/>
      <c r="H13811"/>
    </row>
    <row r="13812" spans="7:8" x14ac:dyDescent="0.5">
      <c r="G13812"/>
      <c r="H13812"/>
    </row>
    <row r="13813" spans="7:8" x14ac:dyDescent="0.5">
      <c r="G13813"/>
      <c r="H13813"/>
    </row>
    <row r="13814" spans="7:8" x14ac:dyDescent="0.5">
      <c r="G13814"/>
      <c r="H13814"/>
    </row>
    <row r="13815" spans="7:8" x14ac:dyDescent="0.5">
      <c r="G13815"/>
      <c r="H13815"/>
    </row>
    <row r="13816" spans="7:8" x14ac:dyDescent="0.5">
      <c r="G13816"/>
      <c r="H13816"/>
    </row>
    <row r="13817" spans="7:8" x14ac:dyDescent="0.5">
      <c r="G13817"/>
      <c r="H13817"/>
    </row>
    <row r="13818" spans="7:8" x14ac:dyDescent="0.5">
      <c r="G13818"/>
      <c r="H13818"/>
    </row>
    <row r="13819" spans="7:8" x14ac:dyDescent="0.5">
      <c r="G13819"/>
      <c r="H13819"/>
    </row>
    <row r="13820" spans="7:8" x14ac:dyDescent="0.5">
      <c r="G13820"/>
      <c r="H13820"/>
    </row>
    <row r="13821" spans="7:8" x14ac:dyDescent="0.5">
      <c r="G13821"/>
      <c r="H13821"/>
    </row>
    <row r="13822" spans="7:8" x14ac:dyDescent="0.5">
      <c r="G13822"/>
      <c r="H13822"/>
    </row>
    <row r="13823" spans="7:8" x14ac:dyDescent="0.5">
      <c r="G13823"/>
      <c r="H13823"/>
    </row>
    <row r="13824" spans="7:8" x14ac:dyDescent="0.5">
      <c r="G13824"/>
      <c r="H13824"/>
    </row>
    <row r="13825" spans="7:8" x14ac:dyDescent="0.5">
      <c r="G13825"/>
      <c r="H13825"/>
    </row>
    <row r="13826" spans="7:8" x14ac:dyDescent="0.5">
      <c r="G13826"/>
      <c r="H13826"/>
    </row>
    <row r="13827" spans="7:8" x14ac:dyDescent="0.5">
      <c r="G13827"/>
      <c r="H13827"/>
    </row>
    <row r="13828" spans="7:8" x14ac:dyDescent="0.5">
      <c r="G13828"/>
      <c r="H13828"/>
    </row>
    <row r="13829" spans="7:8" x14ac:dyDescent="0.5">
      <c r="G13829"/>
      <c r="H13829"/>
    </row>
    <row r="13830" spans="7:8" x14ac:dyDescent="0.5">
      <c r="G13830"/>
      <c r="H13830"/>
    </row>
    <row r="13831" spans="7:8" x14ac:dyDescent="0.5">
      <c r="G13831"/>
      <c r="H13831"/>
    </row>
    <row r="13832" spans="7:8" x14ac:dyDescent="0.5">
      <c r="G13832"/>
      <c r="H13832"/>
    </row>
    <row r="13833" spans="7:8" x14ac:dyDescent="0.5">
      <c r="G13833"/>
      <c r="H13833"/>
    </row>
    <row r="13834" spans="7:8" x14ac:dyDescent="0.5">
      <c r="G13834"/>
      <c r="H13834"/>
    </row>
    <row r="13835" spans="7:8" x14ac:dyDescent="0.5">
      <c r="G13835"/>
      <c r="H13835"/>
    </row>
    <row r="13836" spans="7:8" x14ac:dyDescent="0.5">
      <c r="G13836"/>
      <c r="H13836"/>
    </row>
    <row r="13837" spans="7:8" x14ac:dyDescent="0.5">
      <c r="G13837"/>
      <c r="H13837"/>
    </row>
    <row r="13838" spans="7:8" x14ac:dyDescent="0.5">
      <c r="G13838"/>
      <c r="H13838"/>
    </row>
    <row r="13839" spans="7:8" x14ac:dyDescent="0.5">
      <c r="G13839"/>
      <c r="H13839"/>
    </row>
    <row r="13840" spans="7:8" x14ac:dyDescent="0.5">
      <c r="G13840"/>
      <c r="H13840"/>
    </row>
    <row r="13841" spans="7:8" x14ac:dyDescent="0.5">
      <c r="G13841"/>
      <c r="H13841"/>
    </row>
    <row r="13842" spans="7:8" x14ac:dyDescent="0.5">
      <c r="G13842"/>
      <c r="H13842"/>
    </row>
    <row r="13843" spans="7:8" x14ac:dyDescent="0.5">
      <c r="G13843"/>
      <c r="H13843"/>
    </row>
    <row r="13844" spans="7:8" x14ac:dyDescent="0.5">
      <c r="G13844"/>
      <c r="H13844"/>
    </row>
    <row r="13845" spans="7:8" x14ac:dyDescent="0.5">
      <c r="G13845"/>
      <c r="H13845"/>
    </row>
    <row r="13846" spans="7:8" x14ac:dyDescent="0.5">
      <c r="G13846"/>
      <c r="H13846"/>
    </row>
    <row r="13847" spans="7:8" x14ac:dyDescent="0.5">
      <c r="G13847"/>
      <c r="H13847"/>
    </row>
    <row r="13848" spans="7:8" x14ac:dyDescent="0.5">
      <c r="G13848"/>
      <c r="H13848"/>
    </row>
    <row r="13849" spans="7:8" x14ac:dyDescent="0.5">
      <c r="G13849"/>
      <c r="H13849"/>
    </row>
    <row r="13850" spans="7:8" x14ac:dyDescent="0.5">
      <c r="G13850"/>
      <c r="H13850"/>
    </row>
    <row r="13851" spans="7:8" x14ac:dyDescent="0.5">
      <c r="G13851"/>
      <c r="H13851"/>
    </row>
    <row r="13852" spans="7:8" x14ac:dyDescent="0.5">
      <c r="G13852"/>
      <c r="H13852"/>
    </row>
    <row r="13853" spans="7:8" x14ac:dyDescent="0.5">
      <c r="G13853"/>
      <c r="H13853"/>
    </row>
    <row r="13854" spans="7:8" x14ac:dyDescent="0.5">
      <c r="G13854"/>
      <c r="H13854"/>
    </row>
    <row r="13855" spans="7:8" x14ac:dyDescent="0.5">
      <c r="G13855"/>
      <c r="H13855"/>
    </row>
    <row r="13856" spans="7:8" x14ac:dyDescent="0.5">
      <c r="G13856"/>
      <c r="H13856"/>
    </row>
    <row r="13857" spans="7:8" x14ac:dyDescent="0.5">
      <c r="G13857"/>
      <c r="H13857"/>
    </row>
    <row r="13858" spans="7:8" x14ac:dyDescent="0.5">
      <c r="G13858"/>
      <c r="H13858"/>
    </row>
    <row r="13859" spans="7:8" x14ac:dyDescent="0.5">
      <c r="G13859"/>
      <c r="H13859"/>
    </row>
    <row r="13860" spans="7:8" x14ac:dyDescent="0.5">
      <c r="G13860"/>
      <c r="H13860"/>
    </row>
    <row r="13861" spans="7:8" x14ac:dyDescent="0.5">
      <c r="G13861"/>
      <c r="H13861"/>
    </row>
    <row r="13862" spans="7:8" x14ac:dyDescent="0.5">
      <c r="G13862"/>
      <c r="H13862"/>
    </row>
    <row r="13863" spans="7:8" x14ac:dyDescent="0.5">
      <c r="G13863"/>
      <c r="H13863"/>
    </row>
    <row r="13864" spans="7:8" x14ac:dyDescent="0.5">
      <c r="G13864"/>
      <c r="H13864"/>
    </row>
    <row r="13865" spans="7:8" x14ac:dyDescent="0.5">
      <c r="G13865"/>
      <c r="H13865"/>
    </row>
    <row r="13866" spans="7:8" x14ac:dyDescent="0.5">
      <c r="G13866"/>
      <c r="H13866"/>
    </row>
    <row r="13867" spans="7:8" x14ac:dyDescent="0.5">
      <c r="G13867"/>
      <c r="H13867"/>
    </row>
    <row r="13868" spans="7:8" x14ac:dyDescent="0.5">
      <c r="G13868"/>
      <c r="H13868"/>
    </row>
    <row r="13869" spans="7:8" x14ac:dyDescent="0.5">
      <c r="G13869"/>
      <c r="H13869"/>
    </row>
    <row r="13870" spans="7:8" x14ac:dyDescent="0.5">
      <c r="G13870"/>
      <c r="H13870"/>
    </row>
    <row r="13871" spans="7:8" x14ac:dyDescent="0.5">
      <c r="G13871"/>
      <c r="H13871"/>
    </row>
    <row r="13872" spans="7:8" x14ac:dyDescent="0.5">
      <c r="G13872"/>
      <c r="H13872"/>
    </row>
    <row r="13873" spans="7:8" x14ac:dyDescent="0.5">
      <c r="G13873"/>
      <c r="H13873"/>
    </row>
    <row r="13874" spans="7:8" x14ac:dyDescent="0.5">
      <c r="G13874"/>
      <c r="H13874"/>
    </row>
    <row r="13875" spans="7:8" x14ac:dyDescent="0.5">
      <c r="G13875"/>
      <c r="H13875"/>
    </row>
    <row r="13876" spans="7:8" x14ac:dyDescent="0.5">
      <c r="G13876"/>
      <c r="H13876"/>
    </row>
    <row r="13877" spans="7:8" x14ac:dyDescent="0.5">
      <c r="G13877"/>
      <c r="H13877"/>
    </row>
    <row r="13878" spans="7:8" x14ac:dyDescent="0.5">
      <c r="G13878"/>
      <c r="H13878"/>
    </row>
    <row r="13879" spans="7:8" x14ac:dyDescent="0.5">
      <c r="G13879"/>
      <c r="H13879"/>
    </row>
    <row r="13880" spans="7:8" x14ac:dyDescent="0.5">
      <c r="G13880"/>
      <c r="H13880"/>
    </row>
    <row r="13881" spans="7:8" x14ac:dyDescent="0.5">
      <c r="G13881"/>
      <c r="H13881"/>
    </row>
    <row r="13882" spans="7:8" x14ac:dyDescent="0.5">
      <c r="G13882"/>
      <c r="H13882"/>
    </row>
    <row r="13883" spans="7:8" x14ac:dyDescent="0.5">
      <c r="G13883"/>
      <c r="H13883"/>
    </row>
    <row r="13884" spans="7:8" x14ac:dyDescent="0.5">
      <c r="G13884"/>
      <c r="H13884"/>
    </row>
    <row r="13885" spans="7:8" x14ac:dyDescent="0.5">
      <c r="G13885"/>
      <c r="H13885"/>
    </row>
    <row r="13886" spans="7:8" x14ac:dyDescent="0.5">
      <c r="G13886"/>
      <c r="H13886"/>
    </row>
    <row r="13887" spans="7:8" x14ac:dyDescent="0.5">
      <c r="G13887"/>
      <c r="H13887"/>
    </row>
    <row r="13888" spans="7:8" x14ac:dyDescent="0.5">
      <c r="G13888"/>
      <c r="H13888"/>
    </row>
    <row r="13889" spans="7:8" x14ac:dyDescent="0.5">
      <c r="G13889"/>
      <c r="H13889"/>
    </row>
    <row r="13890" spans="7:8" x14ac:dyDescent="0.5">
      <c r="G13890"/>
      <c r="H13890"/>
    </row>
    <row r="13891" spans="7:8" x14ac:dyDescent="0.5">
      <c r="G13891"/>
      <c r="H13891"/>
    </row>
    <row r="13892" spans="7:8" x14ac:dyDescent="0.5">
      <c r="G13892"/>
      <c r="H13892"/>
    </row>
    <row r="13893" spans="7:8" x14ac:dyDescent="0.5">
      <c r="G13893"/>
      <c r="H13893"/>
    </row>
    <row r="13894" spans="7:8" x14ac:dyDescent="0.5">
      <c r="G13894"/>
      <c r="H13894"/>
    </row>
    <row r="13895" spans="7:8" x14ac:dyDescent="0.5">
      <c r="G13895"/>
      <c r="H13895"/>
    </row>
    <row r="13896" spans="7:8" x14ac:dyDescent="0.5">
      <c r="G13896"/>
      <c r="H13896"/>
    </row>
    <row r="13897" spans="7:8" x14ac:dyDescent="0.5">
      <c r="G13897"/>
      <c r="H13897"/>
    </row>
    <row r="13898" spans="7:8" x14ac:dyDescent="0.5">
      <c r="G13898"/>
      <c r="H13898"/>
    </row>
    <row r="13899" spans="7:8" x14ac:dyDescent="0.5">
      <c r="G13899"/>
      <c r="H13899"/>
    </row>
    <row r="13900" spans="7:8" x14ac:dyDescent="0.5">
      <c r="G13900"/>
      <c r="H13900"/>
    </row>
    <row r="13901" spans="7:8" x14ac:dyDescent="0.5">
      <c r="G13901"/>
      <c r="H13901"/>
    </row>
    <row r="13902" spans="7:8" x14ac:dyDescent="0.5">
      <c r="G13902"/>
      <c r="H13902"/>
    </row>
    <row r="13903" spans="7:8" x14ac:dyDescent="0.5">
      <c r="G13903"/>
      <c r="H13903"/>
    </row>
    <row r="13904" spans="7:8" x14ac:dyDescent="0.5">
      <c r="G13904"/>
      <c r="H13904"/>
    </row>
    <row r="13905" spans="7:8" x14ac:dyDescent="0.5">
      <c r="G13905"/>
      <c r="H13905"/>
    </row>
    <row r="13906" spans="7:8" x14ac:dyDescent="0.5">
      <c r="G13906"/>
      <c r="H13906"/>
    </row>
    <row r="13907" spans="7:8" x14ac:dyDescent="0.5">
      <c r="G13907"/>
      <c r="H13907"/>
    </row>
    <row r="13908" spans="7:8" x14ac:dyDescent="0.5">
      <c r="G13908"/>
      <c r="H13908"/>
    </row>
    <row r="13909" spans="7:8" x14ac:dyDescent="0.5">
      <c r="G13909"/>
      <c r="H13909"/>
    </row>
    <row r="13910" spans="7:8" x14ac:dyDescent="0.5">
      <c r="G13910"/>
      <c r="H13910"/>
    </row>
    <row r="13911" spans="7:8" x14ac:dyDescent="0.5">
      <c r="G13911"/>
      <c r="H13911"/>
    </row>
    <row r="13912" spans="7:8" x14ac:dyDescent="0.5">
      <c r="G13912"/>
      <c r="H13912"/>
    </row>
    <row r="13913" spans="7:8" x14ac:dyDescent="0.5">
      <c r="G13913"/>
      <c r="H13913"/>
    </row>
    <row r="13914" spans="7:8" x14ac:dyDescent="0.5">
      <c r="G13914"/>
      <c r="H13914"/>
    </row>
    <row r="13915" spans="7:8" x14ac:dyDescent="0.5">
      <c r="G13915"/>
      <c r="H13915"/>
    </row>
    <row r="13916" spans="7:8" x14ac:dyDescent="0.5">
      <c r="G13916"/>
      <c r="H13916"/>
    </row>
    <row r="13917" spans="7:8" x14ac:dyDescent="0.5">
      <c r="G13917"/>
      <c r="H13917"/>
    </row>
    <row r="13918" spans="7:8" x14ac:dyDescent="0.5">
      <c r="G13918"/>
      <c r="H13918"/>
    </row>
    <row r="13919" spans="7:8" x14ac:dyDescent="0.5">
      <c r="G13919"/>
      <c r="H13919"/>
    </row>
    <row r="13920" spans="7:8" x14ac:dyDescent="0.5">
      <c r="G13920"/>
      <c r="H13920"/>
    </row>
    <row r="13921" spans="7:8" x14ac:dyDescent="0.5">
      <c r="G13921"/>
      <c r="H13921"/>
    </row>
    <row r="13922" spans="7:8" x14ac:dyDescent="0.5">
      <c r="G13922"/>
      <c r="H13922"/>
    </row>
    <row r="13923" spans="7:8" x14ac:dyDescent="0.5">
      <c r="G13923"/>
      <c r="H13923"/>
    </row>
    <row r="13924" spans="7:8" x14ac:dyDescent="0.5">
      <c r="G13924"/>
      <c r="H13924"/>
    </row>
    <row r="13925" spans="7:8" x14ac:dyDescent="0.5">
      <c r="G13925"/>
      <c r="H13925"/>
    </row>
    <row r="13926" spans="7:8" x14ac:dyDescent="0.5">
      <c r="G13926"/>
      <c r="H13926"/>
    </row>
    <row r="13927" spans="7:8" x14ac:dyDescent="0.5">
      <c r="G13927"/>
      <c r="H13927"/>
    </row>
    <row r="13928" spans="7:8" x14ac:dyDescent="0.5">
      <c r="G13928"/>
      <c r="H13928"/>
    </row>
    <row r="13929" spans="7:8" x14ac:dyDescent="0.5">
      <c r="G13929"/>
      <c r="H13929"/>
    </row>
    <row r="13930" spans="7:8" x14ac:dyDescent="0.5">
      <c r="G13930"/>
      <c r="H13930"/>
    </row>
    <row r="13931" spans="7:8" x14ac:dyDescent="0.5">
      <c r="G13931"/>
      <c r="H13931"/>
    </row>
    <row r="13932" spans="7:8" x14ac:dyDescent="0.5">
      <c r="G13932"/>
      <c r="H13932"/>
    </row>
    <row r="13933" spans="7:8" x14ac:dyDescent="0.5">
      <c r="G13933"/>
      <c r="H13933"/>
    </row>
    <row r="13934" spans="7:8" x14ac:dyDescent="0.5">
      <c r="G13934"/>
      <c r="H13934"/>
    </row>
    <row r="13935" spans="7:8" x14ac:dyDescent="0.5">
      <c r="G13935"/>
      <c r="H13935"/>
    </row>
    <row r="13936" spans="7:8" x14ac:dyDescent="0.5">
      <c r="G13936"/>
      <c r="H13936"/>
    </row>
    <row r="13937" spans="7:8" x14ac:dyDescent="0.5">
      <c r="G13937"/>
      <c r="H13937"/>
    </row>
    <row r="13938" spans="7:8" x14ac:dyDescent="0.5">
      <c r="G13938"/>
      <c r="H13938"/>
    </row>
    <row r="13939" spans="7:8" x14ac:dyDescent="0.5">
      <c r="G13939"/>
      <c r="H13939"/>
    </row>
    <row r="13940" spans="7:8" x14ac:dyDescent="0.5">
      <c r="G13940"/>
      <c r="H13940"/>
    </row>
    <row r="13941" spans="7:8" x14ac:dyDescent="0.5">
      <c r="G13941"/>
      <c r="H13941"/>
    </row>
    <row r="13942" spans="7:8" x14ac:dyDescent="0.5">
      <c r="G13942"/>
      <c r="H13942"/>
    </row>
    <row r="13943" spans="7:8" x14ac:dyDescent="0.5">
      <c r="G13943"/>
      <c r="H13943"/>
    </row>
    <row r="13944" spans="7:8" x14ac:dyDescent="0.5">
      <c r="G13944"/>
      <c r="H13944"/>
    </row>
    <row r="13945" spans="7:8" x14ac:dyDescent="0.5">
      <c r="G13945"/>
      <c r="H13945"/>
    </row>
    <row r="13946" spans="7:8" x14ac:dyDescent="0.5">
      <c r="G13946"/>
      <c r="H13946"/>
    </row>
    <row r="13947" spans="7:8" x14ac:dyDescent="0.5">
      <c r="G13947"/>
      <c r="H13947"/>
    </row>
    <row r="13948" spans="7:8" x14ac:dyDescent="0.5">
      <c r="G13948"/>
      <c r="H13948"/>
    </row>
    <row r="13949" spans="7:8" x14ac:dyDescent="0.5">
      <c r="G13949"/>
      <c r="H13949"/>
    </row>
    <row r="13950" spans="7:8" x14ac:dyDescent="0.5">
      <c r="G13950"/>
      <c r="H13950"/>
    </row>
    <row r="13951" spans="7:8" x14ac:dyDescent="0.5">
      <c r="G13951"/>
      <c r="H13951"/>
    </row>
    <row r="13952" spans="7:8" x14ac:dyDescent="0.5">
      <c r="G13952"/>
      <c r="H13952"/>
    </row>
    <row r="13953" spans="7:8" x14ac:dyDescent="0.5">
      <c r="G13953"/>
      <c r="H13953"/>
    </row>
    <row r="13954" spans="7:8" x14ac:dyDescent="0.5">
      <c r="G13954"/>
      <c r="H13954"/>
    </row>
    <row r="13955" spans="7:8" x14ac:dyDescent="0.5">
      <c r="G13955"/>
      <c r="H13955"/>
    </row>
    <row r="13956" spans="7:8" x14ac:dyDescent="0.5">
      <c r="G13956"/>
      <c r="H13956"/>
    </row>
    <row r="13957" spans="7:8" x14ac:dyDescent="0.5">
      <c r="G13957"/>
      <c r="H13957"/>
    </row>
    <row r="13958" spans="7:8" x14ac:dyDescent="0.5">
      <c r="G13958"/>
      <c r="H13958"/>
    </row>
    <row r="13959" spans="7:8" x14ac:dyDescent="0.5">
      <c r="G13959"/>
      <c r="H13959"/>
    </row>
    <row r="13960" spans="7:8" x14ac:dyDescent="0.5">
      <c r="G13960"/>
      <c r="H13960"/>
    </row>
    <row r="13961" spans="7:8" x14ac:dyDescent="0.5">
      <c r="G13961"/>
      <c r="H13961"/>
    </row>
    <row r="13962" spans="7:8" x14ac:dyDescent="0.5">
      <c r="G13962"/>
      <c r="H13962"/>
    </row>
    <row r="13963" spans="7:8" x14ac:dyDescent="0.5">
      <c r="G13963"/>
      <c r="H13963"/>
    </row>
    <row r="13964" spans="7:8" x14ac:dyDescent="0.5">
      <c r="G13964"/>
      <c r="H13964"/>
    </row>
    <row r="13965" spans="7:8" x14ac:dyDescent="0.5">
      <c r="G13965"/>
      <c r="H13965"/>
    </row>
    <row r="13966" spans="7:8" x14ac:dyDescent="0.5">
      <c r="G13966"/>
      <c r="H13966"/>
    </row>
    <row r="13967" spans="7:8" x14ac:dyDescent="0.5">
      <c r="G13967"/>
      <c r="H13967"/>
    </row>
    <row r="13968" spans="7:8" x14ac:dyDescent="0.5">
      <c r="G13968"/>
      <c r="H13968"/>
    </row>
    <row r="13969" spans="7:8" x14ac:dyDescent="0.5">
      <c r="G13969"/>
      <c r="H13969"/>
    </row>
    <row r="13970" spans="7:8" x14ac:dyDescent="0.5">
      <c r="G13970"/>
      <c r="H13970"/>
    </row>
    <row r="13971" spans="7:8" x14ac:dyDescent="0.5">
      <c r="G13971"/>
      <c r="H13971"/>
    </row>
    <row r="13972" spans="7:8" x14ac:dyDescent="0.5">
      <c r="G13972"/>
      <c r="H13972"/>
    </row>
    <row r="13973" spans="7:8" x14ac:dyDescent="0.5">
      <c r="G13973"/>
      <c r="H13973"/>
    </row>
    <row r="13974" spans="7:8" x14ac:dyDescent="0.5">
      <c r="G13974"/>
      <c r="H13974"/>
    </row>
    <row r="13975" spans="7:8" x14ac:dyDescent="0.5">
      <c r="G13975"/>
      <c r="H13975"/>
    </row>
    <row r="13976" spans="7:8" x14ac:dyDescent="0.5">
      <c r="G13976"/>
      <c r="H13976"/>
    </row>
    <row r="13977" spans="7:8" x14ac:dyDescent="0.5">
      <c r="G13977"/>
      <c r="H13977"/>
    </row>
    <row r="13978" spans="7:8" x14ac:dyDescent="0.5">
      <c r="G13978"/>
      <c r="H13978"/>
    </row>
    <row r="13979" spans="7:8" x14ac:dyDescent="0.5">
      <c r="G13979"/>
      <c r="H13979"/>
    </row>
    <row r="13980" spans="7:8" x14ac:dyDescent="0.5">
      <c r="G13980"/>
      <c r="H13980"/>
    </row>
    <row r="13981" spans="7:8" x14ac:dyDescent="0.5">
      <c r="G13981"/>
      <c r="H13981"/>
    </row>
    <row r="13982" spans="7:8" x14ac:dyDescent="0.5">
      <c r="G13982"/>
      <c r="H13982"/>
    </row>
    <row r="13983" spans="7:8" x14ac:dyDescent="0.5">
      <c r="G13983"/>
      <c r="H13983"/>
    </row>
    <row r="13984" spans="7:8" x14ac:dyDescent="0.5">
      <c r="G13984"/>
      <c r="H13984"/>
    </row>
    <row r="13985" spans="7:8" x14ac:dyDescent="0.5">
      <c r="G13985"/>
      <c r="H13985"/>
    </row>
    <row r="13986" spans="7:8" x14ac:dyDescent="0.5">
      <c r="G13986"/>
      <c r="H13986"/>
    </row>
    <row r="13987" spans="7:8" x14ac:dyDescent="0.5">
      <c r="G13987"/>
      <c r="H13987"/>
    </row>
    <row r="13988" spans="7:8" x14ac:dyDescent="0.5">
      <c r="G13988"/>
      <c r="H13988"/>
    </row>
    <row r="13989" spans="7:8" x14ac:dyDescent="0.5">
      <c r="G13989"/>
      <c r="H13989"/>
    </row>
    <row r="13990" spans="7:8" x14ac:dyDescent="0.5">
      <c r="G13990"/>
      <c r="H13990"/>
    </row>
    <row r="13991" spans="7:8" x14ac:dyDescent="0.5">
      <c r="G13991"/>
      <c r="H13991"/>
    </row>
    <row r="13992" spans="7:8" x14ac:dyDescent="0.5">
      <c r="G13992"/>
      <c r="H13992"/>
    </row>
    <row r="13993" spans="7:8" x14ac:dyDescent="0.5">
      <c r="G13993"/>
      <c r="H13993"/>
    </row>
    <row r="13994" spans="7:8" x14ac:dyDescent="0.5">
      <c r="G13994"/>
      <c r="H13994"/>
    </row>
    <row r="13995" spans="7:8" x14ac:dyDescent="0.5">
      <c r="G13995"/>
      <c r="H13995"/>
    </row>
    <row r="13996" spans="7:8" x14ac:dyDescent="0.5">
      <c r="G13996"/>
      <c r="H13996"/>
    </row>
    <row r="13997" spans="7:8" x14ac:dyDescent="0.5">
      <c r="G13997"/>
      <c r="H13997"/>
    </row>
    <row r="13998" spans="7:8" x14ac:dyDescent="0.5">
      <c r="G13998"/>
      <c r="H13998"/>
    </row>
    <row r="13999" spans="7:8" x14ac:dyDescent="0.5">
      <c r="G13999"/>
      <c r="H13999"/>
    </row>
    <row r="14000" spans="7:8" x14ac:dyDescent="0.5">
      <c r="G14000"/>
      <c r="H14000"/>
    </row>
    <row r="14001" spans="7:8" x14ac:dyDescent="0.5">
      <c r="G14001"/>
      <c r="H14001"/>
    </row>
    <row r="14002" spans="7:8" x14ac:dyDescent="0.5">
      <c r="G14002"/>
      <c r="H14002"/>
    </row>
    <row r="14003" spans="7:8" x14ac:dyDescent="0.5">
      <c r="G14003"/>
      <c r="H14003"/>
    </row>
    <row r="14004" spans="7:8" x14ac:dyDescent="0.5">
      <c r="G14004"/>
      <c r="H14004"/>
    </row>
    <row r="14005" spans="7:8" x14ac:dyDescent="0.5">
      <c r="G14005"/>
      <c r="H14005"/>
    </row>
    <row r="14006" spans="7:8" x14ac:dyDescent="0.5">
      <c r="G14006"/>
      <c r="H14006"/>
    </row>
    <row r="14007" spans="7:8" x14ac:dyDescent="0.5">
      <c r="G14007"/>
      <c r="H14007"/>
    </row>
    <row r="14008" spans="7:8" x14ac:dyDescent="0.5">
      <c r="G14008"/>
      <c r="H14008"/>
    </row>
    <row r="14009" spans="7:8" x14ac:dyDescent="0.5">
      <c r="G14009"/>
      <c r="H14009"/>
    </row>
    <row r="14010" spans="7:8" x14ac:dyDescent="0.5">
      <c r="G14010"/>
      <c r="H14010"/>
    </row>
    <row r="14011" spans="7:8" x14ac:dyDescent="0.5">
      <c r="G14011"/>
      <c r="H14011"/>
    </row>
    <row r="14012" spans="7:8" x14ac:dyDescent="0.5">
      <c r="G14012"/>
      <c r="H14012"/>
    </row>
    <row r="14013" spans="7:8" x14ac:dyDescent="0.5">
      <c r="G14013"/>
      <c r="H14013"/>
    </row>
    <row r="14014" spans="7:8" x14ac:dyDescent="0.5">
      <c r="G14014"/>
      <c r="H14014"/>
    </row>
    <row r="14015" spans="7:8" x14ac:dyDescent="0.5">
      <c r="G14015"/>
      <c r="H14015"/>
    </row>
    <row r="14016" spans="7:8" x14ac:dyDescent="0.5">
      <c r="G14016"/>
      <c r="H14016"/>
    </row>
    <row r="14017" spans="7:8" x14ac:dyDescent="0.5">
      <c r="G14017"/>
      <c r="H14017"/>
    </row>
    <row r="14018" spans="7:8" x14ac:dyDescent="0.5">
      <c r="G14018"/>
      <c r="H14018"/>
    </row>
    <row r="14019" spans="7:8" x14ac:dyDescent="0.5">
      <c r="G14019"/>
      <c r="H14019"/>
    </row>
    <row r="14020" spans="7:8" x14ac:dyDescent="0.5">
      <c r="G14020"/>
      <c r="H14020"/>
    </row>
    <row r="14021" spans="7:8" x14ac:dyDescent="0.5">
      <c r="G14021"/>
      <c r="H14021"/>
    </row>
    <row r="14022" spans="7:8" x14ac:dyDescent="0.5">
      <c r="G14022"/>
      <c r="H14022"/>
    </row>
    <row r="14023" spans="7:8" x14ac:dyDescent="0.5">
      <c r="G14023"/>
      <c r="H14023"/>
    </row>
    <row r="14024" spans="7:8" x14ac:dyDescent="0.5">
      <c r="G14024"/>
      <c r="H14024"/>
    </row>
    <row r="14025" spans="7:8" x14ac:dyDescent="0.5">
      <c r="G14025"/>
      <c r="H14025"/>
    </row>
    <row r="14026" spans="7:8" x14ac:dyDescent="0.5">
      <c r="G14026"/>
      <c r="H14026"/>
    </row>
    <row r="14027" spans="7:8" x14ac:dyDescent="0.5">
      <c r="G14027"/>
      <c r="H14027"/>
    </row>
    <row r="14028" spans="7:8" x14ac:dyDescent="0.5">
      <c r="G14028"/>
      <c r="H14028"/>
    </row>
    <row r="14029" spans="7:8" x14ac:dyDescent="0.5">
      <c r="G14029"/>
      <c r="H14029"/>
    </row>
    <row r="14030" spans="7:8" x14ac:dyDescent="0.5">
      <c r="G14030"/>
      <c r="H14030"/>
    </row>
    <row r="14031" spans="7:8" x14ac:dyDescent="0.5">
      <c r="G14031"/>
      <c r="H14031"/>
    </row>
    <row r="14032" spans="7:8" x14ac:dyDescent="0.5">
      <c r="G14032"/>
      <c r="H14032"/>
    </row>
    <row r="14033" spans="7:8" x14ac:dyDescent="0.5">
      <c r="G14033"/>
      <c r="H14033"/>
    </row>
    <row r="14034" spans="7:8" x14ac:dyDescent="0.5">
      <c r="G14034"/>
      <c r="H14034"/>
    </row>
    <row r="14035" spans="7:8" x14ac:dyDescent="0.5">
      <c r="G14035"/>
      <c r="H14035"/>
    </row>
    <row r="14036" spans="7:8" x14ac:dyDescent="0.5">
      <c r="G14036"/>
      <c r="H14036"/>
    </row>
    <row r="14037" spans="7:8" x14ac:dyDescent="0.5">
      <c r="G14037"/>
      <c r="H14037"/>
    </row>
    <row r="14038" spans="7:8" x14ac:dyDescent="0.5">
      <c r="G14038"/>
      <c r="H14038"/>
    </row>
    <row r="14039" spans="7:8" x14ac:dyDescent="0.5">
      <c r="G14039"/>
      <c r="H14039"/>
    </row>
    <row r="14040" spans="7:8" x14ac:dyDescent="0.5">
      <c r="G14040"/>
      <c r="H14040"/>
    </row>
    <row r="14041" spans="7:8" x14ac:dyDescent="0.5">
      <c r="G14041"/>
      <c r="H14041"/>
    </row>
    <row r="14042" spans="7:8" x14ac:dyDescent="0.5">
      <c r="G14042"/>
      <c r="H14042"/>
    </row>
    <row r="14043" spans="7:8" x14ac:dyDescent="0.5">
      <c r="G14043"/>
      <c r="H14043"/>
    </row>
    <row r="14044" spans="7:8" x14ac:dyDescent="0.5">
      <c r="G14044"/>
      <c r="H14044"/>
    </row>
    <row r="14045" spans="7:8" x14ac:dyDescent="0.5">
      <c r="G14045"/>
      <c r="H14045"/>
    </row>
    <row r="14046" spans="7:8" x14ac:dyDescent="0.5">
      <c r="G14046"/>
      <c r="H14046"/>
    </row>
    <row r="14047" spans="7:8" x14ac:dyDescent="0.5">
      <c r="G14047"/>
      <c r="H14047"/>
    </row>
    <row r="14048" spans="7:8" x14ac:dyDescent="0.5">
      <c r="G14048"/>
      <c r="H14048"/>
    </row>
    <row r="14049" spans="7:8" x14ac:dyDescent="0.5">
      <c r="G14049"/>
      <c r="H14049"/>
    </row>
    <row r="14050" spans="7:8" x14ac:dyDescent="0.5">
      <c r="G14050"/>
      <c r="H14050"/>
    </row>
    <row r="14051" spans="7:8" x14ac:dyDescent="0.5">
      <c r="G14051"/>
      <c r="H14051"/>
    </row>
    <row r="14052" spans="7:8" x14ac:dyDescent="0.5">
      <c r="G14052"/>
      <c r="H14052"/>
    </row>
    <row r="14053" spans="7:8" x14ac:dyDescent="0.5">
      <c r="G14053"/>
      <c r="H14053"/>
    </row>
    <row r="14054" spans="7:8" x14ac:dyDescent="0.5">
      <c r="G14054"/>
      <c r="H14054"/>
    </row>
    <row r="14055" spans="7:8" x14ac:dyDescent="0.5">
      <c r="G14055"/>
      <c r="H14055"/>
    </row>
    <row r="14056" spans="7:8" x14ac:dyDescent="0.5">
      <c r="G14056"/>
      <c r="H14056"/>
    </row>
    <row r="14057" spans="7:8" x14ac:dyDescent="0.5">
      <c r="G14057"/>
      <c r="H14057"/>
    </row>
    <row r="14058" spans="7:8" x14ac:dyDescent="0.5">
      <c r="G14058"/>
      <c r="H14058"/>
    </row>
    <row r="14059" spans="7:8" x14ac:dyDescent="0.5">
      <c r="G14059"/>
      <c r="H14059"/>
    </row>
    <row r="14060" spans="7:8" x14ac:dyDescent="0.5">
      <c r="G14060"/>
      <c r="H14060"/>
    </row>
    <row r="14061" spans="7:8" x14ac:dyDescent="0.5">
      <c r="G14061"/>
      <c r="H14061"/>
    </row>
    <row r="14062" spans="7:8" x14ac:dyDescent="0.5">
      <c r="G14062"/>
      <c r="H14062"/>
    </row>
    <row r="14063" spans="7:8" x14ac:dyDescent="0.5">
      <c r="G14063"/>
      <c r="H14063"/>
    </row>
    <row r="14064" spans="7:8" x14ac:dyDescent="0.5">
      <c r="G14064"/>
      <c r="H14064"/>
    </row>
    <row r="14065" spans="7:8" x14ac:dyDescent="0.5">
      <c r="G14065"/>
      <c r="H14065"/>
    </row>
    <row r="14066" spans="7:8" x14ac:dyDescent="0.5">
      <c r="G14066"/>
      <c r="H14066"/>
    </row>
    <row r="14067" spans="7:8" x14ac:dyDescent="0.5">
      <c r="G14067"/>
      <c r="H14067"/>
    </row>
    <row r="14068" spans="7:8" x14ac:dyDescent="0.5">
      <c r="G14068"/>
      <c r="H14068"/>
    </row>
    <row r="14069" spans="7:8" x14ac:dyDescent="0.5">
      <c r="G14069"/>
      <c r="H14069"/>
    </row>
    <row r="14070" spans="7:8" x14ac:dyDescent="0.5">
      <c r="G14070"/>
      <c r="H14070"/>
    </row>
    <row r="14071" spans="7:8" x14ac:dyDescent="0.5">
      <c r="G14071"/>
      <c r="H14071"/>
    </row>
    <row r="14072" spans="7:8" x14ac:dyDescent="0.5">
      <c r="G14072"/>
      <c r="H14072"/>
    </row>
    <row r="14073" spans="7:8" x14ac:dyDescent="0.5">
      <c r="G14073"/>
      <c r="H14073"/>
    </row>
    <row r="14074" spans="7:8" x14ac:dyDescent="0.5">
      <c r="G14074"/>
      <c r="H14074"/>
    </row>
    <row r="14075" spans="7:8" x14ac:dyDescent="0.5">
      <c r="G14075"/>
      <c r="H14075"/>
    </row>
    <row r="14076" spans="7:8" x14ac:dyDescent="0.5">
      <c r="G14076"/>
      <c r="H14076"/>
    </row>
    <row r="14077" spans="7:8" x14ac:dyDescent="0.5">
      <c r="G14077"/>
      <c r="H14077"/>
    </row>
    <row r="14078" spans="7:8" x14ac:dyDescent="0.5">
      <c r="G14078"/>
      <c r="H14078"/>
    </row>
    <row r="14079" spans="7:8" x14ac:dyDescent="0.5">
      <c r="G14079"/>
      <c r="H14079"/>
    </row>
    <row r="14080" spans="7:8" x14ac:dyDescent="0.5">
      <c r="G14080"/>
      <c r="H14080"/>
    </row>
    <row r="14081" spans="7:8" x14ac:dyDescent="0.5">
      <c r="G14081"/>
      <c r="H14081"/>
    </row>
    <row r="14082" spans="7:8" x14ac:dyDescent="0.5">
      <c r="G14082"/>
      <c r="H14082"/>
    </row>
    <row r="14083" spans="7:8" x14ac:dyDescent="0.5">
      <c r="G14083"/>
      <c r="H14083"/>
    </row>
    <row r="14084" spans="7:8" x14ac:dyDescent="0.5">
      <c r="G14084"/>
      <c r="H14084"/>
    </row>
    <row r="14085" spans="7:8" x14ac:dyDescent="0.5">
      <c r="G14085"/>
      <c r="H14085"/>
    </row>
    <row r="14086" spans="7:8" x14ac:dyDescent="0.5">
      <c r="G14086"/>
      <c r="H14086"/>
    </row>
    <row r="14087" spans="7:8" x14ac:dyDescent="0.5">
      <c r="G14087"/>
      <c r="H14087"/>
    </row>
    <row r="14088" spans="7:8" x14ac:dyDescent="0.5">
      <c r="G14088"/>
      <c r="H14088"/>
    </row>
    <row r="14089" spans="7:8" x14ac:dyDescent="0.5">
      <c r="G14089"/>
      <c r="H14089"/>
    </row>
    <row r="14090" spans="7:8" x14ac:dyDescent="0.5">
      <c r="G14090"/>
      <c r="H14090"/>
    </row>
    <row r="14091" spans="7:8" x14ac:dyDescent="0.5">
      <c r="G14091"/>
      <c r="H14091"/>
    </row>
    <row r="14092" spans="7:8" x14ac:dyDescent="0.5">
      <c r="G14092"/>
      <c r="H14092"/>
    </row>
    <row r="14093" spans="7:8" x14ac:dyDescent="0.5">
      <c r="G14093"/>
      <c r="H14093"/>
    </row>
    <row r="14094" spans="7:8" x14ac:dyDescent="0.5">
      <c r="G14094"/>
      <c r="H14094"/>
    </row>
    <row r="14095" spans="7:8" x14ac:dyDescent="0.5">
      <c r="G14095"/>
      <c r="H14095"/>
    </row>
    <row r="14096" spans="7:8" x14ac:dyDescent="0.5">
      <c r="G14096"/>
      <c r="H14096"/>
    </row>
    <row r="14097" spans="7:8" x14ac:dyDescent="0.5">
      <c r="G14097"/>
      <c r="H14097"/>
    </row>
    <row r="14098" spans="7:8" x14ac:dyDescent="0.5">
      <c r="G14098"/>
      <c r="H14098"/>
    </row>
    <row r="14099" spans="7:8" x14ac:dyDescent="0.5">
      <c r="G14099"/>
      <c r="H14099"/>
    </row>
    <row r="14100" spans="7:8" x14ac:dyDescent="0.5">
      <c r="G14100"/>
      <c r="H14100"/>
    </row>
    <row r="14101" spans="7:8" x14ac:dyDescent="0.5">
      <c r="G14101"/>
      <c r="H14101"/>
    </row>
    <row r="14102" spans="7:8" x14ac:dyDescent="0.5">
      <c r="G14102"/>
      <c r="H14102"/>
    </row>
    <row r="14103" spans="7:8" x14ac:dyDescent="0.5">
      <c r="G14103"/>
      <c r="H14103"/>
    </row>
    <row r="14104" spans="7:8" x14ac:dyDescent="0.5">
      <c r="G14104"/>
      <c r="H14104"/>
    </row>
    <row r="14105" spans="7:8" x14ac:dyDescent="0.5">
      <c r="G14105"/>
      <c r="H14105"/>
    </row>
    <row r="14106" spans="7:8" x14ac:dyDescent="0.5">
      <c r="G14106"/>
      <c r="H14106"/>
    </row>
    <row r="14107" spans="7:8" x14ac:dyDescent="0.5">
      <c r="G14107"/>
      <c r="H14107"/>
    </row>
    <row r="14108" spans="7:8" x14ac:dyDescent="0.5">
      <c r="G14108"/>
      <c r="H14108"/>
    </row>
    <row r="14109" spans="7:8" x14ac:dyDescent="0.5">
      <c r="G14109"/>
      <c r="H14109"/>
    </row>
    <row r="14110" spans="7:8" x14ac:dyDescent="0.5">
      <c r="G14110"/>
      <c r="H14110"/>
    </row>
    <row r="14111" spans="7:8" x14ac:dyDescent="0.5">
      <c r="G14111"/>
      <c r="H14111"/>
    </row>
    <row r="14112" spans="7:8" x14ac:dyDescent="0.5">
      <c r="G14112"/>
      <c r="H14112"/>
    </row>
    <row r="14113" spans="7:8" x14ac:dyDescent="0.5">
      <c r="G14113"/>
      <c r="H14113"/>
    </row>
    <row r="14114" spans="7:8" x14ac:dyDescent="0.5">
      <c r="G14114"/>
      <c r="H14114"/>
    </row>
    <row r="14115" spans="7:8" x14ac:dyDescent="0.5">
      <c r="G14115"/>
      <c r="H14115"/>
    </row>
    <row r="14116" spans="7:8" x14ac:dyDescent="0.5">
      <c r="G14116"/>
      <c r="H14116"/>
    </row>
    <row r="14117" spans="7:8" x14ac:dyDescent="0.5">
      <c r="G14117"/>
      <c r="H14117"/>
    </row>
    <row r="14118" spans="7:8" x14ac:dyDescent="0.5">
      <c r="G14118"/>
      <c r="H14118"/>
    </row>
    <row r="14119" spans="7:8" x14ac:dyDescent="0.5">
      <c r="G14119"/>
      <c r="H14119"/>
    </row>
    <row r="14120" spans="7:8" x14ac:dyDescent="0.5">
      <c r="G14120"/>
      <c r="H14120"/>
    </row>
    <row r="14121" spans="7:8" x14ac:dyDescent="0.5">
      <c r="G14121"/>
      <c r="H14121"/>
    </row>
    <row r="14122" spans="7:8" x14ac:dyDescent="0.5">
      <c r="G14122"/>
      <c r="H14122"/>
    </row>
    <row r="14123" spans="7:8" x14ac:dyDescent="0.5">
      <c r="G14123"/>
      <c r="H14123"/>
    </row>
    <row r="14124" spans="7:8" x14ac:dyDescent="0.5">
      <c r="G14124"/>
      <c r="H14124"/>
    </row>
    <row r="14125" spans="7:8" x14ac:dyDescent="0.5">
      <c r="G14125"/>
      <c r="H14125"/>
    </row>
    <row r="14126" spans="7:8" x14ac:dyDescent="0.5">
      <c r="G14126"/>
      <c r="H14126"/>
    </row>
    <row r="14127" spans="7:8" x14ac:dyDescent="0.5">
      <c r="G14127"/>
      <c r="H14127"/>
    </row>
    <row r="14128" spans="7:8" x14ac:dyDescent="0.5">
      <c r="G14128"/>
      <c r="H14128"/>
    </row>
    <row r="14129" spans="7:8" x14ac:dyDescent="0.5">
      <c r="G14129"/>
      <c r="H14129"/>
    </row>
    <row r="14130" spans="7:8" x14ac:dyDescent="0.5">
      <c r="G14130"/>
      <c r="H14130"/>
    </row>
    <row r="14131" spans="7:8" x14ac:dyDescent="0.5">
      <c r="G14131"/>
      <c r="H14131"/>
    </row>
    <row r="14132" spans="7:8" x14ac:dyDescent="0.5">
      <c r="G14132"/>
      <c r="H14132"/>
    </row>
    <row r="14133" spans="7:8" x14ac:dyDescent="0.5">
      <c r="G14133"/>
      <c r="H14133"/>
    </row>
    <row r="14134" spans="7:8" x14ac:dyDescent="0.5">
      <c r="G14134"/>
      <c r="H14134"/>
    </row>
    <row r="14135" spans="7:8" x14ac:dyDescent="0.5">
      <c r="G14135"/>
      <c r="H14135"/>
    </row>
    <row r="14136" spans="7:8" x14ac:dyDescent="0.5">
      <c r="G14136"/>
      <c r="H14136"/>
    </row>
    <row r="14137" spans="7:8" x14ac:dyDescent="0.5">
      <c r="G14137"/>
      <c r="H14137"/>
    </row>
    <row r="14138" spans="7:8" x14ac:dyDescent="0.5">
      <c r="G14138"/>
      <c r="H14138"/>
    </row>
    <row r="14139" spans="7:8" x14ac:dyDescent="0.5">
      <c r="G14139"/>
      <c r="H14139"/>
    </row>
    <row r="14140" spans="7:8" x14ac:dyDescent="0.5">
      <c r="G14140"/>
      <c r="H14140"/>
    </row>
    <row r="14141" spans="7:8" x14ac:dyDescent="0.5">
      <c r="G14141"/>
      <c r="H14141"/>
    </row>
    <row r="14142" spans="7:8" x14ac:dyDescent="0.5">
      <c r="G14142"/>
      <c r="H14142"/>
    </row>
    <row r="14143" spans="7:8" x14ac:dyDescent="0.5">
      <c r="G14143"/>
      <c r="H14143"/>
    </row>
    <row r="14144" spans="7:8" x14ac:dyDescent="0.5">
      <c r="G14144"/>
      <c r="H14144"/>
    </row>
    <row r="14145" spans="7:8" x14ac:dyDescent="0.5">
      <c r="G14145"/>
      <c r="H14145"/>
    </row>
    <row r="14146" spans="7:8" x14ac:dyDescent="0.5">
      <c r="G14146"/>
      <c r="H14146"/>
    </row>
    <row r="14147" spans="7:8" x14ac:dyDescent="0.5">
      <c r="G14147"/>
      <c r="H14147"/>
    </row>
    <row r="14148" spans="7:8" x14ac:dyDescent="0.5">
      <c r="G14148"/>
      <c r="H14148"/>
    </row>
    <row r="14149" spans="7:8" x14ac:dyDescent="0.5">
      <c r="G14149"/>
      <c r="H14149"/>
    </row>
    <row r="14150" spans="7:8" x14ac:dyDescent="0.5">
      <c r="G14150"/>
      <c r="H14150"/>
    </row>
    <row r="14151" spans="7:8" x14ac:dyDescent="0.5">
      <c r="G14151"/>
      <c r="H14151"/>
    </row>
    <row r="14152" spans="7:8" x14ac:dyDescent="0.5">
      <c r="G14152"/>
      <c r="H14152"/>
    </row>
    <row r="14153" spans="7:8" x14ac:dyDescent="0.5">
      <c r="G14153"/>
      <c r="H14153"/>
    </row>
    <row r="14154" spans="7:8" x14ac:dyDescent="0.5">
      <c r="G14154"/>
      <c r="H14154"/>
    </row>
    <row r="14155" spans="7:8" x14ac:dyDescent="0.5">
      <c r="G14155"/>
      <c r="H14155"/>
    </row>
    <row r="14156" spans="7:8" x14ac:dyDescent="0.5">
      <c r="G14156"/>
      <c r="H14156"/>
    </row>
    <row r="14157" spans="7:8" x14ac:dyDescent="0.5">
      <c r="G14157"/>
      <c r="H14157"/>
    </row>
    <row r="14158" spans="7:8" x14ac:dyDescent="0.5">
      <c r="G14158"/>
      <c r="H14158"/>
    </row>
    <row r="14159" spans="7:8" x14ac:dyDescent="0.5">
      <c r="G14159"/>
      <c r="H14159"/>
    </row>
    <row r="14160" spans="7:8" x14ac:dyDescent="0.5">
      <c r="G14160"/>
      <c r="H14160"/>
    </row>
    <row r="14161" spans="7:8" x14ac:dyDescent="0.5">
      <c r="G14161"/>
      <c r="H14161"/>
    </row>
    <row r="14162" spans="7:8" x14ac:dyDescent="0.5">
      <c r="G14162"/>
      <c r="H14162"/>
    </row>
    <row r="14163" spans="7:8" x14ac:dyDescent="0.5">
      <c r="G14163"/>
      <c r="H14163"/>
    </row>
    <row r="14164" spans="7:8" x14ac:dyDescent="0.5">
      <c r="G14164"/>
      <c r="H14164"/>
    </row>
    <row r="14165" spans="7:8" x14ac:dyDescent="0.5">
      <c r="G14165"/>
      <c r="H14165"/>
    </row>
    <row r="14166" spans="7:8" x14ac:dyDescent="0.5">
      <c r="G14166"/>
      <c r="H14166"/>
    </row>
    <row r="14167" spans="7:8" x14ac:dyDescent="0.5">
      <c r="G14167"/>
      <c r="H14167"/>
    </row>
    <row r="14168" spans="7:8" x14ac:dyDescent="0.5">
      <c r="G14168"/>
      <c r="H14168"/>
    </row>
    <row r="14169" spans="7:8" x14ac:dyDescent="0.5">
      <c r="G14169"/>
      <c r="H14169"/>
    </row>
    <row r="14170" spans="7:8" x14ac:dyDescent="0.5">
      <c r="G14170"/>
      <c r="H14170"/>
    </row>
    <row r="14171" spans="7:8" x14ac:dyDescent="0.5">
      <c r="G14171"/>
      <c r="H14171"/>
    </row>
    <row r="14172" spans="7:8" x14ac:dyDescent="0.5">
      <c r="G14172"/>
      <c r="H14172"/>
    </row>
    <row r="14173" spans="7:8" x14ac:dyDescent="0.5">
      <c r="G14173"/>
      <c r="H14173"/>
    </row>
    <row r="14174" spans="7:8" x14ac:dyDescent="0.5">
      <c r="G14174"/>
      <c r="H14174"/>
    </row>
    <row r="14175" spans="7:8" x14ac:dyDescent="0.5">
      <c r="G14175"/>
      <c r="H14175"/>
    </row>
    <row r="14176" spans="7:8" x14ac:dyDescent="0.5">
      <c r="G14176"/>
      <c r="H14176"/>
    </row>
    <row r="14177" spans="7:8" x14ac:dyDescent="0.5">
      <c r="G14177"/>
      <c r="H14177"/>
    </row>
    <row r="14178" spans="7:8" x14ac:dyDescent="0.5">
      <c r="G14178"/>
      <c r="H14178"/>
    </row>
    <row r="14179" spans="7:8" x14ac:dyDescent="0.5">
      <c r="G14179"/>
      <c r="H14179"/>
    </row>
    <row r="14180" spans="7:8" x14ac:dyDescent="0.5">
      <c r="G14180"/>
      <c r="H14180"/>
    </row>
    <row r="14181" spans="7:8" x14ac:dyDescent="0.5">
      <c r="G14181"/>
      <c r="H14181"/>
    </row>
    <row r="14182" spans="7:8" x14ac:dyDescent="0.5">
      <c r="G14182"/>
      <c r="H14182"/>
    </row>
    <row r="14183" spans="7:8" x14ac:dyDescent="0.5">
      <c r="G14183"/>
      <c r="H14183"/>
    </row>
    <row r="14184" spans="7:8" x14ac:dyDescent="0.5">
      <c r="G14184"/>
      <c r="H14184"/>
    </row>
    <row r="14185" spans="7:8" x14ac:dyDescent="0.5">
      <c r="G14185"/>
      <c r="H14185"/>
    </row>
    <row r="14186" spans="7:8" x14ac:dyDescent="0.5">
      <c r="G14186"/>
      <c r="H14186"/>
    </row>
    <row r="14187" spans="7:8" x14ac:dyDescent="0.5">
      <c r="G14187"/>
      <c r="H14187"/>
    </row>
    <row r="14188" spans="7:8" x14ac:dyDescent="0.5">
      <c r="G14188"/>
      <c r="H14188"/>
    </row>
    <row r="14189" spans="7:8" x14ac:dyDescent="0.5">
      <c r="G14189"/>
      <c r="H14189"/>
    </row>
    <row r="14190" spans="7:8" x14ac:dyDescent="0.5">
      <c r="G14190"/>
      <c r="H14190"/>
    </row>
    <row r="14191" spans="7:8" x14ac:dyDescent="0.5">
      <c r="G14191"/>
      <c r="H14191"/>
    </row>
    <row r="14192" spans="7:8" x14ac:dyDescent="0.5">
      <c r="G14192"/>
      <c r="H14192"/>
    </row>
    <row r="14193" spans="7:8" x14ac:dyDescent="0.5">
      <c r="G14193"/>
      <c r="H14193"/>
    </row>
    <row r="14194" spans="7:8" x14ac:dyDescent="0.5">
      <c r="G14194"/>
      <c r="H14194"/>
    </row>
    <row r="14195" spans="7:8" x14ac:dyDescent="0.5">
      <c r="G14195"/>
      <c r="H14195"/>
    </row>
    <row r="14196" spans="7:8" x14ac:dyDescent="0.5">
      <c r="G14196"/>
      <c r="H14196"/>
    </row>
    <row r="14197" spans="7:8" x14ac:dyDescent="0.5">
      <c r="G14197"/>
      <c r="H14197"/>
    </row>
    <row r="14198" spans="7:8" x14ac:dyDescent="0.5">
      <c r="G14198"/>
      <c r="H14198"/>
    </row>
    <row r="14199" spans="7:8" x14ac:dyDescent="0.5">
      <c r="G14199"/>
      <c r="H14199"/>
    </row>
    <row r="14200" spans="7:8" x14ac:dyDescent="0.5">
      <c r="G14200"/>
      <c r="H14200"/>
    </row>
    <row r="14201" spans="7:8" x14ac:dyDescent="0.5">
      <c r="G14201"/>
      <c r="H14201"/>
    </row>
    <row r="14202" spans="7:8" x14ac:dyDescent="0.5">
      <c r="G14202"/>
      <c r="H14202"/>
    </row>
    <row r="14203" spans="7:8" x14ac:dyDescent="0.5">
      <c r="G14203"/>
      <c r="H14203"/>
    </row>
    <row r="14204" spans="7:8" x14ac:dyDescent="0.5">
      <c r="G14204"/>
      <c r="H14204"/>
    </row>
    <row r="14205" spans="7:8" x14ac:dyDescent="0.5">
      <c r="G14205"/>
      <c r="H14205"/>
    </row>
    <row r="14206" spans="7:8" x14ac:dyDescent="0.5">
      <c r="G14206"/>
      <c r="H14206"/>
    </row>
    <row r="14207" spans="7:8" x14ac:dyDescent="0.5">
      <c r="G14207"/>
      <c r="H14207"/>
    </row>
    <row r="14208" spans="7:8" x14ac:dyDescent="0.5">
      <c r="G14208"/>
      <c r="H14208"/>
    </row>
    <row r="14209" spans="7:8" x14ac:dyDescent="0.5">
      <c r="G14209"/>
      <c r="H14209"/>
    </row>
    <row r="14210" spans="7:8" x14ac:dyDescent="0.5">
      <c r="G14210"/>
      <c r="H14210"/>
    </row>
    <row r="14211" spans="7:8" x14ac:dyDescent="0.5">
      <c r="G14211"/>
      <c r="H14211"/>
    </row>
    <row r="14212" spans="7:8" x14ac:dyDescent="0.5">
      <c r="G14212"/>
      <c r="H14212"/>
    </row>
    <row r="14213" spans="7:8" x14ac:dyDescent="0.5">
      <c r="G14213"/>
      <c r="H14213"/>
    </row>
    <row r="14214" spans="7:8" x14ac:dyDescent="0.5">
      <c r="G14214"/>
      <c r="H14214"/>
    </row>
    <row r="14215" spans="7:8" x14ac:dyDescent="0.5">
      <c r="G14215"/>
      <c r="H14215"/>
    </row>
    <row r="14216" spans="7:8" x14ac:dyDescent="0.5">
      <c r="G14216"/>
      <c r="H14216"/>
    </row>
    <row r="14217" spans="7:8" x14ac:dyDescent="0.5">
      <c r="G14217"/>
      <c r="H14217"/>
    </row>
    <row r="14218" spans="7:8" x14ac:dyDescent="0.5">
      <c r="G14218"/>
      <c r="H14218"/>
    </row>
    <row r="14219" spans="7:8" x14ac:dyDescent="0.5">
      <c r="G14219"/>
      <c r="H14219"/>
    </row>
    <row r="14220" spans="7:8" x14ac:dyDescent="0.5">
      <c r="G14220"/>
      <c r="H14220"/>
    </row>
    <row r="14221" spans="7:8" x14ac:dyDescent="0.5">
      <c r="G14221"/>
      <c r="H14221"/>
    </row>
    <row r="14222" spans="7:8" x14ac:dyDescent="0.5">
      <c r="G14222"/>
      <c r="H14222"/>
    </row>
    <row r="14223" spans="7:8" x14ac:dyDescent="0.5">
      <c r="G14223"/>
      <c r="H14223"/>
    </row>
    <row r="14224" spans="7:8" x14ac:dyDescent="0.5">
      <c r="G14224"/>
      <c r="H14224"/>
    </row>
    <row r="14225" spans="7:8" x14ac:dyDescent="0.5">
      <c r="G14225"/>
      <c r="H14225"/>
    </row>
    <row r="14226" spans="7:8" x14ac:dyDescent="0.5">
      <c r="G14226"/>
      <c r="H14226"/>
    </row>
    <row r="14227" spans="7:8" x14ac:dyDescent="0.5">
      <c r="G14227"/>
      <c r="H14227"/>
    </row>
    <row r="14228" spans="7:8" x14ac:dyDescent="0.5">
      <c r="G14228"/>
      <c r="H14228"/>
    </row>
    <row r="14229" spans="7:8" x14ac:dyDescent="0.5">
      <c r="G14229"/>
      <c r="H14229"/>
    </row>
    <row r="14230" spans="7:8" x14ac:dyDescent="0.5">
      <c r="G14230"/>
      <c r="H14230"/>
    </row>
    <row r="14231" spans="7:8" x14ac:dyDescent="0.5">
      <c r="G14231"/>
      <c r="H14231"/>
    </row>
    <row r="14232" spans="7:8" x14ac:dyDescent="0.5">
      <c r="G14232"/>
      <c r="H14232"/>
    </row>
    <row r="14233" spans="7:8" x14ac:dyDescent="0.5">
      <c r="G14233"/>
      <c r="H14233"/>
    </row>
    <row r="14234" spans="7:8" x14ac:dyDescent="0.5">
      <c r="G14234"/>
      <c r="H14234"/>
    </row>
    <row r="14235" spans="7:8" x14ac:dyDescent="0.5">
      <c r="G14235"/>
      <c r="H14235"/>
    </row>
    <row r="14236" spans="7:8" x14ac:dyDescent="0.5">
      <c r="G14236"/>
      <c r="H14236"/>
    </row>
    <row r="14237" spans="7:8" x14ac:dyDescent="0.5">
      <c r="G14237"/>
      <c r="H14237"/>
    </row>
    <row r="14238" spans="7:8" x14ac:dyDescent="0.5">
      <c r="G14238"/>
      <c r="H14238"/>
    </row>
    <row r="14239" spans="7:8" x14ac:dyDescent="0.5">
      <c r="G14239"/>
      <c r="H14239"/>
    </row>
    <row r="14240" spans="7:8" x14ac:dyDescent="0.5">
      <c r="G14240"/>
      <c r="H14240"/>
    </row>
    <row r="14241" spans="7:8" x14ac:dyDescent="0.5">
      <c r="G14241"/>
      <c r="H14241"/>
    </row>
    <row r="14242" spans="7:8" x14ac:dyDescent="0.5">
      <c r="G14242"/>
      <c r="H14242"/>
    </row>
    <row r="14243" spans="7:8" x14ac:dyDescent="0.5">
      <c r="G14243"/>
      <c r="H14243"/>
    </row>
    <row r="14244" spans="7:8" x14ac:dyDescent="0.5">
      <c r="G14244"/>
      <c r="H14244"/>
    </row>
    <row r="14245" spans="7:8" x14ac:dyDescent="0.5">
      <c r="G14245"/>
      <c r="H14245"/>
    </row>
    <row r="14246" spans="7:8" x14ac:dyDescent="0.5">
      <c r="G14246"/>
      <c r="H14246"/>
    </row>
    <row r="14247" spans="7:8" x14ac:dyDescent="0.5">
      <c r="G14247"/>
      <c r="H14247"/>
    </row>
    <row r="14248" spans="7:8" x14ac:dyDescent="0.5">
      <c r="G14248"/>
      <c r="H14248"/>
    </row>
    <row r="14249" spans="7:8" x14ac:dyDescent="0.5">
      <c r="G14249"/>
      <c r="H14249"/>
    </row>
    <row r="14250" spans="7:8" x14ac:dyDescent="0.5">
      <c r="G14250"/>
      <c r="H14250"/>
    </row>
    <row r="14251" spans="7:8" x14ac:dyDescent="0.5">
      <c r="G14251"/>
      <c r="H14251"/>
    </row>
    <row r="14252" spans="7:8" x14ac:dyDescent="0.5">
      <c r="G14252"/>
      <c r="H14252"/>
    </row>
    <row r="14253" spans="7:8" x14ac:dyDescent="0.5">
      <c r="G14253"/>
      <c r="H14253"/>
    </row>
    <row r="14254" spans="7:8" x14ac:dyDescent="0.5">
      <c r="G14254"/>
      <c r="H14254"/>
    </row>
    <row r="14255" spans="7:8" x14ac:dyDescent="0.5">
      <c r="G14255"/>
      <c r="H14255"/>
    </row>
    <row r="14256" spans="7:8" x14ac:dyDescent="0.5">
      <c r="G14256"/>
      <c r="H14256"/>
    </row>
    <row r="14257" spans="7:8" x14ac:dyDescent="0.5">
      <c r="G14257"/>
      <c r="H14257"/>
    </row>
    <row r="14258" spans="7:8" x14ac:dyDescent="0.5">
      <c r="G14258"/>
      <c r="H14258"/>
    </row>
    <row r="14259" spans="7:8" x14ac:dyDescent="0.5">
      <c r="G14259"/>
      <c r="H14259"/>
    </row>
    <row r="14260" spans="7:8" x14ac:dyDescent="0.5">
      <c r="G14260"/>
      <c r="H14260"/>
    </row>
    <row r="14261" spans="7:8" x14ac:dyDescent="0.5">
      <c r="G14261"/>
      <c r="H14261"/>
    </row>
    <row r="14262" spans="7:8" x14ac:dyDescent="0.5">
      <c r="G14262"/>
      <c r="H14262"/>
    </row>
    <row r="14263" spans="7:8" x14ac:dyDescent="0.5">
      <c r="G14263"/>
      <c r="H14263"/>
    </row>
    <row r="14264" spans="7:8" x14ac:dyDescent="0.5">
      <c r="G14264"/>
      <c r="H14264"/>
    </row>
    <row r="14265" spans="7:8" x14ac:dyDescent="0.5">
      <c r="G14265"/>
      <c r="H14265"/>
    </row>
    <row r="14266" spans="7:8" x14ac:dyDescent="0.5">
      <c r="G14266"/>
      <c r="H14266"/>
    </row>
    <row r="14267" spans="7:8" x14ac:dyDescent="0.5">
      <c r="G14267"/>
      <c r="H14267"/>
    </row>
    <row r="14268" spans="7:8" x14ac:dyDescent="0.5">
      <c r="G14268"/>
      <c r="H14268"/>
    </row>
    <row r="14269" spans="7:8" x14ac:dyDescent="0.5">
      <c r="G14269"/>
      <c r="H14269"/>
    </row>
    <row r="14270" spans="7:8" x14ac:dyDescent="0.5">
      <c r="G14270"/>
      <c r="H14270"/>
    </row>
    <row r="14271" spans="7:8" x14ac:dyDescent="0.5">
      <c r="G14271"/>
      <c r="H14271"/>
    </row>
    <row r="14272" spans="7:8" x14ac:dyDescent="0.5">
      <c r="G14272"/>
      <c r="H14272"/>
    </row>
    <row r="14273" spans="7:8" x14ac:dyDescent="0.5">
      <c r="G14273"/>
      <c r="H14273"/>
    </row>
    <row r="14274" spans="7:8" x14ac:dyDescent="0.5">
      <c r="G14274"/>
      <c r="H14274"/>
    </row>
    <row r="14275" spans="7:8" x14ac:dyDescent="0.5">
      <c r="G14275"/>
      <c r="H14275"/>
    </row>
    <row r="14276" spans="7:8" x14ac:dyDescent="0.5">
      <c r="G14276"/>
      <c r="H14276"/>
    </row>
    <row r="14277" spans="7:8" x14ac:dyDescent="0.5">
      <c r="G14277"/>
      <c r="H14277"/>
    </row>
    <row r="14278" spans="7:8" x14ac:dyDescent="0.5">
      <c r="G14278"/>
      <c r="H14278"/>
    </row>
    <row r="14279" spans="7:8" x14ac:dyDescent="0.5">
      <c r="G14279"/>
      <c r="H14279"/>
    </row>
    <row r="14280" spans="7:8" x14ac:dyDescent="0.5">
      <c r="G14280"/>
      <c r="H14280"/>
    </row>
    <row r="14281" spans="7:8" x14ac:dyDescent="0.5">
      <c r="G14281"/>
      <c r="H14281"/>
    </row>
    <row r="14282" spans="7:8" x14ac:dyDescent="0.5">
      <c r="G14282"/>
      <c r="H14282"/>
    </row>
    <row r="14283" spans="7:8" x14ac:dyDescent="0.5">
      <c r="G14283"/>
      <c r="H14283"/>
    </row>
    <row r="14284" spans="7:8" x14ac:dyDescent="0.5">
      <c r="G14284"/>
      <c r="H14284"/>
    </row>
    <row r="14285" spans="7:8" x14ac:dyDescent="0.5">
      <c r="G14285"/>
      <c r="H14285"/>
    </row>
    <row r="14286" spans="7:8" x14ac:dyDescent="0.5">
      <c r="G14286"/>
      <c r="H14286"/>
    </row>
    <row r="14287" spans="7:8" x14ac:dyDescent="0.5">
      <c r="G14287"/>
      <c r="H14287"/>
    </row>
    <row r="14288" spans="7:8" x14ac:dyDescent="0.5">
      <c r="G14288"/>
      <c r="H14288"/>
    </row>
    <row r="14289" spans="7:8" x14ac:dyDescent="0.5">
      <c r="G14289"/>
      <c r="H14289"/>
    </row>
    <row r="14290" spans="7:8" x14ac:dyDescent="0.5">
      <c r="G14290"/>
      <c r="H14290"/>
    </row>
    <row r="14291" spans="7:8" x14ac:dyDescent="0.5">
      <c r="G14291"/>
      <c r="H14291"/>
    </row>
    <row r="14292" spans="7:8" x14ac:dyDescent="0.5">
      <c r="G14292"/>
      <c r="H14292"/>
    </row>
    <row r="14293" spans="7:8" x14ac:dyDescent="0.5">
      <c r="G14293"/>
      <c r="H14293"/>
    </row>
    <row r="14294" spans="7:8" x14ac:dyDescent="0.5">
      <c r="G14294"/>
      <c r="H14294"/>
    </row>
    <row r="14295" spans="7:8" x14ac:dyDescent="0.5">
      <c r="G14295"/>
      <c r="H14295"/>
    </row>
    <row r="14296" spans="7:8" x14ac:dyDescent="0.5">
      <c r="G14296"/>
      <c r="H14296"/>
    </row>
    <row r="14297" spans="7:8" x14ac:dyDescent="0.5">
      <c r="G14297"/>
      <c r="H14297"/>
    </row>
    <row r="14298" spans="7:8" x14ac:dyDescent="0.5">
      <c r="G14298"/>
      <c r="H14298"/>
    </row>
    <row r="14299" spans="7:8" x14ac:dyDescent="0.5">
      <c r="G14299"/>
      <c r="H14299"/>
    </row>
    <row r="14300" spans="7:8" x14ac:dyDescent="0.5">
      <c r="G14300"/>
      <c r="H14300"/>
    </row>
    <row r="14301" spans="7:8" x14ac:dyDescent="0.5">
      <c r="G14301"/>
      <c r="H14301"/>
    </row>
    <row r="14302" spans="7:8" x14ac:dyDescent="0.5">
      <c r="G14302"/>
      <c r="H14302"/>
    </row>
    <row r="14303" spans="7:8" x14ac:dyDescent="0.5">
      <c r="G14303"/>
      <c r="H14303"/>
    </row>
    <row r="14304" spans="7:8" x14ac:dyDescent="0.5">
      <c r="G14304"/>
      <c r="H14304"/>
    </row>
    <row r="14305" spans="7:8" x14ac:dyDescent="0.5">
      <c r="G14305"/>
      <c r="H14305"/>
    </row>
    <row r="14306" spans="7:8" x14ac:dyDescent="0.5">
      <c r="G14306"/>
      <c r="H14306"/>
    </row>
    <row r="14307" spans="7:8" x14ac:dyDescent="0.5">
      <c r="G14307"/>
      <c r="H14307"/>
    </row>
    <row r="14308" spans="7:8" x14ac:dyDescent="0.5">
      <c r="G14308"/>
      <c r="H14308"/>
    </row>
    <row r="14309" spans="7:8" x14ac:dyDescent="0.5">
      <c r="G14309"/>
      <c r="H14309"/>
    </row>
    <row r="14310" spans="7:8" x14ac:dyDescent="0.5">
      <c r="G14310"/>
      <c r="H14310"/>
    </row>
    <row r="14311" spans="7:8" x14ac:dyDescent="0.5">
      <c r="G14311"/>
      <c r="H14311"/>
    </row>
    <row r="14312" spans="7:8" x14ac:dyDescent="0.5">
      <c r="G14312"/>
      <c r="H14312"/>
    </row>
    <row r="14313" spans="7:8" x14ac:dyDescent="0.5">
      <c r="G14313"/>
      <c r="H14313"/>
    </row>
    <row r="14314" spans="7:8" x14ac:dyDescent="0.5">
      <c r="G14314"/>
      <c r="H14314"/>
    </row>
    <row r="14315" spans="7:8" x14ac:dyDescent="0.5">
      <c r="G14315"/>
      <c r="H14315"/>
    </row>
    <row r="14316" spans="7:8" x14ac:dyDescent="0.5">
      <c r="G14316"/>
      <c r="H14316"/>
    </row>
    <row r="14317" spans="7:8" x14ac:dyDescent="0.5">
      <c r="G14317"/>
      <c r="H14317"/>
    </row>
    <row r="14318" spans="7:8" x14ac:dyDescent="0.5">
      <c r="G14318"/>
      <c r="H14318"/>
    </row>
    <row r="14319" spans="7:8" x14ac:dyDescent="0.5">
      <c r="G14319"/>
      <c r="H14319"/>
    </row>
    <row r="14320" spans="7:8" x14ac:dyDescent="0.5">
      <c r="G14320"/>
      <c r="H14320"/>
    </row>
    <row r="14321" spans="7:8" x14ac:dyDescent="0.5">
      <c r="G14321"/>
      <c r="H14321"/>
    </row>
    <row r="14322" spans="7:8" x14ac:dyDescent="0.5">
      <c r="G14322"/>
      <c r="H14322"/>
    </row>
    <row r="14323" spans="7:8" x14ac:dyDescent="0.5">
      <c r="G14323"/>
      <c r="H14323"/>
    </row>
    <row r="14324" spans="7:8" x14ac:dyDescent="0.5">
      <c r="G14324"/>
      <c r="H14324"/>
    </row>
    <row r="14325" spans="7:8" x14ac:dyDescent="0.5">
      <c r="G14325"/>
      <c r="H14325"/>
    </row>
    <row r="14326" spans="7:8" x14ac:dyDescent="0.5">
      <c r="G14326"/>
      <c r="H14326"/>
    </row>
    <row r="14327" spans="7:8" x14ac:dyDescent="0.5">
      <c r="G14327"/>
      <c r="H14327"/>
    </row>
    <row r="14328" spans="7:8" x14ac:dyDescent="0.5">
      <c r="G14328"/>
      <c r="H14328"/>
    </row>
    <row r="14329" spans="7:8" x14ac:dyDescent="0.5">
      <c r="G14329"/>
      <c r="H14329"/>
    </row>
    <row r="14330" spans="7:8" x14ac:dyDescent="0.5">
      <c r="G14330"/>
      <c r="H14330"/>
    </row>
    <row r="14331" spans="7:8" x14ac:dyDescent="0.5">
      <c r="G14331"/>
      <c r="H14331"/>
    </row>
    <row r="14332" spans="7:8" x14ac:dyDescent="0.5">
      <c r="G14332"/>
      <c r="H14332"/>
    </row>
    <row r="14333" spans="7:8" x14ac:dyDescent="0.5">
      <c r="G14333"/>
      <c r="H14333"/>
    </row>
    <row r="14334" spans="7:8" x14ac:dyDescent="0.5">
      <c r="G14334"/>
      <c r="H14334"/>
    </row>
    <row r="14335" spans="7:8" x14ac:dyDescent="0.5">
      <c r="G14335"/>
      <c r="H14335"/>
    </row>
    <row r="14336" spans="7:8" x14ac:dyDescent="0.5">
      <c r="G14336"/>
      <c r="H14336"/>
    </row>
    <row r="14337" spans="7:8" x14ac:dyDescent="0.5">
      <c r="G14337"/>
      <c r="H14337"/>
    </row>
    <row r="14338" spans="7:8" x14ac:dyDescent="0.5">
      <c r="G14338"/>
      <c r="H14338"/>
    </row>
    <row r="14339" spans="7:8" x14ac:dyDescent="0.5">
      <c r="G14339"/>
      <c r="H14339"/>
    </row>
    <row r="14340" spans="7:8" x14ac:dyDescent="0.5">
      <c r="G14340"/>
      <c r="H14340"/>
    </row>
    <row r="14341" spans="7:8" x14ac:dyDescent="0.5">
      <c r="G14341"/>
      <c r="H14341"/>
    </row>
    <row r="14342" spans="7:8" x14ac:dyDescent="0.5">
      <c r="G14342"/>
      <c r="H14342"/>
    </row>
    <row r="14343" spans="7:8" x14ac:dyDescent="0.5">
      <c r="G14343"/>
      <c r="H14343"/>
    </row>
    <row r="14344" spans="7:8" x14ac:dyDescent="0.5">
      <c r="G14344"/>
      <c r="H14344"/>
    </row>
    <row r="14345" spans="7:8" x14ac:dyDescent="0.5">
      <c r="G14345"/>
      <c r="H14345"/>
    </row>
    <row r="14346" spans="7:8" x14ac:dyDescent="0.5">
      <c r="G14346"/>
      <c r="H14346"/>
    </row>
    <row r="14347" spans="7:8" x14ac:dyDescent="0.5">
      <c r="G14347"/>
      <c r="H14347"/>
    </row>
    <row r="14348" spans="7:8" x14ac:dyDescent="0.5">
      <c r="G14348"/>
      <c r="H14348"/>
    </row>
    <row r="14349" spans="7:8" x14ac:dyDescent="0.5">
      <c r="G14349"/>
      <c r="H14349"/>
    </row>
    <row r="14350" spans="7:8" x14ac:dyDescent="0.5">
      <c r="G14350"/>
      <c r="H14350"/>
    </row>
    <row r="14351" spans="7:8" x14ac:dyDescent="0.5">
      <c r="G14351"/>
      <c r="H14351"/>
    </row>
    <row r="14352" spans="7:8" x14ac:dyDescent="0.5">
      <c r="G14352"/>
      <c r="H14352"/>
    </row>
    <row r="14353" spans="7:8" x14ac:dyDescent="0.5">
      <c r="G14353"/>
      <c r="H14353"/>
    </row>
    <row r="14354" spans="7:8" x14ac:dyDescent="0.5">
      <c r="G14354"/>
      <c r="H14354"/>
    </row>
    <row r="14355" spans="7:8" x14ac:dyDescent="0.5">
      <c r="G14355"/>
      <c r="H14355"/>
    </row>
    <row r="14356" spans="7:8" x14ac:dyDescent="0.5">
      <c r="G14356"/>
      <c r="H14356"/>
    </row>
    <row r="14357" spans="7:8" x14ac:dyDescent="0.5">
      <c r="G14357"/>
      <c r="H14357"/>
    </row>
    <row r="14358" spans="7:8" x14ac:dyDescent="0.5">
      <c r="G14358"/>
      <c r="H14358"/>
    </row>
    <row r="14359" spans="7:8" x14ac:dyDescent="0.5">
      <c r="G14359"/>
      <c r="H14359"/>
    </row>
    <row r="14360" spans="7:8" x14ac:dyDescent="0.5">
      <c r="G14360"/>
      <c r="H14360"/>
    </row>
    <row r="14361" spans="7:8" x14ac:dyDescent="0.5">
      <c r="G14361"/>
      <c r="H14361"/>
    </row>
    <row r="14362" spans="7:8" x14ac:dyDescent="0.5">
      <c r="G14362"/>
      <c r="H14362"/>
    </row>
    <row r="14363" spans="7:8" x14ac:dyDescent="0.5">
      <c r="G14363"/>
      <c r="H14363"/>
    </row>
    <row r="14364" spans="7:8" x14ac:dyDescent="0.5">
      <c r="G14364"/>
      <c r="H14364"/>
    </row>
    <row r="14365" spans="7:8" x14ac:dyDescent="0.5">
      <c r="G14365"/>
      <c r="H14365"/>
    </row>
    <row r="14366" spans="7:8" x14ac:dyDescent="0.5">
      <c r="G14366"/>
      <c r="H14366"/>
    </row>
    <row r="14367" spans="7:8" x14ac:dyDescent="0.5">
      <c r="G14367"/>
      <c r="H14367"/>
    </row>
    <row r="14368" spans="7:8" x14ac:dyDescent="0.5">
      <c r="G14368"/>
      <c r="H14368"/>
    </row>
    <row r="14369" spans="7:8" x14ac:dyDescent="0.5">
      <c r="G14369"/>
      <c r="H14369"/>
    </row>
    <row r="14370" spans="7:8" x14ac:dyDescent="0.5">
      <c r="G14370"/>
      <c r="H14370"/>
    </row>
    <row r="14371" spans="7:8" x14ac:dyDescent="0.5">
      <c r="G14371"/>
      <c r="H14371"/>
    </row>
    <row r="14372" spans="7:8" x14ac:dyDescent="0.5">
      <c r="G14372"/>
      <c r="H14372"/>
    </row>
    <row r="14373" spans="7:8" x14ac:dyDescent="0.5">
      <c r="G14373"/>
      <c r="H14373"/>
    </row>
    <row r="14374" spans="7:8" x14ac:dyDescent="0.5">
      <c r="G14374"/>
      <c r="H14374"/>
    </row>
    <row r="14375" spans="7:8" x14ac:dyDescent="0.5">
      <c r="G14375"/>
      <c r="H14375"/>
    </row>
    <row r="14376" spans="7:8" x14ac:dyDescent="0.5">
      <c r="G14376"/>
      <c r="H14376"/>
    </row>
    <row r="14377" spans="7:8" x14ac:dyDescent="0.5">
      <c r="G14377"/>
      <c r="H14377"/>
    </row>
    <row r="14378" spans="7:8" x14ac:dyDescent="0.5">
      <c r="G14378"/>
      <c r="H14378"/>
    </row>
    <row r="14379" spans="7:8" x14ac:dyDescent="0.5">
      <c r="G14379"/>
      <c r="H14379"/>
    </row>
    <row r="14380" spans="7:8" x14ac:dyDescent="0.5">
      <c r="G14380"/>
      <c r="H14380"/>
    </row>
    <row r="14381" spans="7:8" x14ac:dyDescent="0.5">
      <c r="G14381"/>
      <c r="H14381"/>
    </row>
    <row r="14382" spans="7:8" x14ac:dyDescent="0.5">
      <c r="G14382"/>
      <c r="H14382"/>
    </row>
    <row r="14383" spans="7:8" x14ac:dyDescent="0.5">
      <c r="G14383"/>
      <c r="H14383"/>
    </row>
    <row r="14384" spans="7:8" x14ac:dyDescent="0.5">
      <c r="G14384"/>
      <c r="H14384"/>
    </row>
    <row r="14385" spans="7:8" x14ac:dyDescent="0.5">
      <c r="G14385"/>
      <c r="H14385"/>
    </row>
    <row r="14386" spans="7:8" x14ac:dyDescent="0.5">
      <c r="G14386"/>
      <c r="H14386"/>
    </row>
    <row r="14387" spans="7:8" x14ac:dyDescent="0.5">
      <c r="G14387"/>
      <c r="H14387"/>
    </row>
    <row r="14388" spans="7:8" x14ac:dyDescent="0.5">
      <c r="G14388"/>
      <c r="H14388"/>
    </row>
    <row r="14389" spans="7:8" x14ac:dyDescent="0.5">
      <c r="G14389"/>
      <c r="H14389"/>
    </row>
    <row r="14390" spans="7:8" x14ac:dyDescent="0.5">
      <c r="G14390"/>
      <c r="H14390"/>
    </row>
    <row r="14391" spans="7:8" x14ac:dyDescent="0.5">
      <c r="G14391"/>
      <c r="H14391"/>
    </row>
    <row r="14392" spans="7:8" x14ac:dyDescent="0.5">
      <c r="G14392"/>
      <c r="H14392"/>
    </row>
    <row r="14393" spans="7:8" x14ac:dyDescent="0.5">
      <c r="G14393"/>
      <c r="H14393"/>
    </row>
    <row r="14394" spans="7:8" x14ac:dyDescent="0.5">
      <c r="G14394"/>
      <c r="H14394"/>
    </row>
    <row r="14395" spans="7:8" x14ac:dyDescent="0.5">
      <c r="G14395"/>
      <c r="H14395"/>
    </row>
    <row r="14396" spans="7:8" x14ac:dyDescent="0.5">
      <c r="G14396"/>
      <c r="H14396"/>
    </row>
    <row r="14397" spans="7:8" x14ac:dyDescent="0.5">
      <c r="G14397"/>
      <c r="H14397"/>
    </row>
    <row r="14398" spans="7:8" x14ac:dyDescent="0.5">
      <c r="G14398"/>
      <c r="H14398"/>
    </row>
    <row r="14399" spans="7:8" x14ac:dyDescent="0.5">
      <c r="G14399"/>
      <c r="H14399"/>
    </row>
    <row r="14400" spans="7:8" x14ac:dyDescent="0.5">
      <c r="G14400"/>
      <c r="H14400"/>
    </row>
    <row r="14401" spans="7:8" x14ac:dyDescent="0.5">
      <c r="G14401"/>
      <c r="H14401"/>
    </row>
    <row r="14402" spans="7:8" x14ac:dyDescent="0.5">
      <c r="G14402"/>
      <c r="H14402"/>
    </row>
    <row r="14403" spans="7:8" x14ac:dyDescent="0.5">
      <c r="G14403"/>
      <c r="H14403"/>
    </row>
    <row r="14404" spans="7:8" x14ac:dyDescent="0.5">
      <c r="G14404"/>
      <c r="H14404"/>
    </row>
    <row r="14405" spans="7:8" x14ac:dyDescent="0.5">
      <c r="G14405"/>
      <c r="H14405"/>
    </row>
    <row r="14406" spans="7:8" x14ac:dyDescent="0.5">
      <c r="G14406"/>
      <c r="H14406"/>
    </row>
    <row r="14407" spans="7:8" x14ac:dyDescent="0.5">
      <c r="G14407"/>
      <c r="H14407"/>
    </row>
    <row r="14408" spans="7:8" x14ac:dyDescent="0.5">
      <c r="G14408"/>
      <c r="H14408"/>
    </row>
    <row r="14409" spans="7:8" x14ac:dyDescent="0.5">
      <c r="G14409"/>
      <c r="H14409"/>
    </row>
    <row r="14410" spans="7:8" x14ac:dyDescent="0.5">
      <c r="G14410"/>
      <c r="H14410"/>
    </row>
    <row r="14411" spans="7:8" x14ac:dyDescent="0.5">
      <c r="G14411"/>
      <c r="H14411"/>
    </row>
    <row r="14412" spans="7:8" x14ac:dyDescent="0.5">
      <c r="G14412"/>
      <c r="H14412"/>
    </row>
    <row r="14413" spans="7:8" x14ac:dyDescent="0.5">
      <c r="G14413"/>
      <c r="H14413"/>
    </row>
    <row r="14414" spans="7:8" x14ac:dyDescent="0.5">
      <c r="G14414"/>
      <c r="H14414"/>
    </row>
    <row r="14415" spans="7:8" x14ac:dyDescent="0.5">
      <c r="G14415"/>
      <c r="H14415"/>
    </row>
    <row r="14416" spans="7:8" x14ac:dyDescent="0.5">
      <c r="G14416"/>
      <c r="H14416"/>
    </row>
    <row r="14417" spans="7:8" x14ac:dyDescent="0.5">
      <c r="G14417"/>
      <c r="H14417"/>
    </row>
    <row r="14418" spans="7:8" x14ac:dyDescent="0.5">
      <c r="G14418"/>
      <c r="H14418"/>
    </row>
    <row r="14419" spans="7:8" x14ac:dyDescent="0.5">
      <c r="G14419"/>
      <c r="H14419"/>
    </row>
    <row r="14420" spans="7:8" x14ac:dyDescent="0.5">
      <c r="G14420"/>
      <c r="H14420"/>
    </row>
    <row r="14421" spans="7:8" x14ac:dyDescent="0.5">
      <c r="G14421"/>
      <c r="H14421"/>
    </row>
    <row r="14422" spans="7:8" x14ac:dyDescent="0.5">
      <c r="G14422"/>
      <c r="H14422"/>
    </row>
    <row r="14423" spans="7:8" x14ac:dyDescent="0.5">
      <c r="G14423"/>
      <c r="H14423"/>
    </row>
    <row r="14424" spans="7:8" x14ac:dyDescent="0.5">
      <c r="G14424"/>
      <c r="H14424"/>
    </row>
    <row r="14425" spans="7:8" x14ac:dyDescent="0.5">
      <c r="G14425"/>
      <c r="H14425"/>
    </row>
    <row r="14426" spans="7:8" x14ac:dyDescent="0.5">
      <c r="G14426"/>
      <c r="H14426"/>
    </row>
    <row r="14427" spans="7:8" x14ac:dyDescent="0.5">
      <c r="G14427"/>
      <c r="H14427"/>
    </row>
    <row r="14428" spans="7:8" x14ac:dyDescent="0.5">
      <c r="G14428"/>
      <c r="H14428"/>
    </row>
    <row r="14429" spans="7:8" x14ac:dyDescent="0.5">
      <c r="G14429"/>
      <c r="H14429"/>
    </row>
    <row r="14430" spans="7:8" x14ac:dyDescent="0.5">
      <c r="G14430"/>
      <c r="H14430"/>
    </row>
    <row r="14431" spans="7:8" x14ac:dyDescent="0.5">
      <c r="G14431"/>
      <c r="H14431"/>
    </row>
    <row r="14432" spans="7:8" x14ac:dyDescent="0.5">
      <c r="G14432"/>
      <c r="H14432"/>
    </row>
    <row r="14433" spans="7:8" x14ac:dyDescent="0.5">
      <c r="G14433"/>
      <c r="H14433"/>
    </row>
    <row r="14434" spans="7:8" x14ac:dyDescent="0.5">
      <c r="G14434"/>
      <c r="H14434"/>
    </row>
    <row r="14435" spans="7:8" x14ac:dyDescent="0.5">
      <c r="G14435"/>
      <c r="H14435"/>
    </row>
    <row r="14436" spans="7:8" x14ac:dyDescent="0.5">
      <c r="G14436"/>
      <c r="H14436"/>
    </row>
    <row r="14437" spans="7:8" x14ac:dyDescent="0.5">
      <c r="G14437"/>
      <c r="H14437"/>
    </row>
    <row r="14438" spans="7:8" x14ac:dyDescent="0.5">
      <c r="G14438"/>
      <c r="H14438"/>
    </row>
    <row r="14439" spans="7:8" x14ac:dyDescent="0.5">
      <c r="G14439"/>
      <c r="H14439"/>
    </row>
    <row r="14440" spans="7:8" x14ac:dyDescent="0.5">
      <c r="G14440"/>
      <c r="H14440"/>
    </row>
    <row r="14441" spans="7:8" x14ac:dyDescent="0.5">
      <c r="G14441"/>
      <c r="H14441"/>
    </row>
    <row r="14442" spans="7:8" x14ac:dyDescent="0.5">
      <c r="G14442"/>
      <c r="H14442"/>
    </row>
    <row r="14443" spans="7:8" x14ac:dyDescent="0.5">
      <c r="G14443"/>
      <c r="H14443"/>
    </row>
    <row r="14444" spans="7:8" x14ac:dyDescent="0.5">
      <c r="G14444"/>
      <c r="H14444"/>
    </row>
    <row r="14445" spans="7:8" x14ac:dyDescent="0.5">
      <c r="G14445"/>
      <c r="H14445"/>
    </row>
    <row r="14446" spans="7:8" x14ac:dyDescent="0.5">
      <c r="G14446"/>
      <c r="H14446"/>
    </row>
    <row r="14447" spans="7:8" x14ac:dyDescent="0.5">
      <c r="G14447"/>
      <c r="H14447"/>
    </row>
    <row r="14448" spans="7:8" x14ac:dyDescent="0.5">
      <c r="G14448"/>
      <c r="H14448"/>
    </row>
    <row r="14449" spans="7:8" x14ac:dyDescent="0.5">
      <c r="G14449"/>
      <c r="H14449"/>
    </row>
    <row r="14450" spans="7:8" x14ac:dyDescent="0.5">
      <c r="G14450"/>
      <c r="H14450"/>
    </row>
    <row r="14451" spans="7:8" x14ac:dyDescent="0.5">
      <c r="G14451"/>
      <c r="H14451"/>
    </row>
    <row r="14452" spans="7:8" x14ac:dyDescent="0.5">
      <c r="G14452"/>
      <c r="H14452"/>
    </row>
    <row r="14453" spans="7:8" x14ac:dyDescent="0.5">
      <c r="G14453"/>
      <c r="H14453"/>
    </row>
    <row r="14454" spans="7:8" x14ac:dyDescent="0.5">
      <c r="G14454"/>
      <c r="H14454"/>
    </row>
    <row r="14455" spans="7:8" x14ac:dyDescent="0.5">
      <c r="G14455"/>
      <c r="H14455"/>
    </row>
    <row r="14456" spans="7:8" x14ac:dyDescent="0.5">
      <c r="G14456"/>
      <c r="H14456"/>
    </row>
    <row r="14457" spans="7:8" x14ac:dyDescent="0.5">
      <c r="G14457"/>
      <c r="H14457"/>
    </row>
    <row r="14458" spans="7:8" x14ac:dyDescent="0.5">
      <c r="G14458"/>
      <c r="H14458"/>
    </row>
    <row r="14459" spans="7:8" x14ac:dyDescent="0.5">
      <c r="G14459"/>
      <c r="H14459"/>
    </row>
    <row r="14460" spans="7:8" x14ac:dyDescent="0.5">
      <c r="G14460"/>
      <c r="H14460"/>
    </row>
    <row r="14461" spans="7:8" x14ac:dyDescent="0.5">
      <c r="G14461"/>
      <c r="H14461"/>
    </row>
    <row r="14462" spans="7:8" x14ac:dyDescent="0.5">
      <c r="G14462"/>
      <c r="H14462"/>
    </row>
    <row r="14463" spans="7:8" x14ac:dyDescent="0.5">
      <c r="G14463"/>
      <c r="H14463"/>
    </row>
    <row r="14464" spans="7:8" x14ac:dyDescent="0.5">
      <c r="G14464"/>
      <c r="H14464"/>
    </row>
    <row r="14465" spans="7:8" x14ac:dyDescent="0.5">
      <c r="G14465"/>
      <c r="H14465"/>
    </row>
    <row r="14466" spans="7:8" x14ac:dyDescent="0.5">
      <c r="G14466"/>
      <c r="H14466"/>
    </row>
    <row r="14467" spans="7:8" x14ac:dyDescent="0.5">
      <c r="G14467"/>
      <c r="H14467"/>
    </row>
    <row r="14468" spans="7:8" x14ac:dyDescent="0.5">
      <c r="G14468"/>
      <c r="H14468"/>
    </row>
    <row r="14469" spans="7:8" x14ac:dyDescent="0.5">
      <c r="G14469"/>
      <c r="H14469"/>
    </row>
    <row r="14470" spans="7:8" x14ac:dyDescent="0.5">
      <c r="G14470"/>
      <c r="H14470"/>
    </row>
    <row r="14471" spans="7:8" x14ac:dyDescent="0.5">
      <c r="G14471"/>
      <c r="H14471"/>
    </row>
    <row r="14472" spans="7:8" x14ac:dyDescent="0.5">
      <c r="G14472"/>
      <c r="H14472"/>
    </row>
    <row r="14473" spans="7:8" x14ac:dyDescent="0.5">
      <c r="G14473"/>
      <c r="H14473"/>
    </row>
    <row r="14474" spans="7:8" x14ac:dyDescent="0.5">
      <c r="G14474"/>
      <c r="H14474"/>
    </row>
    <row r="14475" spans="7:8" x14ac:dyDescent="0.5">
      <c r="G14475"/>
      <c r="H14475"/>
    </row>
    <row r="14476" spans="7:8" x14ac:dyDescent="0.5">
      <c r="G14476"/>
      <c r="H14476"/>
    </row>
    <row r="14477" spans="7:8" x14ac:dyDescent="0.5">
      <c r="G14477"/>
      <c r="H14477"/>
    </row>
    <row r="14478" spans="7:8" x14ac:dyDescent="0.5">
      <c r="G14478"/>
      <c r="H14478"/>
    </row>
    <row r="14479" spans="7:8" x14ac:dyDescent="0.5">
      <c r="G14479"/>
      <c r="H14479"/>
    </row>
    <row r="14480" spans="7:8" x14ac:dyDescent="0.5">
      <c r="G14480"/>
      <c r="H14480"/>
    </row>
    <row r="14481" spans="7:8" x14ac:dyDescent="0.5">
      <c r="G14481"/>
      <c r="H14481"/>
    </row>
    <row r="14482" spans="7:8" x14ac:dyDescent="0.5">
      <c r="G14482"/>
      <c r="H14482"/>
    </row>
    <row r="14483" spans="7:8" x14ac:dyDescent="0.5">
      <c r="G14483"/>
      <c r="H14483"/>
    </row>
    <row r="14484" spans="7:8" x14ac:dyDescent="0.5">
      <c r="G14484"/>
      <c r="H14484"/>
    </row>
    <row r="14485" spans="7:8" x14ac:dyDescent="0.5">
      <c r="G14485"/>
      <c r="H14485"/>
    </row>
    <row r="14486" spans="7:8" x14ac:dyDescent="0.5">
      <c r="G14486"/>
      <c r="H14486"/>
    </row>
    <row r="14487" spans="7:8" x14ac:dyDescent="0.5">
      <c r="G14487"/>
      <c r="H14487"/>
    </row>
    <row r="14488" spans="7:8" x14ac:dyDescent="0.5">
      <c r="G14488"/>
      <c r="H14488"/>
    </row>
    <row r="14489" spans="7:8" x14ac:dyDescent="0.5">
      <c r="G14489"/>
      <c r="H14489"/>
    </row>
    <row r="14490" spans="7:8" x14ac:dyDescent="0.5">
      <c r="G14490"/>
      <c r="H14490"/>
    </row>
    <row r="14491" spans="7:8" x14ac:dyDescent="0.5">
      <c r="G14491"/>
      <c r="H14491"/>
    </row>
    <row r="14492" spans="7:8" x14ac:dyDescent="0.5">
      <c r="G14492"/>
      <c r="H14492"/>
    </row>
    <row r="14493" spans="7:8" x14ac:dyDescent="0.5">
      <c r="G14493"/>
      <c r="H14493"/>
    </row>
    <row r="14494" spans="7:8" x14ac:dyDescent="0.5">
      <c r="G14494"/>
      <c r="H14494"/>
    </row>
    <row r="14495" spans="7:8" x14ac:dyDescent="0.5">
      <c r="G14495"/>
      <c r="H14495"/>
    </row>
    <row r="14496" spans="7:8" x14ac:dyDescent="0.5">
      <c r="G14496"/>
      <c r="H14496"/>
    </row>
    <row r="14497" spans="7:8" x14ac:dyDescent="0.5">
      <c r="G14497"/>
      <c r="H14497"/>
    </row>
    <row r="14498" spans="7:8" x14ac:dyDescent="0.5">
      <c r="G14498"/>
      <c r="H14498"/>
    </row>
    <row r="14499" spans="7:8" x14ac:dyDescent="0.5">
      <c r="G14499"/>
      <c r="H14499"/>
    </row>
    <row r="14500" spans="7:8" x14ac:dyDescent="0.5">
      <c r="G14500"/>
      <c r="H14500"/>
    </row>
    <row r="14501" spans="7:8" x14ac:dyDescent="0.5">
      <c r="G14501"/>
      <c r="H14501"/>
    </row>
    <row r="14502" spans="7:8" x14ac:dyDescent="0.5">
      <c r="G14502"/>
      <c r="H14502"/>
    </row>
    <row r="14503" spans="7:8" x14ac:dyDescent="0.5">
      <c r="G14503"/>
      <c r="H14503"/>
    </row>
    <row r="14504" spans="7:8" x14ac:dyDescent="0.5">
      <c r="G14504"/>
      <c r="H14504"/>
    </row>
    <row r="14505" spans="7:8" x14ac:dyDescent="0.5">
      <c r="G14505"/>
      <c r="H14505"/>
    </row>
    <row r="14506" spans="7:8" x14ac:dyDescent="0.5">
      <c r="G14506"/>
      <c r="H14506"/>
    </row>
    <row r="14507" spans="7:8" x14ac:dyDescent="0.5">
      <c r="G14507"/>
      <c r="H14507"/>
    </row>
    <row r="14508" spans="7:8" x14ac:dyDescent="0.5">
      <c r="G14508"/>
      <c r="H14508"/>
    </row>
    <row r="14509" spans="7:8" x14ac:dyDescent="0.5">
      <c r="G14509"/>
      <c r="H14509"/>
    </row>
    <row r="14510" spans="7:8" x14ac:dyDescent="0.5">
      <c r="G14510"/>
      <c r="H14510"/>
    </row>
    <row r="14511" spans="7:8" x14ac:dyDescent="0.5">
      <c r="G14511"/>
      <c r="H14511"/>
    </row>
    <row r="14512" spans="7:8" x14ac:dyDescent="0.5">
      <c r="G14512"/>
      <c r="H14512"/>
    </row>
    <row r="14513" spans="7:8" x14ac:dyDescent="0.5">
      <c r="G14513"/>
      <c r="H14513"/>
    </row>
    <row r="14514" spans="7:8" x14ac:dyDescent="0.5">
      <c r="G14514"/>
      <c r="H14514"/>
    </row>
    <row r="14515" spans="7:8" x14ac:dyDescent="0.5">
      <c r="G14515"/>
      <c r="H14515"/>
    </row>
    <row r="14516" spans="7:8" x14ac:dyDescent="0.5">
      <c r="G14516"/>
      <c r="H14516"/>
    </row>
    <row r="14517" spans="7:8" x14ac:dyDescent="0.5">
      <c r="G14517"/>
      <c r="H14517"/>
    </row>
    <row r="14518" spans="7:8" x14ac:dyDescent="0.5">
      <c r="G14518"/>
      <c r="H14518"/>
    </row>
    <row r="14519" spans="7:8" x14ac:dyDescent="0.5">
      <c r="G14519"/>
      <c r="H14519"/>
    </row>
    <row r="14520" spans="7:8" x14ac:dyDescent="0.5">
      <c r="G14520"/>
      <c r="H14520"/>
    </row>
    <row r="14521" spans="7:8" x14ac:dyDescent="0.5">
      <c r="G14521"/>
      <c r="H14521"/>
    </row>
    <row r="14522" spans="7:8" x14ac:dyDescent="0.5">
      <c r="G14522"/>
      <c r="H14522"/>
    </row>
    <row r="14523" spans="7:8" x14ac:dyDescent="0.5">
      <c r="G14523"/>
      <c r="H14523"/>
    </row>
    <row r="14524" spans="7:8" x14ac:dyDescent="0.5">
      <c r="G14524"/>
      <c r="H14524"/>
    </row>
    <row r="14525" spans="7:8" x14ac:dyDescent="0.5">
      <c r="G14525"/>
      <c r="H14525"/>
    </row>
    <row r="14526" spans="7:8" x14ac:dyDescent="0.5">
      <c r="G14526"/>
      <c r="H14526"/>
    </row>
    <row r="14527" spans="7:8" x14ac:dyDescent="0.5">
      <c r="G14527"/>
      <c r="H14527"/>
    </row>
    <row r="14528" spans="7:8" x14ac:dyDescent="0.5">
      <c r="G14528"/>
      <c r="H14528"/>
    </row>
    <row r="14529" spans="7:8" x14ac:dyDescent="0.5">
      <c r="G14529"/>
      <c r="H14529"/>
    </row>
    <row r="14530" spans="7:8" x14ac:dyDescent="0.5">
      <c r="G14530"/>
      <c r="H14530"/>
    </row>
    <row r="14531" spans="7:8" x14ac:dyDescent="0.5">
      <c r="G14531"/>
      <c r="H14531"/>
    </row>
    <row r="14532" spans="7:8" x14ac:dyDescent="0.5">
      <c r="G14532"/>
      <c r="H14532"/>
    </row>
    <row r="14533" spans="7:8" x14ac:dyDescent="0.5">
      <c r="G14533"/>
      <c r="H14533"/>
    </row>
    <row r="14534" spans="7:8" x14ac:dyDescent="0.5">
      <c r="G14534"/>
      <c r="H14534"/>
    </row>
    <row r="14535" spans="7:8" x14ac:dyDescent="0.5">
      <c r="G14535"/>
      <c r="H14535"/>
    </row>
    <row r="14536" spans="7:8" x14ac:dyDescent="0.5">
      <c r="G14536"/>
      <c r="H14536"/>
    </row>
    <row r="14537" spans="7:8" x14ac:dyDescent="0.5">
      <c r="G14537"/>
      <c r="H14537"/>
    </row>
    <row r="14538" spans="7:8" x14ac:dyDescent="0.5">
      <c r="G14538"/>
      <c r="H14538"/>
    </row>
    <row r="14539" spans="7:8" x14ac:dyDescent="0.5">
      <c r="G14539"/>
      <c r="H14539"/>
    </row>
    <row r="14540" spans="7:8" x14ac:dyDescent="0.5">
      <c r="G14540"/>
      <c r="H14540"/>
    </row>
    <row r="14541" spans="7:8" x14ac:dyDescent="0.5">
      <c r="G14541"/>
      <c r="H14541"/>
    </row>
    <row r="14542" spans="7:8" x14ac:dyDescent="0.5">
      <c r="G14542"/>
      <c r="H14542"/>
    </row>
    <row r="14543" spans="7:8" x14ac:dyDescent="0.5">
      <c r="G14543"/>
      <c r="H14543"/>
    </row>
    <row r="14544" spans="7:8" x14ac:dyDescent="0.5">
      <c r="G14544"/>
      <c r="H14544"/>
    </row>
    <row r="14545" spans="7:8" x14ac:dyDescent="0.5">
      <c r="G14545"/>
      <c r="H14545"/>
    </row>
    <row r="14546" spans="7:8" x14ac:dyDescent="0.5">
      <c r="G14546"/>
      <c r="H14546"/>
    </row>
    <row r="14547" spans="7:8" x14ac:dyDescent="0.5">
      <c r="G14547"/>
      <c r="H14547"/>
    </row>
    <row r="14548" spans="7:8" x14ac:dyDescent="0.5">
      <c r="G14548"/>
      <c r="H14548"/>
    </row>
    <row r="14549" spans="7:8" x14ac:dyDescent="0.5">
      <c r="G14549"/>
      <c r="H14549"/>
    </row>
    <row r="14550" spans="7:8" x14ac:dyDescent="0.5">
      <c r="G14550"/>
      <c r="H14550"/>
    </row>
    <row r="14551" spans="7:8" x14ac:dyDescent="0.5">
      <c r="G14551"/>
      <c r="H14551"/>
    </row>
    <row r="14552" spans="7:8" x14ac:dyDescent="0.5">
      <c r="G14552"/>
      <c r="H14552"/>
    </row>
    <row r="14553" spans="7:8" x14ac:dyDescent="0.5">
      <c r="G14553"/>
      <c r="H14553"/>
    </row>
    <row r="14554" spans="7:8" x14ac:dyDescent="0.5">
      <c r="G14554"/>
      <c r="H14554"/>
    </row>
    <row r="14555" spans="7:8" x14ac:dyDescent="0.5">
      <c r="G14555"/>
      <c r="H14555"/>
    </row>
    <row r="14556" spans="7:8" x14ac:dyDescent="0.5">
      <c r="G14556"/>
      <c r="H14556"/>
    </row>
    <row r="14557" spans="7:8" x14ac:dyDescent="0.5">
      <c r="G14557"/>
      <c r="H14557"/>
    </row>
    <row r="14558" spans="7:8" x14ac:dyDescent="0.5">
      <c r="G14558"/>
      <c r="H14558"/>
    </row>
    <row r="14559" spans="7:8" x14ac:dyDescent="0.5">
      <c r="G14559"/>
      <c r="H14559"/>
    </row>
    <row r="14560" spans="7:8" x14ac:dyDescent="0.5">
      <c r="G14560"/>
      <c r="H14560"/>
    </row>
    <row r="14561" spans="7:8" x14ac:dyDescent="0.5">
      <c r="G14561"/>
      <c r="H14561"/>
    </row>
    <row r="14562" spans="7:8" x14ac:dyDescent="0.5">
      <c r="G14562"/>
      <c r="H14562"/>
    </row>
    <row r="14563" spans="7:8" x14ac:dyDescent="0.5">
      <c r="G14563"/>
      <c r="H14563"/>
    </row>
    <row r="14564" spans="7:8" x14ac:dyDescent="0.5">
      <c r="G14564"/>
      <c r="H14564"/>
    </row>
    <row r="14565" spans="7:8" x14ac:dyDescent="0.5">
      <c r="G14565"/>
      <c r="H14565"/>
    </row>
    <row r="14566" spans="7:8" x14ac:dyDescent="0.5">
      <c r="G14566"/>
      <c r="H14566"/>
    </row>
    <row r="14567" spans="7:8" x14ac:dyDescent="0.5">
      <c r="G14567"/>
      <c r="H14567"/>
    </row>
    <row r="14568" spans="7:8" x14ac:dyDescent="0.5">
      <c r="G14568"/>
      <c r="H14568"/>
    </row>
    <row r="14569" spans="7:8" x14ac:dyDescent="0.5">
      <c r="G14569"/>
      <c r="H14569"/>
    </row>
    <row r="14570" spans="7:8" x14ac:dyDescent="0.5">
      <c r="G14570"/>
      <c r="H14570"/>
    </row>
    <row r="14571" spans="7:8" x14ac:dyDescent="0.5">
      <c r="G14571"/>
      <c r="H14571"/>
    </row>
    <row r="14572" spans="7:8" x14ac:dyDescent="0.5">
      <c r="G14572"/>
      <c r="H14572"/>
    </row>
    <row r="14573" spans="7:8" x14ac:dyDescent="0.5">
      <c r="G14573"/>
      <c r="H14573"/>
    </row>
    <row r="14574" spans="7:8" x14ac:dyDescent="0.5">
      <c r="G14574"/>
      <c r="H14574"/>
    </row>
    <row r="14575" spans="7:8" x14ac:dyDescent="0.5">
      <c r="G14575"/>
      <c r="H14575"/>
    </row>
    <row r="14576" spans="7:8" x14ac:dyDescent="0.5">
      <c r="G14576"/>
      <c r="H14576"/>
    </row>
    <row r="14577" spans="7:8" x14ac:dyDescent="0.5">
      <c r="G14577"/>
      <c r="H14577"/>
    </row>
    <row r="14578" spans="7:8" x14ac:dyDescent="0.5">
      <c r="G14578"/>
      <c r="H14578"/>
    </row>
    <row r="14579" spans="7:8" x14ac:dyDescent="0.5">
      <c r="G14579"/>
      <c r="H14579"/>
    </row>
    <row r="14580" spans="7:8" x14ac:dyDescent="0.5">
      <c r="G14580"/>
      <c r="H14580"/>
    </row>
    <row r="14581" spans="7:8" x14ac:dyDescent="0.5">
      <c r="G14581"/>
      <c r="H14581"/>
    </row>
    <row r="14582" spans="7:8" x14ac:dyDescent="0.5">
      <c r="G14582"/>
      <c r="H14582"/>
    </row>
    <row r="14583" spans="7:8" x14ac:dyDescent="0.5">
      <c r="G14583"/>
      <c r="H14583"/>
    </row>
    <row r="14584" spans="7:8" x14ac:dyDescent="0.5">
      <c r="G14584"/>
      <c r="H14584"/>
    </row>
    <row r="14585" spans="7:8" x14ac:dyDescent="0.5">
      <c r="G14585"/>
      <c r="H14585"/>
    </row>
    <row r="14586" spans="7:8" x14ac:dyDescent="0.5">
      <c r="G14586"/>
      <c r="H14586"/>
    </row>
    <row r="14587" spans="7:8" x14ac:dyDescent="0.5">
      <c r="G14587"/>
      <c r="H14587"/>
    </row>
    <row r="14588" spans="7:8" x14ac:dyDescent="0.5">
      <c r="G14588"/>
      <c r="H14588"/>
    </row>
    <row r="14589" spans="7:8" x14ac:dyDescent="0.5">
      <c r="G14589"/>
      <c r="H14589"/>
    </row>
    <row r="14590" spans="7:8" x14ac:dyDescent="0.5">
      <c r="G14590"/>
      <c r="H14590"/>
    </row>
    <row r="14591" spans="7:8" x14ac:dyDescent="0.5">
      <c r="G14591"/>
      <c r="H14591"/>
    </row>
    <row r="14592" spans="7:8" x14ac:dyDescent="0.5">
      <c r="G14592"/>
      <c r="H14592"/>
    </row>
    <row r="14593" spans="7:8" x14ac:dyDescent="0.5">
      <c r="G14593"/>
      <c r="H14593"/>
    </row>
    <row r="14594" spans="7:8" x14ac:dyDescent="0.5">
      <c r="G14594"/>
      <c r="H14594"/>
    </row>
    <row r="14595" spans="7:8" x14ac:dyDescent="0.5">
      <c r="G14595"/>
      <c r="H14595"/>
    </row>
    <row r="14596" spans="7:8" x14ac:dyDescent="0.5">
      <c r="G14596"/>
      <c r="H14596"/>
    </row>
    <row r="14597" spans="7:8" x14ac:dyDescent="0.5">
      <c r="G14597"/>
      <c r="H14597"/>
    </row>
    <row r="14598" spans="7:8" x14ac:dyDescent="0.5">
      <c r="G14598"/>
      <c r="H14598"/>
    </row>
    <row r="14599" spans="7:8" x14ac:dyDescent="0.5">
      <c r="G14599"/>
      <c r="H14599"/>
    </row>
    <row r="14600" spans="7:8" x14ac:dyDescent="0.5">
      <c r="G14600"/>
      <c r="H14600"/>
    </row>
    <row r="14601" spans="7:8" x14ac:dyDescent="0.5">
      <c r="G14601"/>
      <c r="H14601"/>
    </row>
    <row r="14602" spans="7:8" x14ac:dyDescent="0.5">
      <c r="G14602"/>
      <c r="H14602"/>
    </row>
    <row r="14603" spans="7:8" x14ac:dyDescent="0.5">
      <c r="G14603"/>
      <c r="H14603"/>
    </row>
    <row r="14604" spans="7:8" x14ac:dyDescent="0.5">
      <c r="G14604"/>
      <c r="H14604"/>
    </row>
    <row r="14605" spans="7:8" x14ac:dyDescent="0.5">
      <c r="G14605"/>
      <c r="H14605"/>
    </row>
    <row r="14606" spans="7:8" x14ac:dyDescent="0.5">
      <c r="G14606"/>
      <c r="H14606"/>
    </row>
    <row r="14607" spans="7:8" x14ac:dyDescent="0.5">
      <c r="G14607"/>
      <c r="H14607"/>
    </row>
    <row r="14608" spans="7:8" x14ac:dyDescent="0.5">
      <c r="G14608"/>
      <c r="H14608"/>
    </row>
    <row r="14609" spans="7:8" x14ac:dyDescent="0.5">
      <c r="G14609"/>
      <c r="H14609"/>
    </row>
    <row r="14610" spans="7:8" x14ac:dyDescent="0.5">
      <c r="G14610"/>
      <c r="H14610"/>
    </row>
    <row r="14611" spans="7:8" x14ac:dyDescent="0.5">
      <c r="G14611"/>
      <c r="H14611"/>
    </row>
    <row r="14612" spans="7:8" x14ac:dyDescent="0.5">
      <c r="G14612"/>
      <c r="H14612"/>
    </row>
    <row r="14613" spans="7:8" x14ac:dyDescent="0.5">
      <c r="G14613"/>
      <c r="H14613"/>
    </row>
    <row r="14614" spans="7:8" x14ac:dyDescent="0.5">
      <c r="G14614"/>
      <c r="H14614"/>
    </row>
    <row r="14615" spans="7:8" x14ac:dyDescent="0.5">
      <c r="G14615"/>
      <c r="H14615"/>
    </row>
    <row r="14616" spans="7:8" x14ac:dyDescent="0.5">
      <c r="G14616"/>
      <c r="H14616"/>
    </row>
    <row r="14617" spans="7:8" x14ac:dyDescent="0.5">
      <c r="G14617"/>
      <c r="H14617"/>
    </row>
    <row r="14618" spans="7:8" x14ac:dyDescent="0.5">
      <c r="G14618"/>
      <c r="H14618"/>
    </row>
    <row r="14619" spans="7:8" x14ac:dyDescent="0.5">
      <c r="G14619"/>
      <c r="H14619"/>
    </row>
    <row r="14620" spans="7:8" x14ac:dyDescent="0.5">
      <c r="G14620"/>
      <c r="H14620"/>
    </row>
    <row r="14621" spans="7:8" x14ac:dyDescent="0.5">
      <c r="G14621"/>
      <c r="H14621"/>
    </row>
    <row r="14622" spans="7:8" x14ac:dyDescent="0.5">
      <c r="G14622"/>
      <c r="H14622"/>
    </row>
    <row r="14623" spans="7:8" x14ac:dyDescent="0.5">
      <c r="G14623"/>
      <c r="H14623"/>
    </row>
    <row r="14624" spans="7:8" x14ac:dyDescent="0.5">
      <c r="G14624"/>
      <c r="H14624"/>
    </row>
    <row r="14625" spans="7:8" x14ac:dyDescent="0.5">
      <c r="G14625"/>
      <c r="H14625"/>
    </row>
    <row r="14626" spans="7:8" x14ac:dyDescent="0.5">
      <c r="G14626"/>
      <c r="H14626"/>
    </row>
    <row r="14627" spans="7:8" x14ac:dyDescent="0.5">
      <c r="G14627"/>
      <c r="H14627"/>
    </row>
    <row r="14628" spans="7:8" x14ac:dyDescent="0.5">
      <c r="G14628"/>
      <c r="H14628"/>
    </row>
    <row r="14629" spans="7:8" x14ac:dyDescent="0.5">
      <c r="G14629"/>
      <c r="H14629"/>
    </row>
    <row r="14630" spans="7:8" x14ac:dyDescent="0.5">
      <c r="G14630"/>
      <c r="H14630"/>
    </row>
    <row r="14631" spans="7:8" x14ac:dyDescent="0.5">
      <c r="G14631"/>
      <c r="H14631"/>
    </row>
    <row r="14632" spans="7:8" x14ac:dyDescent="0.5">
      <c r="G14632"/>
      <c r="H14632"/>
    </row>
    <row r="14633" spans="7:8" x14ac:dyDescent="0.5">
      <c r="G14633"/>
      <c r="H14633"/>
    </row>
    <row r="14634" spans="7:8" x14ac:dyDescent="0.5">
      <c r="G14634"/>
      <c r="H14634"/>
    </row>
    <row r="14635" spans="7:8" x14ac:dyDescent="0.5">
      <c r="G14635"/>
      <c r="H14635"/>
    </row>
    <row r="14636" spans="7:8" x14ac:dyDescent="0.5">
      <c r="G14636"/>
      <c r="H14636"/>
    </row>
    <row r="14637" spans="7:8" x14ac:dyDescent="0.5">
      <c r="G14637"/>
      <c r="H14637"/>
    </row>
    <row r="14638" spans="7:8" x14ac:dyDescent="0.5">
      <c r="G14638"/>
      <c r="H14638"/>
    </row>
    <row r="14639" spans="7:8" x14ac:dyDescent="0.5">
      <c r="G14639"/>
      <c r="H14639"/>
    </row>
    <row r="14640" spans="7:8" x14ac:dyDescent="0.5">
      <c r="G14640"/>
      <c r="H14640"/>
    </row>
    <row r="14641" spans="7:8" x14ac:dyDescent="0.5">
      <c r="G14641"/>
      <c r="H14641"/>
    </row>
    <row r="14642" spans="7:8" x14ac:dyDescent="0.5">
      <c r="G14642"/>
      <c r="H14642"/>
    </row>
    <row r="14643" spans="7:8" x14ac:dyDescent="0.5">
      <c r="G14643"/>
      <c r="H14643"/>
    </row>
    <row r="14644" spans="7:8" x14ac:dyDescent="0.5">
      <c r="G14644"/>
      <c r="H14644"/>
    </row>
    <row r="14645" spans="7:8" x14ac:dyDescent="0.5">
      <c r="G14645"/>
      <c r="H14645"/>
    </row>
    <row r="14646" spans="7:8" x14ac:dyDescent="0.5">
      <c r="G14646"/>
      <c r="H14646"/>
    </row>
    <row r="14647" spans="7:8" x14ac:dyDescent="0.5">
      <c r="G14647"/>
      <c r="H14647"/>
    </row>
    <row r="14648" spans="7:8" x14ac:dyDescent="0.5">
      <c r="G14648"/>
      <c r="H14648"/>
    </row>
    <row r="14649" spans="7:8" x14ac:dyDescent="0.5">
      <c r="G14649"/>
      <c r="H14649"/>
    </row>
    <row r="14650" spans="7:8" x14ac:dyDescent="0.5">
      <c r="G14650"/>
      <c r="H14650"/>
    </row>
    <row r="14651" spans="7:8" x14ac:dyDescent="0.5">
      <c r="G14651"/>
      <c r="H14651"/>
    </row>
    <row r="14652" spans="7:8" x14ac:dyDescent="0.5">
      <c r="G14652"/>
      <c r="H14652"/>
    </row>
    <row r="14653" spans="7:8" x14ac:dyDescent="0.5">
      <c r="G14653"/>
      <c r="H14653"/>
    </row>
    <row r="14654" spans="7:8" x14ac:dyDescent="0.5">
      <c r="G14654"/>
      <c r="H14654"/>
    </row>
    <row r="14655" spans="7:8" x14ac:dyDescent="0.5">
      <c r="G14655"/>
      <c r="H14655"/>
    </row>
    <row r="14656" spans="7:8" x14ac:dyDescent="0.5">
      <c r="G14656"/>
      <c r="H14656"/>
    </row>
    <row r="14657" spans="7:8" x14ac:dyDescent="0.5">
      <c r="G14657"/>
      <c r="H14657"/>
    </row>
    <row r="14658" spans="7:8" x14ac:dyDescent="0.5">
      <c r="G14658"/>
      <c r="H14658"/>
    </row>
    <row r="14659" spans="7:8" x14ac:dyDescent="0.5">
      <c r="G14659"/>
      <c r="H14659"/>
    </row>
    <row r="14660" spans="7:8" x14ac:dyDescent="0.5">
      <c r="G14660"/>
      <c r="H14660"/>
    </row>
    <row r="14661" spans="7:8" x14ac:dyDescent="0.5">
      <c r="G14661"/>
      <c r="H14661"/>
    </row>
    <row r="14662" spans="7:8" x14ac:dyDescent="0.5">
      <c r="G14662"/>
      <c r="H14662"/>
    </row>
    <row r="14663" spans="7:8" x14ac:dyDescent="0.5">
      <c r="G14663"/>
      <c r="H14663"/>
    </row>
    <row r="14664" spans="7:8" x14ac:dyDescent="0.5">
      <c r="G14664"/>
      <c r="H14664"/>
    </row>
    <row r="14665" spans="7:8" x14ac:dyDescent="0.5">
      <c r="G14665"/>
      <c r="H14665"/>
    </row>
    <row r="14666" spans="7:8" x14ac:dyDescent="0.5">
      <c r="G14666"/>
      <c r="H14666"/>
    </row>
    <row r="14667" spans="7:8" x14ac:dyDescent="0.5">
      <c r="G14667"/>
      <c r="H14667"/>
    </row>
    <row r="14668" spans="7:8" x14ac:dyDescent="0.5">
      <c r="G14668"/>
      <c r="H14668"/>
    </row>
    <row r="14669" spans="7:8" x14ac:dyDescent="0.5">
      <c r="G14669"/>
      <c r="H14669"/>
    </row>
    <row r="14670" spans="7:8" x14ac:dyDescent="0.5">
      <c r="G14670"/>
      <c r="H14670"/>
    </row>
    <row r="14671" spans="7:8" x14ac:dyDescent="0.5">
      <c r="G14671"/>
      <c r="H14671"/>
    </row>
    <row r="14672" spans="7:8" x14ac:dyDescent="0.5">
      <c r="G14672"/>
      <c r="H14672"/>
    </row>
    <row r="14673" spans="7:8" x14ac:dyDescent="0.5">
      <c r="G14673"/>
      <c r="H14673"/>
    </row>
    <row r="14674" spans="7:8" x14ac:dyDescent="0.5">
      <c r="G14674"/>
      <c r="H14674"/>
    </row>
    <row r="14675" spans="7:8" x14ac:dyDescent="0.5">
      <c r="G14675"/>
      <c r="H14675"/>
    </row>
    <row r="14676" spans="7:8" x14ac:dyDescent="0.5">
      <c r="G14676"/>
      <c r="H14676"/>
    </row>
    <row r="14677" spans="7:8" x14ac:dyDescent="0.5">
      <c r="G14677"/>
      <c r="H14677"/>
    </row>
    <row r="14678" spans="7:8" x14ac:dyDescent="0.5">
      <c r="G14678"/>
      <c r="H14678"/>
    </row>
    <row r="14679" spans="7:8" x14ac:dyDescent="0.5">
      <c r="G14679"/>
      <c r="H14679"/>
    </row>
    <row r="14680" spans="7:8" x14ac:dyDescent="0.5">
      <c r="G14680"/>
      <c r="H14680"/>
    </row>
    <row r="14681" spans="7:8" x14ac:dyDescent="0.5">
      <c r="G14681"/>
      <c r="H14681"/>
    </row>
    <row r="14682" spans="7:8" x14ac:dyDescent="0.5">
      <c r="G14682"/>
      <c r="H14682"/>
    </row>
    <row r="14683" spans="7:8" x14ac:dyDescent="0.5">
      <c r="G14683"/>
      <c r="H14683"/>
    </row>
    <row r="14684" spans="7:8" x14ac:dyDescent="0.5">
      <c r="G14684"/>
      <c r="H14684"/>
    </row>
    <row r="14685" spans="7:8" x14ac:dyDescent="0.5">
      <c r="G14685"/>
      <c r="H14685"/>
    </row>
    <row r="14686" spans="7:8" x14ac:dyDescent="0.5">
      <c r="G14686"/>
      <c r="H14686"/>
    </row>
    <row r="14687" spans="7:8" x14ac:dyDescent="0.5">
      <c r="G14687"/>
      <c r="H14687"/>
    </row>
    <row r="14688" spans="7:8" x14ac:dyDescent="0.5">
      <c r="G14688"/>
      <c r="H14688"/>
    </row>
    <row r="14689" spans="7:8" x14ac:dyDescent="0.5">
      <c r="G14689"/>
      <c r="H14689"/>
    </row>
    <row r="14690" spans="7:8" x14ac:dyDescent="0.5">
      <c r="G14690"/>
      <c r="H14690"/>
    </row>
    <row r="14691" spans="7:8" x14ac:dyDescent="0.5">
      <c r="G14691"/>
      <c r="H14691"/>
    </row>
    <row r="14692" spans="7:8" x14ac:dyDescent="0.5">
      <c r="G14692"/>
      <c r="H14692"/>
    </row>
    <row r="14693" spans="7:8" x14ac:dyDescent="0.5">
      <c r="G14693"/>
      <c r="H14693"/>
    </row>
    <row r="14694" spans="7:8" x14ac:dyDescent="0.5">
      <c r="G14694"/>
      <c r="H14694"/>
    </row>
    <row r="14695" spans="7:8" x14ac:dyDescent="0.5">
      <c r="G14695"/>
      <c r="H14695"/>
    </row>
    <row r="14696" spans="7:8" x14ac:dyDescent="0.5">
      <c r="G14696"/>
      <c r="H14696"/>
    </row>
    <row r="14697" spans="7:8" x14ac:dyDescent="0.5">
      <c r="G14697"/>
      <c r="H14697"/>
    </row>
    <row r="14698" spans="7:8" x14ac:dyDescent="0.5">
      <c r="G14698"/>
      <c r="H14698"/>
    </row>
    <row r="14699" spans="7:8" x14ac:dyDescent="0.5">
      <c r="G14699"/>
      <c r="H14699"/>
    </row>
    <row r="14700" spans="7:8" x14ac:dyDescent="0.5">
      <c r="G14700"/>
      <c r="H14700"/>
    </row>
    <row r="14701" spans="7:8" x14ac:dyDescent="0.5">
      <c r="G14701"/>
      <c r="H14701"/>
    </row>
    <row r="14702" spans="7:8" x14ac:dyDescent="0.5">
      <c r="G14702"/>
      <c r="H14702"/>
    </row>
    <row r="14703" spans="7:8" x14ac:dyDescent="0.5">
      <c r="G14703"/>
      <c r="H14703"/>
    </row>
    <row r="14704" spans="7:8" x14ac:dyDescent="0.5">
      <c r="G14704"/>
      <c r="H14704"/>
    </row>
    <row r="14705" spans="7:8" x14ac:dyDescent="0.5">
      <c r="G14705"/>
      <c r="H14705"/>
    </row>
    <row r="14706" spans="7:8" x14ac:dyDescent="0.5">
      <c r="G14706"/>
      <c r="H14706"/>
    </row>
    <row r="14707" spans="7:8" x14ac:dyDescent="0.5">
      <c r="G14707"/>
      <c r="H14707"/>
    </row>
    <row r="14708" spans="7:8" x14ac:dyDescent="0.5">
      <c r="G14708"/>
      <c r="H14708"/>
    </row>
    <row r="14709" spans="7:8" x14ac:dyDescent="0.5">
      <c r="G14709"/>
      <c r="H14709"/>
    </row>
    <row r="14710" spans="7:8" x14ac:dyDescent="0.5">
      <c r="G14710"/>
      <c r="H14710"/>
    </row>
    <row r="14711" spans="7:8" x14ac:dyDescent="0.5">
      <c r="G14711"/>
      <c r="H14711"/>
    </row>
    <row r="14712" spans="7:8" x14ac:dyDescent="0.5">
      <c r="G14712"/>
      <c r="H14712"/>
    </row>
    <row r="14713" spans="7:8" x14ac:dyDescent="0.5">
      <c r="G14713"/>
      <c r="H14713"/>
    </row>
    <row r="14714" spans="7:8" x14ac:dyDescent="0.5">
      <c r="G14714"/>
      <c r="H14714"/>
    </row>
    <row r="14715" spans="7:8" x14ac:dyDescent="0.5">
      <c r="G14715"/>
      <c r="H14715"/>
    </row>
    <row r="14716" spans="7:8" x14ac:dyDescent="0.5">
      <c r="G14716"/>
      <c r="H14716"/>
    </row>
    <row r="14717" spans="7:8" x14ac:dyDescent="0.5">
      <c r="G14717"/>
      <c r="H14717"/>
    </row>
    <row r="14718" spans="7:8" x14ac:dyDescent="0.5">
      <c r="G14718"/>
      <c r="H14718"/>
    </row>
    <row r="14719" spans="7:8" x14ac:dyDescent="0.5">
      <c r="G14719"/>
      <c r="H14719"/>
    </row>
    <row r="14720" spans="7:8" x14ac:dyDescent="0.5">
      <c r="G14720"/>
      <c r="H14720"/>
    </row>
    <row r="14721" spans="7:8" x14ac:dyDescent="0.5">
      <c r="G14721"/>
      <c r="H14721"/>
    </row>
    <row r="14722" spans="7:8" x14ac:dyDescent="0.5">
      <c r="G14722"/>
      <c r="H14722"/>
    </row>
    <row r="14723" spans="7:8" x14ac:dyDescent="0.5">
      <c r="G14723"/>
      <c r="H14723"/>
    </row>
    <row r="14724" spans="7:8" x14ac:dyDescent="0.5">
      <c r="G14724"/>
      <c r="H14724"/>
    </row>
    <row r="14725" spans="7:8" x14ac:dyDescent="0.5">
      <c r="G14725"/>
      <c r="H14725"/>
    </row>
    <row r="14726" spans="7:8" x14ac:dyDescent="0.5">
      <c r="G14726"/>
      <c r="H14726"/>
    </row>
    <row r="14727" spans="7:8" x14ac:dyDescent="0.5">
      <c r="G14727"/>
      <c r="H14727"/>
    </row>
    <row r="14728" spans="7:8" x14ac:dyDescent="0.5">
      <c r="G14728"/>
      <c r="H14728"/>
    </row>
    <row r="14729" spans="7:8" x14ac:dyDescent="0.5">
      <c r="G14729"/>
      <c r="H14729"/>
    </row>
    <row r="14730" spans="7:8" x14ac:dyDescent="0.5">
      <c r="G14730"/>
      <c r="H14730"/>
    </row>
    <row r="14731" spans="7:8" x14ac:dyDescent="0.5">
      <c r="G14731"/>
      <c r="H14731"/>
    </row>
    <row r="14732" spans="7:8" x14ac:dyDescent="0.5">
      <c r="G14732"/>
      <c r="H14732"/>
    </row>
    <row r="14733" spans="7:8" x14ac:dyDescent="0.5">
      <c r="G14733"/>
      <c r="H14733"/>
    </row>
    <row r="14734" spans="7:8" x14ac:dyDescent="0.5">
      <c r="G14734"/>
      <c r="H14734"/>
    </row>
    <row r="14735" spans="7:8" x14ac:dyDescent="0.5">
      <c r="G14735"/>
      <c r="H14735"/>
    </row>
    <row r="14736" spans="7:8" x14ac:dyDescent="0.5">
      <c r="G14736"/>
      <c r="H14736"/>
    </row>
    <row r="14737" spans="7:8" x14ac:dyDescent="0.5">
      <c r="G14737"/>
      <c r="H14737"/>
    </row>
    <row r="14738" spans="7:8" x14ac:dyDescent="0.5">
      <c r="G14738"/>
      <c r="H14738"/>
    </row>
    <row r="14739" spans="7:8" x14ac:dyDescent="0.5">
      <c r="G14739"/>
      <c r="H14739"/>
    </row>
    <row r="14740" spans="7:8" x14ac:dyDescent="0.5">
      <c r="G14740"/>
      <c r="H14740"/>
    </row>
    <row r="14741" spans="7:8" x14ac:dyDescent="0.5">
      <c r="G14741"/>
      <c r="H14741"/>
    </row>
    <row r="14742" spans="7:8" x14ac:dyDescent="0.5">
      <c r="G14742"/>
      <c r="H14742"/>
    </row>
    <row r="14743" spans="7:8" x14ac:dyDescent="0.5">
      <c r="G14743"/>
      <c r="H14743"/>
    </row>
    <row r="14744" spans="7:8" x14ac:dyDescent="0.5">
      <c r="G14744"/>
      <c r="H14744"/>
    </row>
    <row r="14745" spans="7:8" x14ac:dyDescent="0.5">
      <c r="G14745"/>
      <c r="H14745"/>
    </row>
    <row r="14746" spans="7:8" x14ac:dyDescent="0.5">
      <c r="G14746"/>
      <c r="H14746"/>
    </row>
    <row r="14747" spans="7:8" x14ac:dyDescent="0.5">
      <c r="G14747"/>
      <c r="H14747"/>
    </row>
    <row r="14748" spans="7:8" x14ac:dyDescent="0.5">
      <c r="G14748"/>
      <c r="H14748"/>
    </row>
    <row r="14749" spans="7:8" x14ac:dyDescent="0.5">
      <c r="G14749"/>
      <c r="H14749"/>
    </row>
    <row r="14750" spans="7:8" x14ac:dyDescent="0.5">
      <c r="G14750"/>
      <c r="H14750"/>
    </row>
    <row r="14751" spans="7:8" x14ac:dyDescent="0.5">
      <c r="G14751"/>
      <c r="H14751"/>
    </row>
    <row r="14752" spans="7:8" x14ac:dyDescent="0.5">
      <c r="G14752"/>
      <c r="H14752"/>
    </row>
    <row r="14753" spans="7:8" x14ac:dyDescent="0.5">
      <c r="G14753"/>
      <c r="H14753"/>
    </row>
    <row r="14754" spans="7:8" x14ac:dyDescent="0.5">
      <c r="G14754"/>
      <c r="H14754"/>
    </row>
    <row r="14755" spans="7:8" x14ac:dyDescent="0.5">
      <c r="G14755"/>
      <c r="H14755"/>
    </row>
    <row r="14756" spans="7:8" x14ac:dyDescent="0.5">
      <c r="G14756"/>
      <c r="H14756"/>
    </row>
    <row r="14757" spans="7:8" x14ac:dyDescent="0.5">
      <c r="G14757"/>
      <c r="H14757"/>
    </row>
    <row r="14758" spans="7:8" x14ac:dyDescent="0.5">
      <c r="G14758"/>
      <c r="H14758"/>
    </row>
    <row r="14759" spans="7:8" x14ac:dyDescent="0.5">
      <c r="G14759"/>
      <c r="H14759"/>
    </row>
    <row r="14760" spans="7:8" x14ac:dyDescent="0.5">
      <c r="G14760"/>
      <c r="H14760"/>
    </row>
    <row r="14761" spans="7:8" x14ac:dyDescent="0.5">
      <c r="G14761"/>
      <c r="H14761"/>
    </row>
    <row r="14762" spans="7:8" x14ac:dyDescent="0.5">
      <c r="G14762"/>
      <c r="H14762"/>
    </row>
    <row r="14763" spans="7:8" x14ac:dyDescent="0.5">
      <c r="G14763"/>
      <c r="H14763"/>
    </row>
    <row r="14764" spans="7:8" x14ac:dyDescent="0.5">
      <c r="G14764"/>
      <c r="H14764"/>
    </row>
    <row r="14765" spans="7:8" x14ac:dyDescent="0.5">
      <c r="G14765"/>
      <c r="H14765"/>
    </row>
    <row r="14766" spans="7:8" x14ac:dyDescent="0.5">
      <c r="G14766"/>
      <c r="H14766"/>
    </row>
    <row r="14767" spans="7:8" x14ac:dyDescent="0.5">
      <c r="G14767"/>
      <c r="H14767"/>
    </row>
    <row r="14768" spans="7:8" x14ac:dyDescent="0.5">
      <c r="G14768"/>
      <c r="H14768"/>
    </row>
    <row r="14769" spans="7:8" x14ac:dyDescent="0.5">
      <c r="G14769"/>
      <c r="H14769"/>
    </row>
    <row r="14770" spans="7:8" x14ac:dyDescent="0.5">
      <c r="G14770"/>
      <c r="H14770"/>
    </row>
    <row r="14771" spans="7:8" x14ac:dyDescent="0.5">
      <c r="G14771"/>
      <c r="H14771"/>
    </row>
    <row r="14772" spans="7:8" x14ac:dyDescent="0.5">
      <c r="G14772"/>
      <c r="H14772"/>
    </row>
    <row r="14773" spans="7:8" x14ac:dyDescent="0.5">
      <c r="G14773"/>
      <c r="H14773"/>
    </row>
    <row r="14774" spans="7:8" x14ac:dyDescent="0.5">
      <c r="G14774"/>
      <c r="H14774"/>
    </row>
    <row r="14775" spans="7:8" x14ac:dyDescent="0.5">
      <c r="G14775"/>
      <c r="H14775"/>
    </row>
    <row r="14776" spans="7:8" x14ac:dyDescent="0.5">
      <c r="G14776"/>
      <c r="H14776"/>
    </row>
    <row r="14777" spans="7:8" x14ac:dyDescent="0.5">
      <c r="G14777"/>
      <c r="H14777"/>
    </row>
    <row r="14778" spans="7:8" x14ac:dyDescent="0.5">
      <c r="G14778"/>
      <c r="H14778"/>
    </row>
    <row r="14779" spans="7:8" x14ac:dyDescent="0.5">
      <c r="G14779"/>
      <c r="H14779"/>
    </row>
    <row r="14780" spans="7:8" x14ac:dyDescent="0.5">
      <c r="G14780"/>
      <c r="H14780"/>
    </row>
    <row r="14781" spans="7:8" x14ac:dyDescent="0.5">
      <c r="G14781"/>
      <c r="H14781"/>
    </row>
    <row r="14782" spans="7:8" x14ac:dyDescent="0.5">
      <c r="G14782"/>
      <c r="H14782"/>
    </row>
    <row r="14783" spans="7:8" x14ac:dyDescent="0.5">
      <c r="G14783"/>
      <c r="H14783"/>
    </row>
    <row r="14784" spans="7:8" x14ac:dyDescent="0.5">
      <c r="G14784"/>
      <c r="H14784"/>
    </row>
    <row r="14785" spans="7:8" x14ac:dyDescent="0.5">
      <c r="G14785"/>
      <c r="H14785"/>
    </row>
    <row r="14786" spans="7:8" x14ac:dyDescent="0.5">
      <c r="G14786"/>
      <c r="H14786"/>
    </row>
    <row r="14787" spans="7:8" x14ac:dyDescent="0.5">
      <c r="G14787"/>
      <c r="H14787"/>
    </row>
    <row r="14788" spans="7:8" x14ac:dyDescent="0.5">
      <c r="G14788"/>
      <c r="H14788"/>
    </row>
    <row r="14789" spans="7:8" x14ac:dyDescent="0.5">
      <c r="G14789"/>
      <c r="H14789"/>
    </row>
    <row r="14790" spans="7:8" x14ac:dyDescent="0.5">
      <c r="G14790"/>
      <c r="H14790"/>
    </row>
    <row r="14791" spans="7:8" x14ac:dyDescent="0.5">
      <c r="G14791"/>
      <c r="H14791"/>
    </row>
    <row r="14792" spans="7:8" x14ac:dyDescent="0.5">
      <c r="G14792"/>
      <c r="H14792"/>
    </row>
    <row r="14793" spans="7:8" x14ac:dyDescent="0.5">
      <c r="G14793"/>
      <c r="H14793"/>
    </row>
    <row r="14794" spans="7:8" x14ac:dyDescent="0.5">
      <c r="G14794"/>
      <c r="H14794"/>
    </row>
    <row r="14795" spans="7:8" x14ac:dyDescent="0.5">
      <c r="G14795"/>
      <c r="H14795"/>
    </row>
    <row r="14796" spans="7:8" x14ac:dyDescent="0.5">
      <c r="G14796"/>
      <c r="H14796"/>
    </row>
    <row r="14797" spans="7:8" x14ac:dyDescent="0.5">
      <c r="G14797"/>
      <c r="H14797"/>
    </row>
    <row r="14798" spans="7:8" x14ac:dyDescent="0.5">
      <c r="G14798"/>
      <c r="H14798"/>
    </row>
    <row r="14799" spans="7:8" x14ac:dyDescent="0.5">
      <c r="G14799"/>
      <c r="H14799"/>
    </row>
    <row r="14800" spans="7:8" x14ac:dyDescent="0.5">
      <c r="G14800"/>
      <c r="H14800"/>
    </row>
    <row r="14801" spans="7:8" x14ac:dyDescent="0.5">
      <c r="G14801"/>
      <c r="H14801"/>
    </row>
    <row r="14802" spans="7:8" x14ac:dyDescent="0.5">
      <c r="G14802"/>
      <c r="H14802"/>
    </row>
    <row r="14803" spans="7:8" x14ac:dyDescent="0.5">
      <c r="G14803"/>
      <c r="H14803"/>
    </row>
    <row r="14804" spans="7:8" x14ac:dyDescent="0.5">
      <c r="G14804"/>
      <c r="H14804"/>
    </row>
    <row r="14805" spans="7:8" x14ac:dyDescent="0.5">
      <c r="G14805"/>
      <c r="H14805"/>
    </row>
    <row r="14806" spans="7:8" x14ac:dyDescent="0.5">
      <c r="G14806"/>
      <c r="H14806"/>
    </row>
    <row r="14807" spans="7:8" x14ac:dyDescent="0.5">
      <c r="G14807"/>
      <c r="H14807"/>
    </row>
    <row r="14808" spans="7:8" x14ac:dyDescent="0.5">
      <c r="G14808"/>
      <c r="H14808"/>
    </row>
    <row r="14809" spans="7:8" x14ac:dyDescent="0.5">
      <c r="G14809"/>
      <c r="H14809"/>
    </row>
    <row r="14810" spans="7:8" x14ac:dyDescent="0.5">
      <c r="G14810"/>
      <c r="H14810"/>
    </row>
    <row r="14811" spans="7:8" x14ac:dyDescent="0.5">
      <c r="G14811"/>
      <c r="H14811"/>
    </row>
    <row r="14812" spans="7:8" x14ac:dyDescent="0.5">
      <c r="G14812"/>
      <c r="H14812"/>
    </row>
    <row r="14813" spans="7:8" x14ac:dyDescent="0.5">
      <c r="G14813"/>
      <c r="H14813"/>
    </row>
    <row r="14814" spans="7:8" x14ac:dyDescent="0.5">
      <c r="G14814"/>
      <c r="H14814"/>
    </row>
    <row r="14815" spans="7:8" x14ac:dyDescent="0.5">
      <c r="G14815"/>
      <c r="H14815"/>
    </row>
    <row r="14816" spans="7:8" x14ac:dyDescent="0.5">
      <c r="G14816"/>
      <c r="H14816"/>
    </row>
    <row r="14817" spans="7:8" x14ac:dyDescent="0.5">
      <c r="G14817"/>
      <c r="H14817"/>
    </row>
    <row r="14818" spans="7:8" x14ac:dyDescent="0.5">
      <c r="G14818"/>
      <c r="H14818"/>
    </row>
    <row r="14819" spans="7:8" x14ac:dyDescent="0.5">
      <c r="G14819"/>
      <c r="H14819"/>
    </row>
    <row r="14820" spans="7:8" x14ac:dyDescent="0.5">
      <c r="G14820"/>
      <c r="H14820"/>
    </row>
    <row r="14821" spans="7:8" x14ac:dyDescent="0.5">
      <c r="G14821"/>
      <c r="H14821"/>
    </row>
    <row r="14822" spans="7:8" x14ac:dyDescent="0.5">
      <c r="G14822"/>
      <c r="H14822"/>
    </row>
    <row r="14823" spans="7:8" x14ac:dyDescent="0.5">
      <c r="G14823"/>
      <c r="H14823"/>
    </row>
    <row r="14824" spans="7:8" x14ac:dyDescent="0.5">
      <c r="G14824"/>
      <c r="H14824"/>
    </row>
    <row r="14825" spans="7:8" x14ac:dyDescent="0.5">
      <c r="G14825"/>
      <c r="H14825"/>
    </row>
    <row r="14826" spans="7:8" x14ac:dyDescent="0.5">
      <c r="G14826"/>
      <c r="H14826"/>
    </row>
    <row r="14827" spans="7:8" x14ac:dyDescent="0.5">
      <c r="G14827"/>
      <c r="H14827"/>
    </row>
    <row r="14828" spans="7:8" x14ac:dyDescent="0.5">
      <c r="G14828"/>
      <c r="H14828"/>
    </row>
    <row r="14829" spans="7:8" x14ac:dyDescent="0.5">
      <c r="G14829"/>
      <c r="H14829"/>
    </row>
    <row r="14830" spans="7:8" x14ac:dyDescent="0.5">
      <c r="G14830"/>
      <c r="H14830"/>
    </row>
    <row r="14831" spans="7:8" x14ac:dyDescent="0.5">
      <c r="G14831"/>
      <c r="H14831"/>
    </row>
    <row r="14832" spans="7:8" x14ac:dyDescent="0.5">
      <c r="G14832"/>
      <c r="H14832"/>
    </row>
    <row r="14833" spans="7:8" x14ac:dyDescent="0.5">
      <c r="G14833"/>
      <c r="H14833"/>
    </row>
    <row r="14834" spans="7:8" x14ac:dyDescent="0.5">
      <c r="G14834"/>
      <c r="H14834"/>
    </row>
    <row r="14835" spans="7:8" x14ac:dyDescent="0.5">
      <c r="G14835"/>
      <c r="H14835"/>
    </row>
    <row r="14836" spans="7:8" x14ac:dyDescent="0.5">
      <c r="G14836"/>
      <c r="H14836"/>
    </row>
    <row r="14837" spans="7:8" x14ac:dyDescent="0.5">
      <c r="G14837"/>
      <c r="H14837"/>
    </row>
    <row r="14838" spans="7:8" x14ac:dyDescent="0.5">
      <c r="G14838"/>
      <c r="H14838"/>
    </row>
    <row r="14839" spans="7:8" x14ac:dyDescent="0.5">
      <c r="G14839"/>
      <c r="H14839"/>
    </row>
    <row r="14840" spans="7:8" x14ac:dyDescent="0.5">
      <c r="G14840"/>
      <c r="H14840"/>
    </row>
    <row r="14841" spans="7:8" x14ac:dyDescent="0.5">
      <c r="G14841"/>
      <c r="H14841"/>
    </row>
    <row r="14842" spans="7:8" x14ac:dyDescent="0.5">
      <c r="G14842"/>
      <c r="H14842"/>
    </row>
    <row r="14843" spans="7:8" x14ac:dyDescent="0.5">
      <c r="G14843"/>
      <c r="H14843"/>
    </row>
    <row r="14844" spans="7:8" x14ac:dyDescent="0.5">
      <c r="G14844"/>
      <c r="H14844"/>
    </row>
    <row r="14845" spans="7:8" x14ac:dyDescent="0.5">
      <c r="G14845"/>
      <c r="H14845"/>
    </row>
    <row r="14846" spans="7:8" x14ac:dyDescent="0.5">
      <c r="G14846"/>
      <c r="H14846"/>
    </row>
    <row r="14847" spans="7:8" x14ac:dyDescent="0.5">
      <c r="G14847"/>
      <c r="H14847"/>
    </row>
    <row r="14848" spans="7:8" x14ac:dyDescent="0.5">
      <c r="G14848"/>
      <c r="H14848"/>
    </row>
    <row r="14849" spans="7:8" x14ac:dyDescent="0.5">
      <c r="G14849"/>
      <c r="H14849"/>
    </row>
    <row r="14850" spans="7:8" x14ac:dyDescent="0.5">
      <c r="G14850"/>
      <c r="H14850"/>
    </row>
    <row r="14851" spans="7:8" x14ac:dyDescent="0.5">
      <c r="G14851"/>
      <c r="H14851"/>
    </row>
    <row r="14852" spans="7:8" x14ac:dyDescent="0.5">
      <c r="G14852"/>
      <c r="H14852"/>
    </row>
    <row r="14853" spans="7:8" x14ac:dyDescent="0.5">
      <c r="G14853"/>
      <c r="H14853"/>
    </row>
    <row r="14854" spans="7:8" x14ac:dyDescent="0.5">
      <c r="G14854"/>
      <c r="H14854"/>
    </row>
    <row r="14855" spans="7:8" x14ac:dyDescent="0.5">
      <c r="G14855"/>
      <c r="H14855"/>
    </row>
    <row r="14856" spans="7:8" x14ac:dyDescent="0.5">
      <c r="G14856"/>
      <c r="H14856"/>
    </row>
    <row r="14857" spans="7:8" x14ac:dyDescent="0.5">
      <c r="G14857"/>
      <c r="H14857"/>
    </row>
    <row r="14858" spans="7:8" x14ac:dyDescent="0.5">
      <c r="G14858"/>
      <c r="H14858"/>
    </row>
    <row r="14859" spans="7:8" x14ac:dyDescent="0.5">
      <c r="G14859"/>
      <c r="H14859"/>
    </row>
    <row r="14860" spans="7:8" x14ac:dyDescent="0.5">
      <c r="G14860"/>
      <c r="H14860"/>
    </row>
    <row r="14861" spans="7:8" x14ac:dyDescent="0.5">
      <c r="G14861"/>
      <c r="H14861"/>
    </row>
    <row r="14862" spans="7:8" x14ac:dyDescent="0.5">
      <c r="G14862"/>
      <c r="H14862"/>
    </row>
    <row r="14863" spans="7:8" x14ac:dyDescent="0.5">
      <c r="G14863"/>
      <c r="H14863"/>
    </row>
    <row r="14864" spans="7:8" x14ac:dyDescent="0.5">
      <c r="G14864"/>
      <c r="H14864"/>
    </row>
    <row r="14865" spans="7:8" x14ac:dyDescent="0.5">
      <c r="G14865"/>
      <c r="H14865"/>
    </row>
    <row r="14866" spans="7:8" x14ac:dyDescent="0.5">
      <c r="G14866"/>
      <c r="H14866"/>
    </row>
    <row r="14867" spans="7:8" x14ac:dyDescent="0.5">
      <c r="G14867"/>
      <c r="H14867"/>
    </row>
    <row r="14868" spans="7:8" x14ac:dyDescent="0.5">
      <c r="G14868"/>
      <c r="H14868"/>
    </row>
    <row r="14869" spans="7:8" x14ac:dyDescent="0.5">
      <c r="G14869"/>
      <c r="H14869"/>
    </row>
    <row r="14870" spans="7:8" x14ac:dyDescent="0.5">
      <c r="G14870"/>
      <c r="H14870"/>
    </row>
    <row r="14871" spans="7:8" x14ac:dyDescent="0.5">
      <c r="G14871"/>
      <c r="H14871"/>
    </row>
    <row r="14872" spans="7:8" x14ac:dyDescent="0.5">
      <c r="G14872"/>
      <c r="H14872"/>
    </row>
    <row r="14873" spans="7:8" x14ac:dyDescent="0.5">
      <c r="G14873"/>
      <c r="H14873"/>
    </row>
    <row r="14874" spans="7:8" x14ac:dyDescent="0.5">
      <c r="G14874"/>
      <c r="H14874"/>
    </row>
    <row r="14875" spans="7:8" x14ac:dyDescent="0.5">
      <c r="G14875"/>
      <c r="H14875"/>
    </row>
    <row r="14876" spans="7:8" x14ac:dyDescent="0.5">
      <c r="G14876"/>
      <c r="H14876"/>
    </row>
    <row r="14877" spans="7:8" x14ac:dyDescent="0.5">
      <c r="G14877"/>
      <c r="H14877"/>
    </row>
    <row r="14878" spans="7:8" x14ac:dyDescent="0.5">
      <c r="G14878"/>
      <c r="H14878"/>
    </row>
    <row r="14879" spans="7:8" x14ac:dyDescent="0.5">
      <c r="G14879"/>
      <c r="H14879"/>
    </row>
    <row r="14880" spans="7:8" x14ac:dyDescent="0.5">
      <c r="G14880"/>
      <c r="H14880"/>
    </row>
    <row r="14881" spans="7:8" x14ac:dyDescent="0.5">
      <c r="G14881"/>
      <c r="H14881"/>
    </row>
    <row r="14882" spans="7:8" x14ac:dyDescent="0.5">
      <c r="G14882"/>
      <c r="H14882"/>
    </row>
    <row r="14883" spans="7:8" x14ac:dyDescent="0.5">
      <c r="G14883"/>
      <c r="H14883"/>
    </row>
    <row r="14884" spans="7:8" x14ac:dyDescent="0.5">
      <c r="G14884"/>
      <c r="H14884"/>
    </row>
    <row r="14885" spans="7:8" x14ac:dyDescent="0.5">
      <c r="G14885"/>
      <c r="H14885"/>
    </row>
    <row r="14886" spans="7:8" x14ac:dyDescent="0.5">
      <c r="G14886"/>
      <c r="H14886"/>
    </row>
    <row r="14887" spans="7:8" x14ac:dyDescent="0.5">
      <c r="G14887"/>
      <c r="H14887"/>
    </row>
    <row r="14888" spans="7:8" x14ac:dyDescent="0.5">
      <c r="G14888"/>
      <c r="H14888"/>
    </row>
    <row r="14889" spans="7:8" x14ac:dyDescent="0.5">
      <c r="G14889"/>
      <c r="H14889"/>
    </row>
    <row r="14890" spans="7:8" x14ac:dyDescent="0.5">
      <c r="G14890"/>
      <c r="H14890"/>
    </row>
    <row r="14891" spans="7:8" x14ac:dyDescent="0.5">
      <c r="G14891"/>
      <c r="H14891"/>
    </row>
    <row r="14892" spans="7:8" x14ac:dyDescent="0.5">
      <c r="G14892"/>
      <c r="H14892"/>
    </row>
    <row r="14893" spans="7:8" x14ac:dyDescent="0.5">
      <c r="G14893"/>
      <c r="H14893"/>
    </row>
    <row r="14894" spans="7:8" x14ac:dyDescent="0.5">
      <c r="G14894"/>
      <c r="H14894"/>
    </row>
    <row r="14895" spans="7:8" x14ac:dyDescent="0.5">
      <c r="G14895"/>
      <c r="H14895"/>
    </row>
    <row r="14896" spans="7:8" x14ac:dyDescent="0.5">
      <c r="G14896"/>
      <c r="H14896"/>
    </row>
    <row r="14897" spans="7:8" x14ac:dyDescent="0.5">
      <c r="G14897"/>
      <c r="H14897"/>
    </row>
    <row r="14898" spans="7:8" x14ac:dyDescent="0.5">
      <c r="G14898"/>
      <c r="H14898"/>
    </row>
    <row r="14899" spans="7:8" x14ac:dyDescent="0.5">
      <c r="G14899"/>
      <c r="H14899"/>
    </row>
    <row r="14900" spans="7:8" x14ac:dyDescent="0.5">
      <c r="G14900"/>
      <c r="H14900"/>
    </row>
    <row r="14901" spans="7:8" x14ac:dyDescent="0.5">
      <c r="G14901"/>
      <c r="H14901"/>
    </row>
    <row r="14902" spans="7:8" x14ac:dyDescent="0.5">
      <c r="G14902"/>
      <c r="H14902"/>
    </row>
    <row r="14903" spans="7:8" x14ac:dyDescent="0.5">
      <c r="G14903"/>
      <c r="H14903"/>
    </row>
    <row r="14904" spans="7:8" x14ac:dyDescent="0.5">
      <c r="G14904"/>
      <c r="H14904"/>
    </row>
    <row r="14905" spans="7:8" x14ac:dyDescent="0.5">
      <c r="G14905"/>
      <c r="H14905"/>
    </row>
    <row r="14906" spans="7:8" x14ac:dyDescent="0.5">
      <c r="G14906"/>
      <c r="H14906"/>
    </row>
    <row r="14907" spans="7:8" x14ac:dyDescent="0.5">
      <c r="G14907"/>
      <c r="H14907"/>
    </row>
    <row r="14908" spans="7:8" x14ac:dyDescent="0.5">
      <c r="G14908"/>
      <c r="H14908"/>
    </row>
    <row r="14909" spans="7:8" x14ac:dyDescent="0.5">
      <c r="G14909"/>
      <c r="H14909"/>
    </row>
    <row r="14910" spans="7:8" x14ac:dyDescent="0.5">
      <c r="G14910"/>
      <c r="H14910"/>
    </row>
    <row r="14911" spans="7:8" x14ac:dyDescent="0.5">
      <c r="G14911"/>
      <c r="H14911"/>
    </row>
    <row r="14912" spans="7:8" x14ac:dyDescent="0.5">
      <c r="G14912"/>
      <c r="H14912"/>
    </row>
    <row r="14913" spans="7:8" x14ac:dyDescent="0.5">
      <c r="G14913"/>
      <c r="H14913"/>
    </row>
    <row r="14914" spans="7:8" x14ac:dyDescent="0.5">
      <c r="G14914"/>
      <c r="H14914"/>
    </row>
    <row r="14915" spans="7:8" x14ac:dyDescent="0.5">
      <c r="G14915"/>
      <c r="H14915"/>
    </row>
    <row r="14916" spans="7:8" x14ac:dyDescent="0.5">
      <c r="G14916"/>
      <c r="H14916"/>
    </row>
    <row r="14917" spans="7:8" x14ac:dyDescent="0.5">
      <c r="G14917"/>
      <c r="H14917"/>
    </row>
    <row r="14918" spans="7:8" x14ac:dyDescent="0.5">
      <c r="G14918"/>
      <c r="H14918"/>
    </row>
    <row r="14919" spans="7:8" x14ac:dyDescent="0.5">
      <c r="G14919"/>
      <c r="H14919"/>
    </row>
    <row r="14920" spans="7:8" x14ac:dyDescent="0.5">
      <c r="G14920"/>
      <c r="H14920"/>
    </row>
    <row r="14921" spans="7:8" x14ac:dyDescent="0.5">
      <c r="G14921"/>
      <c r="H14921"/>
    </row>
    <row r="14922" spans="7:8" x14ac:dyDescent="0.5">
      <c r="G14922"/>
      <c r="H14922"/>
    </row>
    <row r="14923" spans="7:8" x14ac:dyDescent="0.5">
      <c r="G14923"/>
      <c r="H14923"/>
    </row>
    <row r="14924" spans="7:8" x14ac:dyDescent="0.5">
      <c r="G14924"/>
      <c r="H14924"/>
    </row>
    <row r="14925" spans="7:8" x14ac:dyDescent="0.5">
      <c r="G14925"/>
      <c r="H14925"/>
    </row>
    <row r="14926" spans="7:8" x14ac:dyDescent="0.5">
      <c r="G14926"/>
      <c r="H14926"/>
    </row>
    <row r="14927" spans="7:8" x14ac:dyDescent="0.5">
      <c r="G14927"/>
      <c r="H14927"/>
    </row>
    <row r="14928" spans="7:8" x14ac:dyDescent="0.5">
      <c r="G14928"/>
      <c r="H14928"/>
    </row>
    <row r="14929" spans="7:8" x14ac:dyDescent="0.5">
      <c r="G14929"/>
      <c r="H14929"/>
    </row>
    <row r="14930" spans="7:8" x14ac:dyDescent="0.5">
      <c r="G14930"/>
      <c r="H14930"/>
    </row>
    <row r="14931" spans="7:8" x14ac:dyDescent="0.5">
      <c r="G14931"/>
      <c r="H14931"/>
    </row>
    <row r="14932" spans="7:8" x14ac:dyDescent="0.5">
      <c r="G14932"/>
      <c r="H14932"/>
    </row>
    <row r="14933" spans="7:8" x14ac:dyDescent="0.5">
      <c r="G14933"/>
      <c r="H14933"/>
    </row>
    <row r="14934" spans="7:8" x14ac:dyDescent="0.5">
      <c r="G14934"/>
      <c r="H14934"/>
    </row>
    <row r="14935" spans="7:8" x14ac:dyDescent="0.5">
      <c r="G14935"/>
      <c r="H14935"/>
    </row>
    <row r="14936" spans="7:8" x14ac:dyDescent="0.5">
      <c r="G14936"/>
      <c r="H14936"/>
    </row>
    <row r="14937" spans="7:8" x14ac:dyDescent="0.5">
      <c r="G14937"/>
      <c r="H14937"/>
    </row>
    <row r="14938" spans="7:8" x14ac:dyDescent="0.5">
      <c r="G14938"/>
      <c r="H14938"/>
    </row>
    <row r="14939" spans="7:8" x14ac:dyDescent="0.5">
      <c r="G14939"/>
      <c r="H14939"/>
    </row>
    <row r="14940" spans="7:8" x14ac:dyDescent="0.5">
      <c r="G14940"/>
      <c r="H14940"/>
    </row>
    <row r="14941" spans="7:8" x14ac:dyDescent="0.5">
      <c r="G14941"/>
      <c r="H14941"/>
    </row>
    <row r="14942" spans="7:8" x14ac:dyDescent="0.5">
      <c r="G14942"/>
      <c r="H14942"/>
    </row>
    <row r="14943" spans="7:8" x14ac:dyDescent="0.5">
      <c r="G14943"/>
      <c r="H14943"/>
    </row>
    <row r="14944" spans="7:8" x14ac:dyDescent="0.5">
      <c r="G14944"/>
      <c r="H14944"/>
    </row>
    <row r="14945" spans="7:8" x14ac:dyDescent="0.5">
      <c r="G14945"/>
      <c r="H14945"/>
    </row>
    <row r="14946" spans="7:8" x14ac:dyDescent="0.5">
      <c r="G14946"/>
      <c r="H14946"/>
    </row>
    <row r="14947" spans="7:8" x14ac:dyDescent="0.5">
      <c r="G14947"/>
      <c r="H14947"/>
    </row>
    <row r="14948" spans="7:8" x14ac:dyDescent="0.5">
      <c r="G14948"/>
      <c r="H14948"/>
    </row>
    <row r="14949" spans="7:8" x14ac:dyDescent="0.5">
      <c r="G14949"/>
      <c r="H14949"/>
    </row>
    <row r="14950" spans="7:8" x14ac:dyDescent="0.5">
      <c r="G14950"/>
      <c r="H14950"/>
    </row>
    <row r="14951" spans="7:8" x14ac:dyDescent="0.5">
      <c r="G14951"/>
      <c r="H14951"/>
    </row>
    <row r="14952" spans="7:8" x14ac:dyDescent="0.5">
      <c r="G14952"/>
      <c r="H14952"/>
    </row>
    <row r="14953" spans="7:8" x14ac:dyDescent="0.5">
      <c r="G14953"/>
      <c r="H14953"/>
    </row>
    <row r="14954" spans="7:8" x14ac:dyDescent="0.5">
      <c r="G14954"/>
      <c r="H14954"/>
    </row>
    <row r="14955" spans="7:8" x14ac:dyDescent="0.5">
      <c r="G14955"/>
      <c r="H14955"/>
    </row>
    <row r="14956" spans="7:8" x14ac:dyDescent="0.5">
      <c r="G14956"/>
      <c r="H14956"/>
    </row>
    <row r="14957" spans="7:8" x14ac:dyDescent="0.5">
      <c r="G14957"/>
      <c r="H14957"/>
    </row>
    <row r="14958" spans="7:8" x14ac:dyDescent="0.5">
      <c r="G14958"/>
      <c r="H14958"/>
    </row>
    <row r="14959" spans="7:8" x14ac:dyDescent="0.5">
      <c r="G14959"/>
      <c r="H14959"/>
    </row>
    <row r="14960" spans="7:8" x14ac:dyDescent="0.5">
      <c r="G14960"/>
      <c r="H14960"/>
    </row>
    <row r="14961" spans="7:8" x14ac:dyDescent="0.5">
      <c r="G14961"/>
      <c r="H14961"/>
    </row>
    <row r="14962" spans="7:8" x14ac:dyDescent="0.5">
      <c r="G14962"/>
      <c r="H14962"/>
    </row>
    <row r="14963" spans="7:8" x14ac:dyDescent="0.5">
      <c r="G14963"/>
      <c r="H14963"/>
    </row>
    <row r="14964" spans="7:8" x14ac:dyDescent="0.5">
      <c r="G14964"/>
      <c r="H14964"/>
    </row>
    <row r="14965" spans="7:8" x14ac:dyDescent="0.5">
      <c r="G14965"/>
      <c r="H14965"/>
    </row>
    <row r="14966" spans="7:8" x14ac:dyDescent="0.5">
      <c r="G14966"/>
      <c r="H14966"/>
    </row>
    <row r="14967" spans="7:8" x14ac:dyDescent="0.5">
      <c r="G14967"/>
      <c r="H14967"/>
    </row>
    <row r="14968" spans="7:8" x14ac:dyDescent="0.5">
      <c r="G14968"/>
      <c r="H14968"/>
    </row>
    <row r="14969" spans="7:8" x14ac:dyDescent="0.5">
      <c r="G14969"/>
      <c r="H14969"/>
    </row>
    <row r="14970" spans="7:8" x14ac:dyDescent="0.5">
      <c r="G14970"/>
      <c r="H14970"/>
    </row>
    <row r="14971" spans="7:8" x14ac:dyDescent="0.5">
      <c r="G14971"/>
      <c r="H14971"/>
    </row>
    <row r="14972" spans="7:8" x14ac:dyDescent="0.5">
      <c r="G14972"/>
      <c r="H14972"/>
    </row>
    <row r="14973" spans="7:8" x14ac:dyDescent="0.5">
      <c r="G14973"/>
      <c r="H14973"/>
    </row>
    <row r="14974" spans="7:8" x14ac:dyDescent="0.5">
      <c r="G14974"/>
      <c r="H14974"/>
    </row>
    <row r="14975" spans="7:8" x14ac:dyDescent="0.5">
      <c r="G14975"/>
      <c r="H14975"/>
    </row>
    <row r="14976" spans="7:8" x14ac:dyDescent="0.5">
      <c r="G14976"/>
      <c r="H14976"/>
    </row>
    <row r="14977" spans="7:8" x14ac:dyDescent="0.5">
      <c r="G14977"/>
      <c r="H14977"/>
    </row>
    <row r="14978" spans="7:8" x14ac:dyDescent="0.5">
      <c r="G14978"/>
      <c r="H14978"/>
    </row>
    <row r="14979" spans="7:8" x14ac:dyDescent="0.5">
      <c r="G14979"/>
      <c r="H14979"/>
    </row>
    <row r="14980" spans="7:8" x14ac:dyDescent="0.5">
      <c r="G14980"/>
      <c r="H14980"/>
    </row>
    <row r="14981" spans="7:8" x14ac:dyDescent="0.5">
      <c r="G14981"/>
      <c r="H14981"/>
    </row>
    <row r="14982" spans="7:8" x14ac:dyDescent="0.5">
      <c r="G14982"/>
      <c r="H14982"/>
    </row>
    <row r="14983" spans="7:8" x14ac:dyDescent="0.5">
      <c r="G14983"/>
      <c r="H14983"/>
    </row>
    <row r="14984" spans="7:8" x14ac:dyDescent="0.5">
      <c r="G14984"/>
      <c r="H14984"/>
    </row>
    <row r="14985" spans="7:8" x14ac:dyDescent="0.5">
      <c r="G14985"/>
      <c r="H14985"/>
    </row>
    <row r="14986" spans="7:8" x14ac:dyDescent="0.5">
      <c r="G14986"/>
      <c r="H14986"/>
    </row>
    <row r="14987" spans="7:8" x14ac:dyDescent="0.5">
      <c r="G14987"/>
      <c r="H14987"/>
    </row>
    <row r="14988" spans="7:8" x14ac:dyDescent="0.5">
      <c r="G14988"/>
      <c r="H14988"/>
    </row>
    <row r="14989" spans="7:8" x14ac:dyDescent="0.5">
      <c r="G14989"/>
      <c r="H14989"/>
    </row>
    <row r="14990" spans="7:8" x14ac:dyDescent="0.5">
      <c r="G14990"/>
      <c r="H14990"/>
    </row>
    <row r="14991" spans="7:8" x14ac:dyDescent="0.5">
      <c r="G14991"/>
      <c r="H14991"/>
    </row>
    <row r="14992" spans="7:8" x14ac:dyDescent="0.5">
      <c r="G14992"/>
      <c r="H14992"/>
    </row>
    <row r="14993" spans="7:8" x14ac:dyDescent="0.5">
      <c r="G14993"/>
      <c r="H14993"/>
    </row>
    <row r="14994" spans="7:8" x14ac:dyDescent="0.5">
      <c r="G14994"/>
      <c r="H14994"/>
    </row>
    <row r="14995" spans="7:8" x14ac:dyDescent="0.5">
      <c r="G14995"/>
      <c r="H14995"/>
    </row>
    <row r="14996" spans="7:8" x14ac:dyDescent="0.5">
      <c r="G14996"/>
      <c r="H14996"/>
    </row>
    <row r="14997" spans="7:8" x14ac:dyDescent="0.5">
      <c r="G14997"/>
      <c r="H14997"/>
    </row>
    <row r="14998" spans="7:8" x14ac:dyDescent="0.5">
      <c r="G14998"/>
      <c r="H14998"/>
    </row>
    <row r="14999" spans="7:8" x14ac:dyDescent="0.5">
      <c r="G14999"/>
      <c r="H14999"/>
    </row>
    <row r="15000" spans="7:8" x14ac:dyDescent="0.5">
      <c r="G15000"/>
      <c r="H15000"/>
    </row>
    <row r="15001" spans="7:8" x14ac:dyDescent="0.5">
      <c r="G15001"/>
      <c r="H15001"/>
    </row>
    <row r="15002" spans="7:8" x14ac:dyDescent="0.5">
      <c r="G15002"/>
      <c r="H15002"/>
    </row>
    <row r="15003" spans="7:8" x14ac:dyDescent="0.5">
      <c r="G15003"/>
      <c r="H15003"/>
    </row>
    <row r="15004" spans="7:8" x14ac:dyDescent="0.5">
      <c r="G15004"/>
      <c r="H15004"/>
    </row>
    <row r="15005" spans="7:8" x14ac:dyDescent="0.5">
      <c r="G15005"/>
      <c r="H15005"/>
    </row>
    <row r="15006" spans="7:8" x14ac:dyDescent="0.5">
      <c r="G15006"/>
      <c r="H15006"/>
    </row>
    <row r="15007" spans="7:8" x14ac:dyDescent="0.5">
      <c r="G15007"/>
      <c r="H15007"/>
    </row>
    <row r="15008" spans="7:8" x14ac:dyDescent="0.5">
      <c r="G15008"/>
      <c r="H15008"/>
    </row>
    <row r="15009" spans="7:8" x14ac:dyDescent="0.5">
      <c r="G15009"/>
      <c r="H15009"/>
    </row>
    <row r="15010" spans="7:8" x14ac:dyDescent="0.5">
      <c r="G15010"/>
      <c r="H15010"/>
    </row>
    <row r="15011" spans="7:8" x14ac:dyDescent="0.5">
      <c r="G15011"/>
      <c r="H15011"/>
    </row>
    <row r="15012" spans="7:8" x14ac:dyDescent="0.5">
      <c r="G15012"/>
      <c r="H15012"/>
    </row>
    <row r="15013" spans="7:8" x14ac:dyDescent="0.5">
      <c r="G15013"/>
      <c r="H15013"/>
    </row>
    <row r="15014" spans="7:8" x14ac:dyDescent="0.5">
      <c r="G15014"/>
      <c r="H15014"/>
    </row>
    <row r="15015" spans="7:8" x14ac:dyDescent="0.5">
      <c r="G15015"/>
      <c r="H15015"/>
    </row>
    <row r="15016" spans="7:8" x14ac:dyDescent="0.5">
      <c r="G15016"/>
      <c r="H15016"/>
    </row>
    <row r="15017" spans="7:8" x14ac:dyDescent="0.5">
      <c r="G15017"/>
      <c r="H15017"/>
    </row>
    <row r="15018" spans="7:8" x14ac:dyDescent="0.5">
      <c r="G15018"/>
      <c r="H15018"/>
    </row>
    <row r="15019" spans="7:8" x14ac:dyDescent="0.5">
      <c r="G15019"/>
      <c r="H15019"/>
    </row>
    <row r="15020" spans="7:8" x14ac:dyDescent="0.5">
      <c r="G15020"/>
      <c r="H15020"/>
    </row>
    <row r="15021" spans="7:8" x14ac:dyDescent="0.5">
      <c r="G15021"/>
      <c r="H15021"/>
    </row>
    <row r="15022" spans="7:8" x14ac:dyDescent="0.5">
      <c r="G15022"/>
      <c r="H15022"/>
    </row>
    <row r="15023" spans="7:8" x14ac:dyDescent="0.5">
      <c r="G15023"/>
      <c r="H15023"/>
    </row>
    <row r="15024" spans="7:8" x14ac:dyDescent="0.5">
      <c r="G15024"/>
      <c r="H15024"/>
    </row>
    <row r="15025" spans="7:8" x14ac:dyDescent="0.5">
      <c r="G15025"/>
      <c r="H15025"/>
    </row>
    <row r="15026" spans="7:8" x14ac:dyDescent="0.5">
      <c r="G15026"/>
      <c r="H15026"/>
    </row>
    <row r="15027" spans="7:8" x14ac:dyDescent="0.5">
      <c r="G15027"/>
      <c r="H15027"/>
    </row>
    <row r="15028" spans="7:8" x14ac:dyDescent="0.5">
      <c r="G15028"/>
      <c r="H15028"/>
    </row>
    <row r="15029" spans="7:8" x14ac:dyDescent="0.5">
      <c r="G15029"/>
      <c r="H15029"/>
    </row>
    <row r="15030" spans="7:8" x14ac:dyDescent="0.5">
      <c r="G15030"/>
      <c r="H15030"/>
    </row>
    <row r="15031" spans="7:8" x14ac:dyDescent="0.5">
      <c r="G15031"/>
      <c r="H15031"/>
    </row>
    <row r="15032" spans="7:8" x14ac:dyDescent="0.5">
      <c r="G15032"/>
      <c r="H15032"/>
    </row>
    <row r="15033" spans="7:8" x14ac:dyDescent="0.5">
      <c r="G15033"/>
      <c r="H15033"/>
    </row>
    <row r="15034" spans="7:8" x14ac:dyDescent="0.5">
      <c r="G15034"/>
      <c r="H15034"/>
    </row>
    <row r="15035" spans="7:8" x14ac:dyDescent="0.5">
      <c r="G15035"/>
      <c r="H15035"/>
    </row>
    <row r="15036" spans="7:8" x14ac:dyDescent="0.5">
      <c r="G15036"/>
      <c r="H15036"/>
    </row>
    <row r="15037" spans="7:8" x14ac:dyDescent="0.5">
      <c r="G15037"/>
      <c r="H15037"/>
    </row>
    <row r="15038" spans="7:8" x14ac:dyDescent="0.5">
      <c r="G15038"/>
      <c r="H15038"/>
    </row>
    <row r="15039" spans="7:8" x14ac:dyDescent="0.5">
      <c r="G15039"/>
      <c r="H15039"/>
    </row>
    <row r="15040" spans="7:8" x14ac:dyDescent="0.5">
      <c r="G15040"/>
      <c r="H15040"/>
    </row>
    <row r="15041" spans="7:8" x14ac:dyDescent="0.5">
      <c r="G15041"/>
      <c r="H15041"/>
    </row>
    <row r="15042" spans="7:8" x14ac:dyDescent="0.5">
      <c r="G15042"/>
      <c r="H15042"/>
    </row>
    <row r="15043" spans="7:8" x14ac:dyDescent="0.5">
      <c r="G15043"/>
      <c r="H15043"/>
    </row>
    <row r="15044" spans="7:8" x14ac:dyDescent="0.5">
      <c r="G15044"/>
      <c r="H15044"/>
    </row>
    <row r="15045" spans="7:8" x14ac:dyDescent="0.5">
      <c r="G15045"/>
      <c r="H15045"/>
    </row>
    <row r="15046" spans="7:8" x14ac:dyDescent="0.5">
      <c r="G15046"/>
      <c r="H15046"/>
    </row>
    <row r="15047" spans="7:8" x14ac:dyDescent="0.5">
      <c r="G15047"/>
      <c r="H15047"/>
    </row>
    <row r="15048" spans="7:8" x14ac:dyDescent="0.5">
      <c r="G15048"/>
      <c r="H15048"/>
    </row>
    <row r="15049" spans="7:8" x14ac:dyDescent="0.5">
      <c r="G15049"/>
      <c r="H15049"/>
    </row>
    <row r="15050" spans="7:8" x14ac:dyDescent="0.5">
      <c r="G15050"/>
      <c r="H15050"/>
    </row>
    <row r="15051" spans="7:8" x14ac:dyDescent="0.5">
      <c r="G15051"/>
      <c r="H15051"/>
    </row>
    <row r="15052" spans="7:8" x14ac:dyDescent="0.5">
      <c r="G15052"/>
      <c r="H15052"/>
    </row>
    <row r="15053" spans="7:8" x14ac:dyDescent="0.5">
      <c r="G15053"/>
      <c r="H15053"/>
    </row>
    <row r="15054" spans="7:8" x14ac:dyDescent="0.5">
      <c r="G15054"/>
      <c r="H15054"/>
    </row>
    <row r="15055" spans="7:8" x14ac:dyDescent="0.5">
      <c r="G15055"/>
      <c r="H15055"/>
    </row>
    <row r="15056" spans="7:8" x14ac:dyDescent="0.5">
      <c r="G15056"/>
      <c r="H15056"/>
    </row>
    <row r="15057" spans="7:8" x14ac:dyDescent="0.5">
      <c r="G15057"/>
      <c r="H15057"/>
    </row>
    <row r="15058" spans="7:8" x14ac:dyDescent="0.5">
      <c r="G15058"/>
      <c r="H15058"/>
    </row>
    <row r="15059" spans="7:8" x14ac:dyDescent="0.5">
      <c r="G15059"/>
      <c r="H15059"/>
    </row>
    <row r="15060" spans="7:8" x14ac:dyDescent="0.5">
      <c r="G15060"/>
      <c r="H15060"/>
    </row>
    <row r="15061" spans="7:8" x14ac:dyDescent="0.5">
      <c r="G15061"/>
      <c r="H15061"/>
    </row>
    <row r="15062" spans="7:8" x14ac:dyDescent="0.5">
      <c r="G15062"/>
      <c r="H15062"/>
    </row>
    <row r="15063" spans="7:8" x14ac:dyDescent="0.5">
      <c r="G15063"/>
      <c r="H15063"/>
    </row>
    <row r="15064" spans="7:8" x14ac:dyDescent="0.5">
      <c r="G15064"/>
      <c r="H15064"/>
    </row>
    <row r="15065" spans="7:8" x14ac:dyDescent="0.5">
      <c r="G15065"/>
      <c r="H15065"/>
    </row>
    <row r="15066" spans="7:8" x14ac:dyDescent="0.5">
      <c r="G15066"/>
      <c r="H15066"/>
    </row>
    <row r="15067" spans="7:8" x14ac:dyDescent="0.5">
      <c r="G15067"/>
      <c r="H15067"/>
    </row>
    <row r="15068" spans="7:8" x14ac:dyDescent="0.5">
      <c r="G15068"/>
      <c r="H15068"/>
    </row>
    <row r="15069" spans="7:8" x14ac:dyDescent="0.5">
      <c r="G15069"/>
      <c r="H15069"/>
    </row>
    <row r="15070" spans="7:8" x14ac:dyDescent="0.5">
      <c r="G15070"/>
      <c r="H15070"/>
    </row>
    <row r="15071" spans="7:8" x14ac:dyDescent="0.5">
      <c r="G15071"/>
      <c r="H15071"/>
    </row>
    <row r="15072" spans="7:8" x14ac:dyDescent="0.5">
      <c r="G15072"/>
      <c r="H15072"/>
    </row>
    <row r="15073" spans="7:8" x14ac:dyDescent="0.5">
      <c r="G15073"/>
      <c r="H15073"/>
    </row>
    <row r="15074" spans="7:8" x14ac:dyDescent="0.5">
      <c r="G15074"/>
      <c r="H15074"/>
    </row>
    <row r="15075" spans="7:8" x14ac:dyDescent="0.5">
      <c r="G15075"/>
      <c r="H15075"/>
    </row>
    <row r="15076" spans="7:8" x14ac:dyDescent="0.5">
      <c r="G15076"/>
      <c r="H15076"/>
    </row>
    <row r="15077" spans="7:8" x14ac:dyDescent="0.5">
      <c r="G15077"/>
      <c r="H15077"/>
    </row>
    <row r="15078" spans="7:8" x14ac:dyDescent="0.5">
      <c r="G15078"/>
      <c r="H15078"/>
    </row>
    <row r="15079" spans="7:8" x14ac:dyDescent="0.5">
      <c r="G15079"/>
      <c r="H15079"/>
    </row>
    <row r="15080" spans="7:8" x14ac:dyDescent="0.5">
      <c r="G15080"/>
      <c r="H15080"/>
    </row>
    <row r="15081" spans="7:8" x14ac:dyDescent="0.5">
      <c r="G15081"/>
      <c r="H15081"/>
    </row>
    <row r="15082" spans="7:8" x14ac:dyDescent="0.5">
      <c r="G15082"/>
      <c r="H15082"/>
    </row>
    <row r="15083" spans="7:8" x14ac:dyDescent="0.5">
      <c r="G15083"/>
      <c r="H15083"/>
    </row>
    <row r="15084" spans="7:8" x14ac:dyDescent="0.5">
      <c r="G15084"/>
      <c r="H15084"/>
    </row>
    <row r="15085" spans="7:8" x14ac:dyDescent="0.5">
      <c r="G15085"/>
      <c r="H15085"/>
    </row>
    <row r="15086" spans="7:8" x14ac:dyDescent="0.5">
      <c r="G15086"/>
      <c r="H15086"/>
    </row>
    <row r="15087" spans="7:8" x14ac:dyDescent="0.5">
      <c r="G15087"/>
      <c r="H15087"/>
    </row>
    <row r="15088" spans="7:8" x14ac:dyDescent="0.5">
      <c r="G15088"/>
      <c r="H15088"/>
    </row>
    <row r="15089" spans="7:8" x14ac:dyDescent="0.5">
      <c r="G15089"/>
      <c r="H15089"/>
    </row>
    <row r="15090" spans="7:8" x14ac:dyDescent="0.5">
      <c r="G15090"/>
      <c r="H15090"/>
    </row>
    <row r="15091" spans="7:8" x14ac:dyDescent="0.5">
      <c r="G15091"/>
      <c r="H15091"/>
    </row>
    <row r="15092" spans="7:8" x14ac:dyDescent="0.5">
      <c r="G15092"/>
      <c r="H15092"/>
    </row>
    <row r="15093" spans="7:8" x14ac:dyDescent="0.5">
      <c r="G15093"/>
      <c r="H15093"/>
    </row>
    <row r="15094" spans="7:8" x14ac:dyDescent="0.5">
      <c r="G15094"/>
      <c r="H15094"/>
    </row>
    <row r="15095" spans="7:8" x14ac:dyDescent="0.5">
      <c r="G15095"/>
      <c r="H15095"/>
    </row>
    <row r="15096" spans="7:8" x14ac:dyDescent="0.5">
      <c r="G15096"/>
      <c r="H15096"/>
    </row>
    <row r="15097" spans="7:8" x14ac:dyDescent="0.5">
      <c r="G15097"/>
      <c r="H15097"/>
    </row>
    <row r="15098" spans="7:8" x14ac:dyDescent="0.5">
      <c r="G15098"/>
      <c r="H15098"/>
    </row>
    <row r="15099" spans="7:8" x14ac:dyDescent="0.5">
      <c r="G15099"/>
      <c r="H15099"/>
    </row>
    <row r="15100" spans="7:8" x14ac:dyDescent="0.5">
      <c r="G15100"/>
      <c r="H15100"/>
    </row>
    <row r="15101" spans="7:8" x14ac:dyDescent="0.5">
      <c r="G15101"/>
      <c r="H15101"/>
    </row>
    <row r="15102" spans="7:8" x14ac:dyDescent="0.5">
      <c r="G15102"/>
      <c r="H15102"/>
    </row>
    <row r="15103" spans="7:8" x14ac:dyDescent="0.5">
      <c r="G15103"/>
      <c r="H15103"/>
    </row>
    <row r="15104" spans="7:8" x14ac:dyDescent="0.5">
      <c r="G15104"/>
      <c r="H15104"/>
    </row>
    <row r="15105" spans="7:8" x14ac:dyDescent="0.5">
      <c r="G15105"/>
      <c r="H15105"/>
    </row>
    <row r="15106" spans="7:8" x14ac:dyDescent="0.5">
      <c r="G15106"/>
      <c r="H15106"/>
    </row>
    <row r="15107" spans="7:8" x14ac:dyDescent="0.5">
      <c r="G15107"/>
      <c r="H15107"/>
    </row>
    <row r="15108" spans="7:8" x14ac:dyDescent="0.5">
      <c r="G15108"/>
      <c r="H15108"/>
    </row>
    <row r="15109" spans="7:8" x14ac:dyDescent="0.5">
      <c r="G15109"/>
      <c r="H15109"/>
    </row>
    <row r="15110" spans="7:8" x14ac:dyDescent="0.5">
      <c r="G15110"/>
      <c r="H15110"/>
    </row>
    <row r="15111" spans="7:8" x14ac:dyDescent="0.5">
      <c r="G15111"/>
      <c r="H15111"/>
    </row>
    <row r="15112" spans="7:8" x14ac:dyDescent="0.5">
      <c r="G15112"/>
      <c r="H15112"/>
    </row>
    <row r="15113" spans="7:8" x14ac:dyDescent="0.5">
      <c r="G15113"/>
      <c r="H15113"/>
    </row>
    <row r="15114" spans="7:8" x14ac:dyDescent="0.5">
      <c r="G15114"/>
      <c r="H15114"/>
    </row>
    <row r="15115" spans="7:8" x14ac:dyDescent="0.5">
      <c r="G15115"/>
      <c r="H15115"/>
    </row>
    <row r="15116" spans="7:8" x14ac:dyDescent="0.5">
      <c r="G15116"/>
      <c r="H15116"/>
    </row>
    <row r="15117" spans="7:8" x14ac:dyDescent="0.5">
      <c r="G15117"/>
      <c r="H15117"/>
    </row>
    <row r="15118" spans="7:8" x14ac:dyDescent="0.5">
      <c r="G15118"/>
      <c r="H15118"/>
    </row>
    <row r="15119" spans="7:8" x14ac:dyDescent="0.5">
      <c r="G15119"/>
      <c r="H15119"/>
    </row>
    <row r="15120" spans="7:8" x14ac:dyDescent="0.5">
      <c r="G15120"/>
      <c r="H15120"/>
    </row>
    <row r="15121" spans="7:8" x14ac:dyDescent="0.5">
      <c r="G15121"/>
      <c r="H15121"/>
    </row>
    <row r="15122" spans="7:8" x14ac:dyDescent="0.5">
      <c r="G15122"/>
      <c r="H15122"/>
    </row>
    <row r="15123" spans="7:8" x14ac:dyDescent="0.5">
      <c r="G15123"/>
      <c r="H15123"/>
    </row>
    <row r="15124" spans="7:8" x14ac:dyDescent="0.5">
      <c r="G15124"/>
      <c r="H15124"/>
    </row>
    <row r="15125" spans="7:8" x14ac:dyDescent="0.5">
      <c r="G15125"/>
      <c r="H15125"/>
    </row>
    <row r="15126" spans="7:8" x14ac:dyDescent="0.5">
      <c r="G15126"/>
      <c r="H15126"/>
    </row>
    <row r="15127" spans="7:8" x14ac:dyDescent="0.5">
      <c r="G15127"/>
      <c r="H15127"/>
    </row>
    <row r="15128" spans="7:8" x14ac:dyDescent="0.5">
      <c r="G15128"/>
      <c r="H15128"/>
    </row>
    <row r="15129" spans="7:8" x14ac:dyDescent="0.5">
      <c r="G15129"/>
      <c r="H15129"/>
    </row>
    <row r="15130" spans="7:8" x14ac:dyDescent="0.5">
      <c r="G15130"/>
      <c r="H15130"/>
    </row>
    <row r="15131" spans="7:8" x14ac:dyDescent="0.5">
      <c r="G15131"/>
      <c r="H15131"/>
    </row>
    <row r="15132" spans="7:8" x14ac:dyDescent="0.5">
      <c r="G15132"/>
      <c r="H15132"/>
    </row>
    <row r="15133" spans="7:8" x14ac:dyDescent="0.5">
      <c r="G15133"/>
      <c r="H15133"/>
    </row>
    <row r="15134" spans="7:8" x14ac:dyDescent="0.5">
      <c r="G15134"/>
      <c r="H15134"/>
    </row>
    <row r="15135" spans="7:8" x14ac:dyDescent="0.5">
      <c r="G15135"/>
      <c r="H15135"/>
    </row>
    <row r="15136" spans="7:8" x14ac:dyDescent="0.5">
      <c r="G15136"/>
      <c r="H15136"/>
    </row>
    <row r="15137" spans="7:8" x14ac:dyDescent="0.5">
      <c r="G15137"/>
      <c r="H15137"/>
    </row>
    <row r="15138" spans="7:8" x14ac:dyDescent="0.5">
      <c r="G15138"/>
      <c r="H15138"/>
    </row>
    <row r="15139" spans="7:8" x14ac:dyDescent="0.5">
      <c r="G15139"/>
      <c r="H15139"/>
    </row>
    <row r="15140" spans="7:8" x14ac:dyDescent="0.5">
      <c r="G15140"/>
      <c r="H15140"/>
    </row>
    <row r="15141" spans="7:8" x14ac:dyDescent="0.5">
      <c r="G15141"/>
      <c r="H15141"/>
    </row>
    <row r="15142" spans="7:8" x14ac:dyDescent="0.5">
      <c r="G15142"/>
      <c r="H15142"/>
    </row>
    <row r="15143" spans="7:8" x14ac:dyDescent="0.5">
      <c r="G15143"/>
      <c r="H15143"/>
    </row>
    <row r="15144" spans="7:8" x14ac:dyDescent="0.5">
      <c r="G15144"/>
      <c r="H15144"/>
    </row>
    <row r="15145" spans="7:8" x14ac:dyDescent="0.5">
      <c r="G15145"/>
      <c r="H15145"/>
    </row>
    <row r="15146" spans="7:8" x14ac:dyDescent="0.5">
      <c r="G15146"/>
      <c r="H15146"/>
    </row>
    <row r="15147" spans="7:8" x14ac:dyDescent="0.5">
      <c r="G15147"/>
      <c r="H15147"/>
    </row>
    <row r="15148" spans="7:8" x14ac:dyDescent="0.5">
      <c r="G15148"/>
      <c r="H15148"/>
    </row>
    <row r="15149" spans="7:8" x14ac:dyDescent="0.5">
      <c r="G15149"/>
      <c r="H15149"/>
    </row>
    <row r="15150" spans="7:8" x14ac:dyDescent="0.5">
      <c r="G15150"/>
      <c r="H15150"/>
    </row>
    <row r="15151" spans="7:8" x14ac:dyDescent="0.5">
      <c r="G15151"/>
      <c r="H15151"/>
    </row>
    <row r="15152" spans="7:8" x14ac:dyDescent="0.5">
      <c r="G15152"/>
      <c r="H15152"/>
    </row>
    <row r="15153" spans="7:8" x14ac:dyDescent="0.5">
      <c r="G15153"/>
      <c r="H15153"/>
    </row>
    <row r="15154" spans="7:8" x14ac:dyDescent="0.5">
      <c r="G15154"/>
      <c r="H15154"/>
    </row>
    <row r="15155" spans="7:8" x14ac:dyDescent="0.5">
      <c r="G15155"/>
      <c r="H15155"/>
    </row>
    <row r="15156" spans="7:8" x14ac:dyDescent="0.5">
      <c r="G15156"/>
      <c r="H15156"/>
    </row>
    <row r="15157" spans="7:8" x14ac:dyDescent="0.5">
      <c r="G15157"/>
      <c r="H15157"/>
    </row>
    <row r="15158" spans="7:8" x14ac:dyDescent="0.5">
      <c r="G15158"/>
      <c r="H15158"/>
    </row>
    <row r="15159" spans="7:8" x14ac:dyDescent="0.5">
      <c r="G15159"/>
      <c r="H15159"/>
    </row>
    <row r="15160" spans="7:8" x14ac:dyDescent="0.5">
      <c r="G15160"/>
      <c r="H15160"/>
    </row>
    <row r="15161" spans="7:8" x14ac:dyDescent="0.5">
      <c r="G15161"/>
      <c r="H15161"/>
    </row>
    <row r="15162" spans="7:8" x14ac:dyDescent="0.5">
      <c r="G15162"/>
      <c r="H15162"/>
    </row>
    <row r="15163" spans="7:8" x14ac:dyDescent="0.5">
      <c r="G15163"/>
      <c r="H15163"/>
    </row>
    <row r="15164" spans="7:8" x14ac:dyDescent="0.5">
      <c r="G15164"/>
      <c r="H15164"/>
    </row>
    <row r="15165" spans="7:8" x14ac:dyDescent="0.5">
      <c r="G15165"/>
      <c r="H15165"/>
    </row>
    <row r="15166" spans="7:8" x14ac:dyDescent="0.5">
      <c r="G15166"/>
      <c r="H15166"/>
    </row>
    <row r="15167" spans="7:8" x14ac:dyDescent="0.5">
      <c r="G15167"/>
      <c r="H15167"/>
    </row>
    <row r="15168" spans="7:8" x14ac:dyDescent="0.5">
      <c r="G15168"/>
      <c r="H15168"/>
    </row>
    <row r="15169" spans="7:8" x14ac:dyDescent="0.5">
      <c r="G15169"/>
      <c r="H15169"/>
    </row>
    <row r="15170" spans="7:8" x14ac:dyDescent="0.5">
      <c r="G15170"/>
      <c r="H15170"/>
    </row>
    <row r="15171" spans="7:8" x14ac:dyDescent="0.5">
      <c r="G15171"/>
      <c r="H15171"/>
    </row>
    <row r="15172" spans="7:8" x14ac:dyDescent="0.5">
      <c r="G15172"/>
      <c r="H15172"/>
    </row>
    <row r="15173" spans="7:8" x14ac:dyDescent="0.5">
      <c r="G15173"/>
      <c r="H15173"/>
    </row>
    <row r="15174" spans="7:8" x14ac:dyDescent="0.5">
      <c r="G15174"/>
      <c r="H15174"/>
    </row>
    <row r="15175" spans="7:8" x14ac:dyDescent="0.5">
      <c r="G15175"/>
      <c r="H15175"/>
    </row>
    <row r="15176" spans="7:8" x14ac:dyDescent="0.5">
      <c r="G15176"/>
      <c r="H15176"/>
    </row>
    <row r="15177" spans="7:8" x14ac:dyDescent="0.5">
      <c r="G15177"/>
      <c r="H15177"/>
    </row>
    <row r="15178" spans="7:8" x14ac:dyDescent="0.5">
      <c r="G15178"/>
      <c r="H15178"/>
    </row>
    <row r="15179" spans="7:8" x14ac:dyDescent="0.5">
      <c r="G15179"/>
      <c r="H15179"/>
    </row>
    <row r="15180" spans="7:8" x14ac:dyDescent="0.5">
      <c r="G15180"/>
      <c r="H15180"/>
    </row>
    <row r="15181" spans="7:8" x14ac:dyDescent="0.5">
      <c r="G15181"/>
      <c r="H15181"/>
    </row>
    <row r="15182" spans="7:8" x14ac:dyDescent="0.5">
      <c r="G15182"/>
      <c r="H15182"/>
    </row>
    <row r="15183" spans="7:8" x14ac:dyDescent="0.5">
      <c r="G15183"/>
      <c r="H15183"/>
    </row>
    <row r="15184" spans="7:8" x14ac:dyDescent="0.5">
      <c r="G15184"/>
      <c r="H15184"/>
    </row>
    <row r="15185" spans="7:8" x14ac:dyDescent="0.5">
      <c r="G15185"/>
      <c r="H15185"/>
    </row>
    <row r="15186" spans="7:8" x14ac:dyDescent="0.5">
      <c r="G15186"/>
      <c r="H15186"/>
    </row>
    <row r="15187" spans="7:8" x14ac:dyDescent="0.5">
      <c r="G15187"/>
      <c r="H15187"/>
    </row>
    <row r="15188" spans="7:8" x14ac:dyDescent="0.5">
      <c r="G15188"/>
      <c r="H15188"/>
    </row>
    <row r="15189" spans="7:8" x14ac:dyDescent="0.5">
      <c r="G15189"/>
      <c r="H15189"/>
    </row>
    <row r="15190" spans="7:8" x14ac:dyDescent="0.5">
      <c r="G15190"/>
      <c r="H15190"/>
    </row>
    <row r="15191" spans="7:8" x14ac:dyDescent="0.5">
      <c r="G15191"/>
      <c r="H15191"/>
    </row>
    <row r="15192" spans="7:8" x14ac:dyDescent="0.5">
      <c r="G15192"/>
      <c r="H15192"/>
    </row>
    <row r="15193" spans="7:8" x14ac:dyDescent="0.5">
      <c r="G15193"/>
      <c r="H15193"/>
    </row>
    <row r="15194" spans="7:8" x14ac:dyDescent="0.5">
      <c r="G15194"/>
      <c r="H15194"/>
    </row>
    <row r="15195" spans="7:8" x14ac:dyDescent="0.5">
      <c r="G15195"/>
      <c r="H15195"/>
    </row>
    <row r="15196" spans="7:8" x14ac:dyDescent="0.5">
      <c r="G15196"/>
      <c r="H15196"/>
    </row>
    <row r="15197" spans="7:8" x14ac:dyDescent="0.5">
      <c r="G15197"/>
      <c r="H15197"/>
    </row>
    <row r="15198" spans="7:8" x14ac:dyDescent="0.5">
      <c r="G15198"/>
      <c r="H15198"/>
    </row>
    <row r="15199" spans="7:8" x14ac:dyDescent="0.5">
      <c r="G15199"/>
      <c r="H15199"/>
    </row>
    <row r="15200" spans="7:8" x14ac:dyDescent="0.5">
      <c r="G15200"/>
      <c r="H15200"/>
    </row>
    <row r="15201" spans="7:8" x14ac:dyDescent="0.5">
      <c r="G15201"/>
      <c r="H15201"/>
    </row>
    <row r="15202" spans="7:8" x14ac:dyDescent="0.5">
      <c r="G15202"/>
      <c r="H15202"/>
    </row>
    <row r="15203" spans="7:8" x14ac:dyDescent="0.5">
      <c r="G15203"/>
      <c r="H15203"/>
    </row>
    <row r="15204" spans="7:8" x14ac:dyDescent="0.5">
      <c r="G15204"/>
      <c r="H15204"/>
    </row>
    <row r="15205" spans="7:8" x14ac:dyDescent="0.5">
      <c r="G15205"/>
      <c r="H15205"/>
    </row>
    <row r="15206" spans="7:8" x14ac:dyDescent="0.5">
      <c r="G15206"/>
      <c r="H15206"/>
    </row>
    <row r="15207" spans="7:8" x14ac:dyDescent="0.5">
      <c r="G15207"/>
      <c r="H15207"/>
    </row>
    <row r="15208" spans="7:8" x14ac:dyDescent="0.5">
      <c r="G15208"/>
      <c r="H15208"/>
    </row>
    <row r="15209" spans="7:8" x14ac:dyDescent="0.5">
      <c r="G15209"/>
      <c r="H15209"/>
    </row>
    <row r="15210" spans="7:8" x14ac:dyDescent="0.5">
      <c r="G15210"/>
      <c r="H15210"/>
    </row>
    <row r="15211" spans="7:8" x14ac:dyDescent="0.5">
      <c r="G15211"/>
      <c r="H15211"/>
    </row>
    <row r="15212" spans="7:8" x14ac:dyDescent="0.5">
      <c r="G15212"/>
      <c r="H15212"/>
    </row>
    <row r="15213" spans="7:8" x14ac:dyDescent="0.5">
      <c r="G15213"/>
      <c r="H15213"/>
    </row>
    <row r="15214" spans="7:8" x14ac:dyDescent="0.5">
      <c r="G15214"/>
      <c r="H15214"/>
    </row>
    <row r="15215" spans="7:8" x14ac:dyDescent="0.5">
      <c r="G15215"/>
      <c r="H15215"/>
    </row>
    <row r="15216" spans="7:8" x14ac:dyDescent="0.5">
      <c r="G15216"/>
      <c r="H15216"/>
    </row>
    <row r="15217" spans="7:8" x14ac:dyDescent="0.5">
      <c r="G15217"/>
      <c r="H15217"/>
    </row>
    <row r="15218" spans="7:8" x14ac:dyDescent="0.5">
      <c r="G15218"/>
      <c r="H15218"/>
    </row>
    <row r="15219" spans="7:8" x14ac:dyDescent="0.5">
      <c r="G15219"/>
      <c r="H15219"/>
    </row>
    <row r="15220" spans="7:8" x14ac:dyDescent="0.5">
      <c r="G15220"/>
      <c r="H15220"/>
    </row>
    <row r="15221" spans="7:8" x14ac:dyDescent="0.5">
      <c r="G15221"/>
      <c r="H15221"/>
    </row>
    <row r="15222" spans="7:8" x14ac:dyDescent="0.5">
      <c r="G15222"/>
      <c r="H15222"/>
    </row>
    <row r="15223" spans="7:8" x14ac:dyDescent="0.5">
      <c r="G15223"/>
      <c r="H15223"/>
    </row>
    <row r="15224" spans="7:8" x14ac:dyDescent="0.5">
      <c r="G15224"/>
      <c r="H15224"/>
    </row>
    <row r="15225" spans="7:8" x14ac:dyDescent="0.5">
      <c r="G15225"/>
      <c r="H15225"/>
    </row>
    <row r="15226" spans="7:8" x14ac:dyDescent="0.5">
      <c r="G15226"/>
      <c r="H15226"/>
    </row>
    <row r="15227" spans="7:8" x14ac:dyDescent="0.5">
      <c r="G15227"/>
      <c r="H15227"/>
    </row>
    <row r="15228" spans="7:8" x14ac:dyDescent="0.5">
      <c r="G15228"/>
      <c r="H15228"/>
    </row>
    <row r="15229" spans="7:8" x14ac:dyDescent="0.5">
      <c r="G15229"/>
      <c r="H15229"/>
    </row>
    <row r="15230" spans="7:8" x14ac:dyDescent="0.5">
      <c r="G15230"/>
      <c r="H15230"/>
    </row>
    <row r="15231" spans="7:8" x14ac:dyDescent="0.5">
      <c r="G15231"/>
      <c r="H15231"/>
    </row>
    <row r="15232" spans="7:8" x14ac:dyDescent="0.5">
      <c r="G15232"/>
      <c r="H15232"/>
    </row>
    <row r="15233" spans="7:8" x14ac:dyDescent="0.5">
      <c r="G15233"/>
      <c r="H15233"/>
    </row>
    <row r="15234" spans="7:8" x14ac:dyDescent="0.5">
      <c r="G15234"/>
      <c r="H15234"/>
    </row>
    <row r="15235" spans="7:8" x14ac:dyDescent="0.5">
      <c r="G15235"/>
      <c r="H15235"/>
    </row>
    <row r="15236" spans="7:8" x14ac:dyDescent="0.5">
      <c r="G15236"/>
      <c r="H15236"/>
    </row>
    <row r="15237" spans="7:8" x14ac:dyDescent="0.5">
      <c r="G15237"/>
      <c r="H15237"/>
    </row>
    <row r="15238" spans="7:8" x14ac:dyDescent="0.5">
      <c r="G15238"/>
      <c r="H15238"/>
    </row>
    <row r="15239" spans="7:8" x14ac:dyDescent="0.5">
      <c r="G15239"/>
      <c r="H15239"/>
    </row>
    <row r="15240" spans="7:8" x14ac:dyDescent="0.5">
      <c r="G15240"/>
      <c r="H15240"/>
    </row>
    <row r="15241" spans="7:8" x14ac:dyDescent="0.5">
      <c r="G15241"/>
      <c r="H15241"/>
    </row>
    <row r="15242" spans="7:8" x14ac:dyDescent="0.5">
      <c r="G15242"/>
      <c r="H15242"/>
    </row>
    <row r="15243" spans="7:8" x14ac:dyDescent="0.5">
      <c r="G15243"/>
      <c r="H15243"/>
    </row>
    <row r="15244" spans="7:8" x14ac:dyDescent="0.5">
      <c r="G15244"/>
      <c r="H15244"/>
    </row>
    <row r="15245" spans="7:8" x14ac:dyDescent="0.5">
      <c r="G15245"/>
      <c r="H15245"/>
    </row>
    <row r="15246" spans="7:8" x14ac:dyDescent="0.5">
      <c r="G15246"/>
      <c r="H15246"/>
    </row>
    <row r="15247" spans="7:8" x14ac:dyDescent="0.5">
      <c r="G15247"/>
      <c r="H15247"/>
    </row>
    <row r="15248" spans="7:8" x14ac:dyDescent="0.5">
      <c r="G15248"/>
      <c r="H15248"/>
    </row>
    <row r="15249" spans="7:8" x14ac:dyDescent="0.5">
      <c r="G15249"/>
      <c r="H15249"/>
    </row>
    <row r="15250" spans="7:8" x14ac:dyDescent="0.5">
      <c r="G15250"/>
      <c r="H15250"/>
    </row>
    <row r="15251" spans="7:8" x14ac:dyDescent="0.5">
      <c r="G15251"/>
      <c r="H15251"/>
    </row>
    <row r="15252" spans="7:8" x14ac:dyDescent="0.5">
      <c r="G15252"/>
      <c r="H15252"/>
    </row>
    <row r="15253" spans="7:8" x14ac:dyDescent="0.5">
      <c r="G15253"/>
      <c r="H15253"/>
    </row>
    <row r="15254" spans="7:8" x14ac:dyDescent="0.5">
      <c r="G15254"/>
      <c r="H15254"/>
    </row>
    <row r="15255" spans="7:8" x14ac:dyDescent="0.5">
      <c r="G15255"/>
      <c r="H15255"/>
    </row>
    <row r="15256" spans="7:8" x14ac:dyDescent="0.5">
      <c r="G15256"/>
      <c r="H15256"/>
    </row>
    <row r="15257" spans="7:8" x14ac:dyDescent="0.5">
      <c r="G15257"/>
      <c r="H15257"/>
    </row>
    <row r="15258" spans="7:8" x14ac:dyDescent="0.5">
      <c r="G15258"/>
      <c r="H15258"/>
    </row>
    <row r="15259" spans="7:8" x14ac:dyDescent="0.5">
      <c r="G15259"/>
      <c r="H15259"/>
    </row>
    <row r="15260" spans="7:8" x14ac:dyDescent="0.5">
      <c r="G15260"/>
      <c r="H15260"/>
    </row>
    <row r="15261" spans="7:8" x14ac:dyDescent="0.5">
      <c r="G15261"/>
      <c r="H15261"/>
    </row>
    <row r="15262" spans="7:8" x14ac:dyDescent="0.5">
      <c r="G15262"/>
      <c r="H15262"/>
    </row>
    <row r="15263" spans="7:8" x14ac:dyDescent="0.5">
      <c r="G15263"/>
      <c r="H15263"/>
    </row>
    <row r="15264" spans="7:8" x14ac:dyDescent="0.5">
      <c r="G15264"/>
      <c r="H15264"/>
    </row>
    <row r="15265" spans="7:8" x14ac:dyDescent="0.5">
      <c r="G15265"/>
      <c r="H15265"/>
    </row>
    <row r="15266" spans="7:8" x14ac:dyDescent="0.5">
      <c r="G15266"/>
      <c r="H15266"/>
    </row>
    <row r="15267" spans="7:8" x14ac:dyDescent="0.5">
      <c r="G15267"/>
      <c r="H15267"/>
    </row>
    <row r="15268" spans="7:8" x14ac:dyDescent="0.5">
      <c r="G15268"/>
      <c r="H15268"/>
    </row>
    <row r="15269" spans="7:8" x14ac:dyDescent="0.5">
      <c r="G15269"/>
      <c r="H15269"/>
    </row>
    <row r="15270" spans="7:8" x14ac:dyDescent="0.5">
      <c r="G15270"/>
      <c r="H15270"/>
    </row>
    <row r="15271" spans="7:8" x14ac:dyDescent="0.5">
      <c r="G15271"/>
      <c r="H15271"/>
    </row>
    <row r="15272" spans="7:8" x14ac:dyDescent="0.5">
      <c r="G15272"/>
      <c r="H15272"/>
    </row>
    <row r="15273" spans="7:8" x14ac:dyDescent="0.5">
      <c r="G15273"/>
      <c r="H15273"/>
    </row>
    <row r="15274" spans="7:8" x14ac:dyDescent="0.5">
      <c r="G15274"/>
      <c r="H15274"/>
    </row>
    <row r="15275" spans="7:8" x14ac:dyDescent="0.5">
      <c r="G15275"/>
      <c r="H15275"/>
    </row>
    <row r="15276" spans="7:8" x14ac:dyDescent="0.5">
      <c r="G15276"/>
      <c r="H15276"/>
    </row>
    <row r="15277" spans="7:8" x14ac:dyDescent="0.5">
      <c r="G15277"/>
      <c r="H15277"/>
    </row>
    <row r="15278" spans="7:8" x14ac:dyDescent="0.5">
      <c r="G15278"/>
      <c r="H15278"/>
    </row>
    <row r="15279" spans="7:8" x14ac:dyDescent="0.5">
      <c r="G15279"/>
      <c r="H15279"/>
    </row>
    <row r="15280" spans="7:8" x14ac:dyDescent="0.5">
      <c r="G15280"/>
      <c r="H15280"/>
    </row>
    <row r="15281" spans="7:8" x14ac:dyDescent="0.5">
      <c r="G15281"/>
      <c r="H15281"/>
    </row>
    <row r="15282" spans="7:8" x14ac:dyDescent="0.5">
      <c r="G15282"/>
      <c r="H15282"/>
    </row>
    <row r="15283" spans="7:8" x14ac:dyDescent="0.5">
      <c r="G15283"/>
      <c r="H15283"/>
    </row>
    <row r="15284" spans="7:8" x14ac:dyDescent="0.5">
      <c r="G15284"/>
      <c r="H15284"/>
    </row>
    <row r="15285" spans="7:8" x14ac:dyDescent="0.5">
      <c r="G15285"/>
      <c r="H15285"/>
    </row>
    <row r="15286" spans="7:8" x14ac:dyDescent="0.5">
      <c r="G15286"/>
      <c r="H15286"/>
    </row>
    <row r="15287" spans="7:8" x14ac:dyDescent="0.5">
      <c r="G15287"/>
      <c r="H15287"/>
    </row>
    <row r="15288" spans="7:8" x14ac:dyDescent="0.5">
      <c r="G15288"/>
      <c r="H15288"/>
    </row>
    <row r="15289" spans="7:8" x14ac:dyDescent="0.5">
      <c r="G15289"/>
      <c r="H15289"/>
    </row>
    <row r="15290" spans="7:8" x14ac:dyDescent="0.5">
      <c r="G15290"/>
      <c r="H15290"/>
    </row>
    <row r="15291" spans="7:8" x14ac:dyDescent="0.5">
      <c r="G15291"/>
      <c r="H15291"/>
    </row>
    <row r="15292" spans="7:8" x14ac:dyDescent="0.5">
      <c r="G15292"/>
      <c r="H15292"/>
    </row>
    <row r="15293" spans="7:8" x14ac:dyDescent="0.5">
      <c r="G15293"/>
      <c r="H15293"/>
    </row>
    <row r="15294" spans="7:8" x14ac:dyDescent="0.5">
      <c r="G15294"/>
      <c r="H15294"/>
    </row>
    <row r="15295" spans="7:8" x14ac:dyDescent="0.5">
      <c r="G15295"/>
      <c r="H15295"/>
    </row>
    <row r="15296" spans="7:8" x14ac:dyDescent="0.5">
      <c r="G15296"/>
      <c r="H15296"/>
    </row>
    <row r="15297" spans="7:8" x14ac:dyDescent="0.5">
      <c r="G15297"/>
      <c r="H15297"/>
    </row>
    <row r="15298" spans="7:8" x14ac:dyDescent="0.5">
      <c r="G15298"/>
      <c r="H15298"/>
    </row>
    <row r="15299" spans="7:8" x14ac:dyDescent="0.5">
      <c r="G15299"/>
      <c r="H15299"/>
    </row>
    <row r="15300" spans="7:8" x14ac:dyDescent="0.5">
      <c r="G15300"/>
      <c r="H15300"/>
    </row>
    <row r="15301" spans="7:8" x14ac:dyDescent="0.5">
      <c r="G15301"/>
      <c r="H15301"/>
    </row>
    <row r="15302" spans="7:8" x14ac:dyDescent="0.5">
      <c r="G15302"/>
      <c r="H15302"/>
    </row>
    <row r="15303" spans="7:8" x14ac:dyDescent="0.5">
      <c r="G15303"/>
      <c r="H15303"/>
    </row>
    <row r="15304" spans="7:8" x14ac:dyDescent="0.5">
      <c r="G15304"/>
      <c r="H15304"/>
    </row>
    <row r="15305" spans="7:8" x14ac:dyDescent="0.5">
      <c r="G15305"/>
      <c r="H15305"/>
    </row>
    <row r="15306" spans="7:8" x14ac:dyDescent="0.5">
      <c r="G15306"/>
      <c r="H15306"/>
    </row>
    <row r="15307" spans="7:8" x14ac:dyDescent="0.5">
      <c r="G15307"/>
      <c r="H15307"/>
    </row>
    <row r="15308" spans="7:8" x14ac:dyDescent="0.5">
      <c r="G15308"/>
      <c r="H15308"/>
    </row>
    <row r="15309" spans="7:8" x14ac:dyDescent="0.5">
      <c r="G15309"/>
      <c r="H15309"/>
    </row>
    <row r="15310" spans="7:8" x14ac:dyDescent="0.5">
      <c r="G15310"/>
      <c r="H15310"/>
    </row>
    <row r="15311" spans="7:8" x14ac:dyDescent="0.5">
      <c r="G15311"/>
      <c r="H15311"/>
    </row>
    <row r="15312" spans="7:8" x14ac:dyDescent="0.5">
      <c r="G15312"/>
      <c r="H15312"/>
    </row>
    <row r="15313" spans="7:8" x14ac:dyDescent="0.5">
      <c r="G15313"/>
      <c r="H15313"/>
    </row>
    <row r="15314" spans="7:8" x14ac:dyDescent="0.5">
      <c r="G15314"/>
      <c r="H15314"/>
    </row>
    <row r="15315" spans="7:8" x14ac:dyDescent="0.5">
      <c r="G15315"/>
      <c r="H15315"/>
    </row>
    <row r="15316" spans="7:8" x14ac:dyDescent="0.5">
      <c r="G15316"/>
      <c r="H15316"/>
    </row>
    <row r="15317" spans="7:8" x14ac:dyDescent="0.5">
      <c r="G15317"/>
      <c r="H15317"/>
    </row>
    <row r="15318" spans="7:8" x14ac:dyDescent="0.5">
      <c r="G15318"/>
      <c r="H15318"/>
    </row>
    <row r="15319" spans="7:8" x14ac:dyDescent="0.5">
      <c r="G15319"/>
      <c r="H15319"/>
    </row>
    <row r="15320" spans="7:8" x14ac:dyDescent="0.5">
      <c r="G15320"/>
      <c r="H15320"/>
    </row>
    <row r="15321" spans="7:8" x14ac:dyDescent="0.5">
      <c r="G15321"/>
      <c r="H15321"/>
    </row>
    <row r="15322" spans="7:8" x14ac:dyDescent="0.5">
      <c r="G15322"/>
      <c r="H15322"/>
    </row>
    <row r="15323" spans="7:8" x14ac:dyDescent="0.5">
      <c r="G15323"/>
      <c r="H15323"/>
    </row>
    <row r="15324" spans="7:8" x14ac:dyDescent="0.5">
      <c r="G15324"/>
      <c r="H15324"/>
    </row>
    <row r="15325" spans="7:8" x14ac:dyDescent="0.5">
      <c r="G15325"/>
      <c r="H15325"/>
    </row>
    <row r="15326" spans="7:8" x14ac:dyDescent="0.5">
      <c r="G15326"/>
      <c r="H15326"/>
    </row>
    <row r="15327" spans="7:8" x14ac:dyDescent="0.5">
      <c r="G15327"/>
      <c r="H15327"/>
    </row>
    <row r="15328" spans="7:8" x14ac:dyDescent="0.5">
      <c r="G15328"/>
      <c r="H15328"/>
    </row>
    <row r="15329" spans="7:8" x14ac:dyDescent="0.5">
      <c r="G15329"/>
      <c r="H15329"/>
    </row>
    <row r="15330" spans="7:8" x14ac:dyDescent="0.5">
      <c r="G15330"/>
      <c r="H15330"/>
    </row>
    <row r="15331" spans="7:8" x14ac:dyDescent="0.5">
      <c r="G15331"/>
      <c r="H15331"/>
    </row>
    <row r="15332" spans="7:8" x14ac:dyDescent="0.5">
      <c r="G15332"/>
      <c r="H15332"/>
    </row>
    <row r="15333" spans="7:8" x14ac:dyDescent="0.5">
      <c r="G15333"/>
      <c r="H15333"/>
    </row>
    <row r="15334" spans="7:8" x14ac:dyDescent="0.5">
      <c r="G15334"/>
      <c r="H15334"/>
    </row>
    <row r="15335" spans="7:8" x14ac:dyDescent="0.5">
      <c r="G15335"/>
      <c r="H15335"/>
    </row>
    <row r="15336" spans="7:8" x14ac:dyDescent="0.5">
      <c r="G15336"/>
      <c r="H15336"/>
    </row>
    <row r="15337" spans="7:8" x14ac:dyDescent="0.5">
      <c r="G15337"/>
      <c r="H15337"/>
    </row>
    <row r="15338" spans="7:8" x14ac:dyDescent="0.5">
      <c r="G15338"/>
      <c r="H15338"/>
    </row>
    <row r="15339" spans="7:8" x14ac:dyDescent="0.5">
      <c r="G15339"/>
      <c r="H15339"/>
    </row>
    <row r="15340" spans="7:8" x14ac:dyDescent="0.5">
      <c r="G15340"/>
      <c r="H15340"/>
    </row>
    <row r="15341" spans="7:8" x14ac:dyDescent="0.5">
      <c r="G15341"/>
      <c r="H15341"/>
    </row>
    <row r="15342" spans="7:8" x14ac:dyDescent="0.5">
      <c r="G15342"/>
      <c r="H15342"/>
    </row>
    <row r="15343" spans="7:8" x14ac:dyDescent="0.5">
      <c r="G15343"/>
      <c r="H15343"/>
    </row>
    <row r="15344" spans="7:8" x14ac:dyDescent="0.5">
      <c r="G15344"/>
      <c r="H15344"/>
    </row>
    <row r="15345" spans="7:8" x14ac:dyDescent="0.5">
      <c r="G15345"/>
      <c r="H15345"/>
    </row>
    <row r="15346" spans="7:8" x14ac:dyDescent="0.5">
      <c r="G15346"/>
      <c r="H15346"/>
    </row>
    <row r="15347" spans="7:8" x14ac:dyDescent="0.5">
      <c r="G15347"/>
      <c r="H15347"/>
    </row>
    <row r="15348" spans="7:8" x14ac:dyDescent="0.5">
      <c r="G15348"/>
      <c r="H15348"/>
    </row>
    <row r="15349" spans="7:8" x14ac:dyDescent="0.5">
      <c r="G15349"/>
      <c r="H15349"/>
    </row>
    <row r="15350" spans="7:8" x14ac:dyDescent="0.5">
      <c r="G15350"/>
      <c r="H15350"/>
    </row>
    <row r="15351" spans="7:8" x14ac:dyDescent="0.5">
      <c r="G15351"/>
      <c r="H15351"/>
    </row>
    <row r="15352" spans="7:8" x14ac:dyDescent="0.5">
      <c r="G15352"/>
      <c r="H15352"/>
    </row>
    <row r="15353" spans="7:8" x14ac:dyDescent="0.5">
      <c r="G15353"/>
      <c r="H15353"/>
    </row>
    <row r="15354" spans="7:8" x14ac:dyDescent="0.5">
      <c r="G15354"/>
      <c r="H15354"/>
    </row>
    <row r="15355" spans="7:8" x14ac:dyDescent="0.5">
      <c r="G15355"/>
      <c r="H15355"/>
    </row>
    <row r="15356" spans="7:8" x14ac:dyDescent="0.5">
      <c r="G15356"/>
      <c r="H15356"/>
    </row>
    <row r="15357" spans="7:8" x14ac:dyDescent="0.5">
      <c r="G15357"/>
      <c r="H15357"/>
    </row>
    <row r="15358" spans="7:8" x14ac:dyDescent="0.5">
      <c r="G15358"/>
      <c r="H15358"/>
    </row>
    <row r="15359" spans="7:8" x14ac:dyDescent="0.5">
      <c r="G15359"/>
      <c r="H15359"/>
    </row>
    <row r="15360" spans="7:8" x14ac:dyDescent="0.5">
      <c r="G15360"/>
      <c r="H15360"/>
    </row>
    <row r="15361" spans="7:8" x14ac:dyDescent="0.5">
      <c r="G15361"/>
      <c r="H15361"/>
    </row>
    <row r="15362" spans="7:8" x14ac:dyDescent="0.5">
      <c r="G15362"/>
      <c r="H15362"/>
    </row>
    <row r="15363" spans="7:8" x14ac:dyDescent="0.5">
      <c r="G15363"/>
      <c r="H15363"/>
    </row>
    <row r="15364" spans="7:8" x14ac:dyDescent="0.5">
      <c r="G15364"/>
      <c r="H15364"/>
    </row>
    <row r="15365" spans="7:8" x14ac:dyDescent="0.5">
      <c r="G15365"/>
      <c r="H15365"/>
    </row>
    <row r="15366" spans="7:8" x14ac:dyDescent="0.5">
      <c r="G15366"/>
      <c r="H15366"/>
    </row>
    <row r="15367" spans="7:8" x14ac:dyDescent="0.5">
      <c r="G15367"/>
      <c r="H15367"/>
    </row>
    <row r="15368" spans="7:8" x14ac:dyDescent="0.5">
      <c r="G15368"/>
      <c r="H15368"/>
    </row>
    <row r="15369" spans="7:8" x14ac:dyDescent="0.5">
      <c r="G15369"/>
      <c r="H15369"/>
    </row>
    <row r="15370" spans="7:8" x14ac:dyDescent="0.5">
      <c r="G15370"/>
      <c r="H15370"/>
    </row>
    <row r="15371" spans="7:8" x14ac:dyDescent="0.5">
      <c r="G15371"/>
      <c r="H15371"/>
    </row>
    <row r="15372" spans="7:8" x14ac:dyDescent="0.5">
      <c r="G15372"/>
      <c r="H15372"/>
    </row>
    <row r="15373" spans="7:8" x14ac:dyDescent="0.5">
      <c r="G15373"/>
      <c r="H15373"/>
    </row>
    <row r="15374" spans="7:8" x14ac:dyDescent="0.5">
      <c r="G15374"/>
      <c r="H15374"/>
    </row>
    <row r="15375" spans="7:8" x14ac:dyDescent="0.5">
      <c r="G15375"/>
      <c r="H15375"/>
    </row>
    <row r="15376" spans="7:8" x14ac:dyDescent="0.5">
      <c r="G15376"/>
      <c r="H15376"/>
    </row>
    <row r="15377" spans="7:8" x14ac:dyDescent="0.5">
      <c r="G15377"/>
      <c r="H15377"/>
    </row>
    <row r="15378" spans="7:8" x14ac:dyDescent="0.5">
      <c r="G15378"/>
      <c r="H15378"/>
    </row>
    <row r="15379" spans="7:8" x14ac:dyDescent="0.5">
      <c r="G15379"/>
      <c r="H15379"/>
    </row>
    <row r="15380" spans="7:8" x14ac:dyDescent="0.5">
      <c r="G15380"/>
      <c r="H15380"/>
    </row>
    <row r="15381" spans="7:8" x14ac:dyDescent="0.5">
      <c r="G15381"/>
      <c r="H15381"/>
    </row>
    <row r="15382" spans="7:8" x14ac:dyDescent="0.5">
      <c r="G15382"/>
      <c r="H15382"/>
    </row>
    <row r="15383" spans="7:8" x14ac:dyDescent="0.5">
      <c r="G15383"/>
      <c r="H15383"/>
    </row>
    <row r="15384" spans="7:8" x14ac:dyDescent="0.5">
      <c r="G15384"/>
      <c r="H15384"/>
    </row>
    <row r="15385" spans="7:8" x14ac:dyDescent="0.5">
      <c r="G15385"/>
      <c r="H15385"/>
    </row>
    <row r="15386" spans="7:8" x14ac:dyDescent="0.5">
      <c r="G15386"/>
      <c r="H15386"/>
    </row>
    <row r="15387" spans="7:8" x14ac:dyDescent="0.5">
      <c r="G15387"/>
      <c r="H15387"/>
    </row>
    <row r="15388" spans="7:8" x14ac:dyDescent="0.5">
      <c r="G15388"/>
      <c r="H15388"/>
    </row>
    <row r="15389" spans="7:8" x14ac:dyDescent="0.5">
      <c r="G15389"/>
      <c r="H15389"/>
    </row>
    <row r="15390" spans="7:8" x14ac:dyDescent="0.5">
      <c r="G15390"/>
      <c r="H15390"/>
    </row>
    <row r="15391" spans="7:8" x14ac:dyDescent="0.5">
      <c r="G15391"/>
      <c r="H15391"/>
    </row>
    <row r="15392" spans="7:8" x14ac:dyDescent="0.5">
      <c r="G15392"/>
      <c r="H15392"/>
    </row>
    <row r="15393" spans="7:8" x14ac:dyDescent="0.5">
      <c r="G15393"/>
      <c r="H15393"/>
    </row>
    <row r="15394" spans="7:8" x14ac:dyDescent="0.5">
      <c r="G15394"/>
      <c r="H15394"/>
    </row>
    <row r="15395" spans="7:8" x14ac:dyDescent="0.5">
      <c r="G15395"/>
      <c r="H15395"/>
    </row>
    <row r="15396" spans="7:8" x14ac:dyDescent="0.5">
      <c r="G15396"/>
      <c r="H15396"/>
    </row>
    <row r="15397" spans="7:8" x14ac:dyDescent="0.5">
      <c r="G15397"/>
      <c r="H15397"/>
    </row>
    <row r="15398" spans="7:8" x14ac:dyDescent="0.5">
      <c r="G15398"/>
      <c r="H15398"/>
    </row>
    <row r="15399" spans="7:8" x14ac:dyDescent="0.5">
      <c r="G15399"/>
      <c r="H15399"/>
    </row>
    <row r="15400" spans="7:8" x14ac:dyDescent="0.5">
      <c r="G15400"/>
      <c r="H15400"/>
    </row>
    <row r="15401" spans="7:8" x14ac:dyDescent="0.5">
      <c r="G15401"/>
      <c r="H15401"/>
    </row>
    <row r="15402" spans="7:8" x14ac:dyDescent="0.5">
      <c r="G15402"/>
      <c r="H15402"/>
    </row>
    <row r="15403" spans="7:8" x14ac:dyDescent="0.5">
      <c r="G15403"/>
      <c r="H15403"/>
    </row>
    <row r="15404" spans="7:8" x14ac:dyDescent="0.5">
      <c r="G15404"/>
      <c r="H15404"/>
    </row>
    <row r="15405" spans="7:8" x14ac:dyDescent="0.5">
      <c r="G15405"/>
      <c r="H15405"/>
    </row>
    <row r="15406" spans="7:8" x14ac:dyDescent="0.5">
      <c r="G15406"/>
      <c r="H15406"/>
    </row>
    <row r="15407" spans="7:8" x14ac:dyDescent="0.5">
      <c r="G15407"/>
      <c r="H15407"/>
    </row>
    <row r="15408" spans="7:8" x14ac:dyDescent="0.5">
      <c r="G15408"/>
      <c r="H15408"/>
    </row>
    <row r="15409" spans="7:8" x14ac:dyDescent="0.5">
      <c r="G15409"/>
      <c r="H15409"/>
    </row>
    <row r="15410" spans="7:8" x14ac:dyDescent="0.5">
      <c r="G15410"/>
      <c r="H15410"/>
    </row>
    <row r="15411" spans="7:8" x14ac:dyDescent="0.5">
      <c r="G15411"/>
      <c r="H15411"/>
    </row>
    <row r="15412" spans="7:8" x14ac:dyDescent="0.5">
      <c r="G15412"/>
      <c r="H15412"/>
    </row>
    <row r="15413" spans="7:8" x14ac:dyDescent="0.5">
      <c r="G15413"/>
      <c r="H15413"/>
    </row>
    <row r="15414" spans="7:8" x14ac:dyDescent="0.5">
      <c r="G15414"/>
      <c r="H15414"/>
    </row>
    <row r="15415" spans="7:8" x14ac:dyDescent="0.5">
      <c r="G15415"/>
      <c r="H15415"/>
    </row>
    <row r="15416" spans="7:8" x14ac:dyDescent="0.5">
      <c r="G15416"/>
      <c r="H15416"/>
    </row>
    <row r="15417" spans="7:8" x14ac:dyDescent="0.5">
      <c r="G15417"/>
      <c r="H15417"/>
    </row>
    <row r="15418" spans="7:8" x14ac:dyDescent="0.5">
      <c r="G15418"/>
      <c r="H15418"/>
    </row>
    <row r="15419" spans="7:8" x14ac:dyDescent="0.5">
      <c r="G15419"/>
      <c r="H15419"/>
    </row>
    <row r="15420" spans="7:8" x14ac:dyDescent="0.5">
      <c r="G15420"/>
      <c r="H15420"/>
    </row>
    <row r="15421" spans="7:8" x14ac:dyDescent="0.5">
      <c r="G15421"/>
      <c r="H15421"/>
    </row>
    <row r="15422" spans="7:8" x14ac:dyDescent="0.5">
      <c r="G15422"/>
      <c r="H15422"/>
    </row>
    <row r="15423" spans="7:8" x14ac:dyDescent="0.5">
      <c r="G15423"/>
      <c r="H15423"/>
    </row>
    <row r="15424" spans="7:8" x14ac:dyDescent="0.5">
      <c r="G15424"/>
      <c r="H15424"/>
    </row>
    <row r="15425" spans="7:8" x14ac:dyDescent="0.5">
      <c r="G15425"/>
      <c r="H15425"/>
    </row>
    <row r="15426" spans="7:8" x14ac:dyDescent="0.5">
      <c r="G15426"/>
      <c r="H15426"/>
    </row>
    <row r="15427" spans="7:8" x14ac:dyDescent="0.5">
      <c r="G15427"/>
      <c r="H15427"/>
    </row>
    <row r="15428" spans="7:8" x14ac:dyDescent="0.5">
      <c r="G15428"/>
      <c r="H15428"/>
    </row>
    <row r="15429" spans="7:8" x14ac:dyDescent="0.5">
      <c r="G15429"/>
      <c r="H15429"/>
    </row>
    <row r="15430" spans="7:8" x14ac:dyDescent="0.5">
      <c r="G15430"/>
      <c r="H15430"/>
    </row>
    <row r="15431" spans="7:8" x14ac:dyDescent="0.5">
      <c r="G15431"/>
      <c r="H15431"/>
    </row>
    <row r="15432" spans="7:8" x14ac:dyDescent="0.5">
      <c r="G15432"/>
      <c r="H15432"/>
    </row>
    <row r="15433" spans="7:8" x14ac:dyDescent="0.5">
      <c r="G15433"/>
      <c r="H15433"/>
    </row>
    <row r="15434" spans="7:8" x14ac:dyDescent="0.5">
      <c r="G15434"/>
      <c r="H15434"/>
    </row>
    <row r="15435" spans="7:8" x14ac:dyDescent="0.5">
      <c r="G15435"/>
      <c r="H15435"/>
    </row>
    <row r="15436" spans="7:8" x14ac:dyDescent="0.5">
      <c r="G15436"/>
      <c r="H15436"/>
    </row>
    <row r="15437" spans="7:8" x14ac:dyDescent="0.5">
      <c r="G15437"/>
      <c r="H15437"/>
    </row>
    <row r="15438" spans="7:8" x14ac:dyDescent="0.5">
      <c r="G15438"/>
      <c r="H15438"/>
    </row>
    <row r="15439" spans="7:8" x14ac:dyDescent="0.5">
      <c r="G15439"/>
      <c r="H15439"/>
    </row>
    <row r="15440" spans="7:8" x14ac:dyDescent="0.5">
      <c r="G15440"/>
      <c r="H15440"/>
    </row>
    <row r="15441" spans="7:8" x14ac:dyDescent="0.5">
      <c r="G15441"/>
      <c r="H15441"/>
    </row>
    <row r="15442" spans="7:8" x14ac:dyDescent="0.5">
      <c r="G15442"/>
      <c r="H15442"/>
    </row>
    <row r="15443" spans="7:8" x14ac:dyDescent="0.5">
      <c r="G15443"/>
      <c r="H15443"/>
    </row>
    <row r="15444" spans="7:8" x14ac:dyDescent="0.5">
      <c r="G15444"/>
      <c r="H15444"/>
    </row>
    <row r="15445" spans="7:8" x14ac:dyDescent="0.5">
      <c r="G15445"/>
      <c r="H15445"/>
    </row>
    <row r="15446" spans="7:8" x14ac:dyDescent="0.5">
      <c r="G15446"/>
      <c r="H15446"/>
    </row>
    <row r="15447" spans="7:8" x14ac:dyDescent="0.5">
      <c r="G15447"/>
      <c r="H15447"/>
    </row>
    <row r="15448" spans="7:8" x14ac:dyDescent="0.5">
      <c r="G15448"/>
      <c r="H15448"/>
    </row>
    <row r="15449" spans="7:8" x14ac:dyDescent="0.5">
      <c r="G15449"/>
      <c r="H15449"/>
    </row>
    <row r="15450" spans="7:8" x14ac:dyDescent="0.5">
      <c r="G15450"/>
      <c r="H15450"/>
    </row>
    <row r="15451" spans="7:8" x14ac:dyDescent="0.5">
      <c r="G15451"/>
      <c r="H15451"/>
    </row>
    <row r="15452" spans="7:8" x14ac:dyDescent="0.5">
      <c r="G15452"/>
      <c r="H15452"/>
    </row>
    <row r="15453" spans="7:8" x14ac:dyDescent="0.5">
      <c r="G15453"/>
      <c r="H15453"/>
    </row>
    <row r="15454" spans="7:8" x14ac:dyDescent="0.5">
      <c r="G15454"/>
      <c r="H15454"/>
    </row>
    <row r="15455" spans="7:8" x14ac:dyDescent="0.5">
      <c r="G15455"/>
      <c r="H15455"/>
    </row>
    <row r="15456" spans="7:8" x14ac:dyDescent="0.5">
      <c r="G15456"/>
      <c r="H15456"/>
    </row>
    <row r="15457" spans="7:8" x14ac:dyDescent="0.5">
      <c r="G15457"/>
      <c r="H15457"/>
    </row>
    <row r="15458" spans="7:8" x14ac:dyDescent="0.5">
      <c r="G15458"/>
      <c r="H15458"/>
    </row>
    <row r="15459" spans="7:8" x14ac:dyDescent="0.5">
      <c r="G15459"/>
      <c r="H15459"/>
    </row>
    <row r="15460" spans="7:8" x14ac:dyDescent="0.5">
      <c r="G15460"/>
      <c r="H15460"/>
    </row>
    <row r="15461" spans="7:8" x14ac:dyDescent="0.5">
      <c r="G15461"/>
      <c r="H15461"/>
    </row>
    <row r="15462" spans="7:8" x14ac:dyDescent="0.5">
      <c r="G15462"/>
      <c r="H15462"/>
    </row>
    <row r="15463" spans="7:8" x14ac:dyDescent="0.5">
      <c r="G15463"/>
      <c r="H15463"/>
    </row>
    <row r="15464" spans="7:8" x14ac:dyDescent="0.5">
      <c r="G15464"/>
      <c r="H15464"/>
    </row>
    <row r="15465" spans="7:8" x14ac:dyDescent="0.5">
      <c r="G15465"/>
      <c r="H15465"/>
    </row>
    <row r="15466" spans="7:8" x14ac:dyDescent="0.5">
      <c r="G15466"/>
      <c r="H15466"/>
    </row>
    <row r="15467" spans="7:8" x14ac:dyDescent="0.5">
      <c r="G15467"/>
      <c r="H15467"/>
    </row>
    <row r="15468" spans="7:8" x14ac:dyDescent="0.5">
      <c r="G15468"/>
      <c r="H15468"/>
    </row>
    <row r="15469" spans="7:8" x14ac:dyDescent="0.5">
      <c r="G15469"/>
      <c r="H15469"/>
    </row>
    <row r="15470" spans="7:8" x14ac:dyDescent="0.5">
      <c r="G15470"/>
      <c r="H15470"/>
    </row>
    <row r="15471" spans="7:8" x14ac:dyDescent="0.5">
      <c r="G15471"/>
      <c r="H15471"/>
    </row>
    <row r="15472" spans="7:8" x14ac:dyDescent="0.5">
      <c r="G15472"/>
      <c r="H15472"/>
    </row>
    <row r="15473" spans="7:8" x14ac:dyDescent="0.5">
      <c r="G15473"/>
      <c r="H15473"/>
    </row>
    <row r="15474" spans="7:8" x14ac:dyDescent="0.5">
      <c r="G15474"/>
      <c r="H15474"/>
    </row>
    <row r="15475" spans="7:8" x14ac:dyDescent="0.5">
      <c r="G15475"/>
      <c r="H15475"/>
    </row>
    <row r="15476" spans="7:8" x14ac:dyDescent="0.5">
      <c r="G15476"/>
      <c r="H15476"/>
    </row>
    <row r="15477" spans="7:8" x14ac:dyDescent="0.5">
      <c r="G15477"/>
      <c r="H15477"/>
    </row>
    <row r="15478" spans="7:8" x14ac:dyDescent="0.5">
      <c r="G15478"/>
      <c r="H15478"/>
    </row>
    <row r="15479" spans="7:8" x14ac:dyDescent="0.5">
      <c r="G15479"/>
      <c r="H15479"/>
    </row>
    <row r="15480" spans="7:8" x14ac:dyDescent="0.5">
      <c r="G15480"/>
      <c r="H15480"/>
    </row>
    <row r="15481" spans="7:8" x14ac:dyDescent="0.5">
      <c r="G15481"/>
      <c r="H15481"/>
    </row>
    <row r="15482" spans="7:8" x14ac:dyDescent="0.5">
      <c r="G15482"/>
      <c r="H15482"/>
    </row>
    <row r="15483" spans="7:8" x14ac:dyDescent="0.5">
      <c r="G15483"/>
      <c r="H15483"/>
    </row>
    <row r="15484" spans="7:8" x14ac:dyDescent="0.5">
      <c r="G15484"/>
      <c r="H15484"/>
    </row>
    <row r="15485" spans="7:8" x14ac:dyDescent="0.5">
      <c r="G15485"/>
      <c r="H15485"/>
    </row>
    <row r="15486" spans="7:8" x14ac:dyDescent="0.5">
      <c r="G15486"/>
      <c r="H15486"/>
    </row>
    <row r="15487" spans="7:8" x14ac:dyDescent="0.5">
      <c r="G15487"/>
      <c r="H15487"/>
    </row>
    <row r="15488" spans="7:8" x14ac:dyDescent="0.5">
      <c r="G15488"/>
      <c r="H15488"/>
    </row>
    <row r="15489" spans="7:8" x14ac:dyDescent="0.5">
      <c r="G15489"/>
      <c r="H15489"/>
    </row>
    <row r="15490" spans="7:8" x14ac:dyDescent="0.5">
      <c r="G15490"/>
      <c r="H15490"/>
    </row>
    <row r="15491" spans="7:8" x14ac:dyDescent="0.5">
      <c r="G15491"/>
      <c r="H15491"/>
    </row>
    <row r="15492" spans="7:8" x14ac:dyDescent="0.5">
      <c r="G15492"/>
      <c r="H15492"/>
    </row>
    <row r="15493" spans="7:8" x14ac:dyDescent="0.5">
      <c r="G15493"/>
      <c r="H15493"/>
    </row>
    <row r="15494" spans="7:8" x14ac:dyDescent="0.5">
      <c r="G15494"/>
      <c r="H15494"/>
    </row>
    <row r="15495" spans="7:8" x14ac:dyDescent="0.5">
      <c r="G15495"/>
      <c r="H15495"/>
    </row>
    <row r="15496" spans="7:8" x14ac:dyDescent="0.5">
      <c r="G15496"/>
      <c r="H15496"/>
    </row>
    <row r="15497" spans="7:8" x14ac:dyDescent="0.5">
      <c r="G15497"/>
      <c r="H15497"/>
    </row>
    <row r="15498" spans="7:8" x14ac:dyDescent="0.5">
      <c r="G15498"/>
      <c r="H15498"/>
    </row>
    <row r="15499" spans="7:8" x14ac:dyDescent="0.5">
      <c r="G15499"/>
      <c r="H15499"/>
    </row>
    <row r="15500" spans="7:8" x14ac:dyDescent="0.5">
      <c r="G15500"/>
      <c r="H15500"/>
    </row>
    <row r="15501" spans="7:8" x14ac:dyDescent="0.5">
      <c r="G15501"/>
      <c r="H15501"/>
    </row>
    <row r="15502" spans="7:8" x14ac:dyDescent="0.5">
      <c r="G15502"/>
      <c r="H15502"/>
    </row>
    <row r="15503" spans="7:8" x14ac:dyDescent="0.5">
      <c r="G15503"/>
      <c r="H15503"/>
    </row>
    <row r="15504" spans="7:8" x14ac:dyDescent="0.5">
      <c r="G15504"/>
      <c r="H15504"/>
    </row>
    <row r="15505" spans="7:8" x14ac:dyDescent="0.5">
      <c r="G15505"/>
      <c r="H15505"/>
    </row>
    <row r="15506" spans="7:8" x14ac:dyDescent="0.5">
      <c r="G15506"/>
      <c r="H15506"/>
    </row>
    <row r="15507" spans="7:8" x14ac:dyDescent="0.5">
      <c r="G15507"/>
      <c r="H15507"/>
    </row>
    <row r="15508" spans="7:8" x14ac:dyDescent="0.5">
      <c r="G15508"/>
      <c r="H15508"/>
    </row>
    <row r="15509" spans="7:8" x14ac:dyDescent="0.5">
      <c r="G15509"/>
      <c r="H15509"/>
    </row>
    <row r="15510" spans="7:8" x14ac:dyDescent="0.5">
      <c r="G15510"/>
      <c r="H15510"/>
    </row>
    <row r="15511" spans="7:8" x14ac:dyDescent="0.5">
      <c r="G15511"/>
      <c r="H15511"/>
    </row>
    <row r="15512" spans="7:8" x14ac:dyDescent="0.5">
      <c r="G15512"/>
      <c r="H15512"/>
    </row>
    <row r="15513" spans="7:8" x14ac:dyDescent="0.5">
      <c r="G15513"/>
      <c r="H15513"/>
    </row>
    <row r="15514" spans="7:8" x14ac:dyDescent="0.5">
      <c r="G15514"/>
      <c r="H15514"/>
    </row>
    <row r="15515" spans="7:8" x14ac:dyDescent="0.5">
      <c r="G15515"/>
      <c r="H15515"/>
    </row>
    <row r="15516" spans="7:8" x14ac:dyDescent="0.5">
      <c r="G15516"/>
      <c r="H15516"/>
    </row>
    <row r="15517" spans="7:8" x14ac:dyDescent="0.5">
      <c r="G15517"/>
      <c r="H15517"/>
    </row>
    <row r="15518" spans="7:8" x14ac:dyDescent="0.5">
      <c r="G15518"/>
      <c r="H15518"/>
    </row>
    <row r="15519" spans="7:8" x14ac:dyDescent="0.5">
      <c r="G15519"/>
      <c r="H15519"/>
    </row>
    <row r="15520" spans="7:8" x14ac:dyDescent="0.5">
      <c r="G15520"/>
      <c r="H15520"/>
    </row>
    <row r="15521" spans="7:8" x14ac:dyDescent="0.5">
      <c r="G15521"/>
      <c r="H15521"/>
    </row>
    <row r="15522" spans="7:8" x14ac:dyDescent="0.5">
      <c r="G15522"/>
      <c r="H15522"/>
    </row>
    <row r="15523" spans="7:8" x14ac:dyDescent="0.5">
      <c r="G15523"/>
      <c r="H15523"/>
    </row>
    <row r="15524" spans="7:8" x14ac:dyDescent="0.5">
      <c r="G15524"/>
      <c r="H15524"/>
    </row>
    <row r="15525" spans="7:8" x14ac:dyDescent="0.5">
      <c r="G15525"/>
      <c r="H15525"/>
    </row>
    <row r="15526" spans="7:8" x14ac:dyDescent="0.5">
      <c r="G15526"/>
      <c r="H15526"/>
    </row>
    <row r="15527" spans="7:8" x14ac:dyDescent="0.5">
      <c r="G15527"/>
      <c r="H15527"/>
    </row>
    <row r="15528" spans="7:8" x14ac:dyDescent="0.5">
      <c r="G15528"/>
      <c r="H15528"/>
    </row>
    <row r="15529" spans="7:8" x14ac:dyDescent="0.5">
      <c r="G15529"/>
      <c r="H15529"/>
    </row>
    <row r="15530" spans="7:8" x14ac:dyDescent="0.5">
      <c r="G15530"/>
      <c r="H15530"/>
    </row>
    <row r="15531" spans="7:8" x14ac:dyDescent="0.5">
      <c r="G15531"/>
      <c r="H15531"/>
    </row>
    <row r="15532" spans="7:8" x14ac:dyDescent="0.5">
      <c r="G15532"/>
      <c r="H15532"/>
    </row>
    <row r="15533" spans="7:8" x14ac:dyDescent="0.5">
      <c r="G15533"/>
      <c r="H15533"/>
    </row>
    <row r="15534" spans="7:8" x14ac:dyDescent="0.5">
      <c r="G15534"/>
      <c r="H15534"/>
    </row>
    <row r="15535" spans="7:8" x14ac:dyDescent="0.5">
      <c r="G15535"/>
      <c r="H15535"/>
    </row>
    <row r="15536" spans="7:8" x14ac:dyDescent="0.5">
      <c r="G15536"/>
      <c r="H15536"/>
    </row>
    <row r="15537" spans="7:8" x14ac:dyDescent="0.5">
      <c r="G15537"/>
      <c r="H15537"/>
    </row>
    <row r="15538" spans="7:8" x14ac:dyDescent="0.5">
      <c r="G15538"/>
      <c r="H15538"/>
    </row>
    <row r="15539" spans="7:8" x14ac:dyDescent="0.5">
      <c r="G15539"/>
      <c r="H15539"/>
    </row>
    <row r="15540" spans="7:8" x14ac:dyDescent="0.5">
      <c r="G15540"/>
      <c r="H15540"/>
    </row>
    <row r="15541" spans="7:8" x14ac:dyDescent="0.5">
      <c r="G15541"/>
      <c r="H15541"/>
    </row>
    <row r="15542" spans="7:8" x14ac:dyDescent="0.5">
      <c r="G15542"/>
      <c r="H15542"/>
    </row>
    <row r="15543" spans="7:8" x14ac:dyDescent="0.5">
      <c r="G15543"/>
      <c r="H15543"/>
    </row>
    <row r="15544" spans="7:8" x14ac:dyDescent="0.5">
      <c r="G15544"/>
      <c r="H15544"/>
    </row>
    <row r="15545" spans="7:8" x14ac:dyDescent="0.5">
      <c r="G15545"/>
      <c r="H15545"/>
    </row>
    <row r="15546" spans="7:8" x14ac:dyDescent="0.5">
      <c r="G15546"/>
      <c r="H15546"/>
    </row>
    <row r="15547" spans="7:8" x14ac:dyDescent="0.5">
      <c r="G15547"/>
      <c r="H15547"/>
    </row>
    <row r="15548" spans="7:8" x14ac:dyDescent="0.5">
      <c r="G15548"/>
      <c r="H15548"/>
    </row>
    <row r="15549" spans="7:8" x14ac:dyDescent="0.5">
      <c r="G15549"/>
      <c r="H15549"/>
    </row>
    <row r="15550" spans="7:8" x14ac:dyDescent="0.5">
      <c r="G15550"/>
      <c r="H15550"/>
    </row>
    <row r="15551" spans="7:8" x14ac:dyDescent="0.5">
      <c r="G15551"/>
      <c r="H15551"/>
    </row>
    <row r="15552" spans="7:8" x14ac:dyDescent="0.5">
      <c r="G15552"/>
      <c r="H15552"/>
    </row>
    <row r="15553" spans="7:8" x14ac:dyDescent="0.5">
      <c r="G15553"/>
      <c r="H15553"/>
    </row>
    <row r="15554" spans="7:8" x14ac:dyDescent="0.5">
      <c r="G15554"/>
      <c r="H15554"/>
    </row>
    <row r="15555" spans="7:8" x14ac:dyDescent="0.5">
      <c r="G15555"/>
      <c r="H15555"/>
    </row>
    <row r="15556" spans="7:8" x14ac:dyDescent="0.5">
      <c r="G15556"/>
      <c r="H15556"/>
    </row>
    <row r="15557" spans="7:8" x14ac:dyDescent="0.5">
      <c r="G15557"/>
      <c r="H15557"/>
    </row>
    <row r="15558" spans="7:8" x14ac:dyDescent="0.5">
      <c r="G15558"/>
      <c r="H15558"/>
    </row>
    <row r="15559" spans="7:8" x14ac:dyDescent="0.5">
      <c r="G15559"/>
      <c r="H15559"/>
    </row>
    <row r="15560" spans="7:8" x14ac:dyDescent="0.5">
      <c r="G15560"/>
      <c r="H15560"/>
    </row>
    <row r="15561" spans="7:8" x14ac:dyDescent="0.5">
      <c r="G15561"/>
      <c r="H15561"/>
    </row>
    <row r="15562" spans="7:8" x14ac:dyDescent="0.5">
      <c r="G15562"/>
      <c r="H15562"/>
    </row>
    <row r="15563" spans="7:8" x14ac:dyDescent="0.5">
      <c r="G15563"/>
      <c r="H15563"/>
    </row>
    <row r="15564" spans="7:8" x14ac:dyDescent="0.5">
      <c r="G15564"/>
      <c r="H15564"/>
    </row>
    <row r="15565" spans="7:8" x14ac:dyDescent="0.5">
      <c r="G15565"/>
      <c r="H15565"/>
    </row>
    <row r="15566" spans="7:8" x14ac:dyDescent="0.5">
      <c r="G15566"/>
      <c r="H15566"/>
    </row>
    <row r="15567" spans="7:8" x14ac:dyDescent="0.5">
      <c r="G15567"/>
      <c r="H15567"/>
    </row>
    <row r="15568" spans="7:8" x14ac:dyDescent="0.5">
      <c r="G15568"/>
      <c r="H15568"/>
    </row>
    <row r="15569" spans="7:8" x14ac:dyDescent="0.5">
      <c r="G15569"/>
      <c r="H15569"/>
    </row>
    <row r="15570" spans="7:8" x14ac:dyDescent="0.5">
      <c r="G15570"/>
      <c r="H15570"/>
    </row>
    <row r="15571" spans="7:8" x14ac:dyDescent="0.5">
      <c r="G15571"/>
      <c r="H15571"/>
    </row>
    <row r="15572" spans="7:8" x14ac:dyDescent="0.5">
      <c r="G15572"/>
      <c r="H15572"/>
    </row>
    <row r="15573" spans="7:8" x14ac:dyDescent="0.5">
      <c r="G15573"/>
      <c r="H15573"/>
    </row>
    <row r="15574" spans="7:8" x14ac:dyDescent="0.5">
      <c r="G15574"/>
      <c r="H15574"/>
    </row>
    <row r="15575" spans="7:8" x14ac:dyDescent="0.5">
      <c r="G15575"/>
      <c r="H15575"/>
    </row>
    <row r="15576" spans="7:8" x14ac:dyDescent="0.5">
      <c r="G15576"/>
      <c r="H15576"/>
    </row>
    <row r="15577" spans="7:8" x14ac:dyDescent="0.5">
      <c r="G15577"/>
      <c r="H15577"/>
    </row>
    <row r="15578" spans="7:8" x14ac:dyDescent="0.5">
      <c r="G15578"/>
      <c r="H15578"/>
    </row>
    <row r="15579" spans="7:8" x14ac:dyDescent="0.5">
      <c r="G15579"/>
      <c r="H15579"/>
    </row>
    <row r="15580" spans="7:8" x14ac:dyDescent="0.5">
      <c r="G15580"/>
      <c r="H15580"/>
    </row>
    <row r="15581" spans="7:8" x14ac:dyDescent="0.5">
      <c r="G15581"/>
      <c r="H15581"/>
    </row>
    <row r="15582" spans="7:8" x14ac:dyDescent="0.5">
      <c r="G15582"/>
      <c r="H15582"/>
    </row>
    <row r="15583" spans="7:8" x14ac:dyDescent="0.5">
      <c r="G15583"/>
      <c r="H15583"/>
    </row>
    <row r="15584" spans="7:8" x14ac:dyDescent="0.5">
      <c r="G15584"/>
      <c r="H15584"/>
    </row>
    <row r="15585" spans="7:8" x14ac:dyDescent="0.5">
      <c r="G15585"/>
      <c r="H15585"/>
    </row>
    <row r="15586" spans="7:8" x14ac:dyDescent="0.5">
      <c r="G15586"/>
      <c r="H15586"/>
    </row>
    <row r="15587" spans="7:8" x14ac:dyDescent="0.5">
      <c r="G15587"/>
      <c r="H15587"/>
    </row>
    <row r="15588" spans="7:8" x14ac:dyDescent="0.5">
      <c r="G15588"/>
      <c r="H15588"/>
    </row>
    <row r="15589" spans="7:8" x14ac:dyDescent="0.5">
      <c r="G15589"/>
      <c r="H15589"/>
    </row>
    <row r="15590" spans="7:8" x14ac:dyDescent="0.5">
      <c r="G15590"/>
      <c r="H15590"/>
    </row>
    <row r="15591" spans="7:8" x14ac:dyDescent="0.5">
      <c r="G15591"/>
      <c r="H15591"/>
    </row>
    <row r="15592" spans="7:8" x14ac:dyDescent="0.5">
      <c r="G15592"/>
      <c r="H15592"/>
    </row>
    <row r="15593" spans="7:8" x14ac:dyDescent="0.5">
      <c r="G15593"/>
      <c r="H15593"/>
    </row>
    <row r="15594" spans="7:8" x14ac:dyDescent="0.5">
      <c r="G15594"/>
      <c r="H15594"/>
    </row>
    <row r="15595" spans="7:8" x14ac:dyDescent="0.5">
      <c r="G15595"/>
      <c r="H15595"/>
    </row>
    <row r="15596" spans="7:8" x14ac:dyDescent="0.5">
      <c r="G15596"/>
      <c r="H15596"/>
    </row>
    <row r="15597" spans="7:8" x14ac:dyDescent="0.5">
      <c r="G15597"/>
      <c r="H15597"/>
    </row>
    <row r="15598" spans="7:8" x14ac:dyDescent="0.5">
      <c r="G15598"/>
      <c r="H15598"/>
    </row>
    <row r="15599" spans="7:8" x14ac:dyDescent="0.5">
      <c r="G15599"/>
      <c r="H15599"/>
    </row>
    <row r="15600" spans="7:8" x14ac:dyDescent="0.5">
      <c r="G15600"/>
      <c r="H15600"/>
    </row>
    <row r="15601" spans="7:8" x14ac:dyDescent="0.5">
      <c r="G15601"/>
      <c r="H15601"/>
    </row>
    <row r="15602" spans="7:8" x14ac:dyDescent="0.5">
      <c r="G15602"/>
      <c r="H15602"/>
    </row>
    <row r="15603" spans="7:8" x14ac:dyDescent="0.5">
      <c r="G15603"/>
      <c r="H15603"/>
    </row>
    <row r="15604" spans="7:8" x14ac:dyDescent="0.5">
      <c r="G15604"/>
      <c r="H15604"/>
    </row>
    <row r="15605" spans="7:8" x14ac:dyDescent="0.5">
      <c r="G15605"/>
      <c r="H15605"/>
    </row>
    <row r="15606" spans="7:8" x14ac:dyDescent="0.5">
      <c r="G15606"/>
      <c r="H15606"/>
    </row>
    <row r="15607" spans="7:8" x14ac:dyDescent="0.5">
      <c r="G15607"/>
      <c r="H15607"/>
    </row>
    <row r="15608" spans="7:8" x14ac:dyDescent="0.5">
      <c r="G15608"/>
      <c r="H15608"/>
    </row>
    <row r="15609" spans="7:8" x14ac:dyDescent="0.5">
      <c r="G15609"/>
      <c r="H15609"/>
    </row>
    <row r="15610" spans="7:8" x14ac:dyDescent="0.5">
      <c r="G15610"/>
      <c r="H15610"/>
    </row>
    <row r="15611" spans="7:8" x14ac:dyDescent="0.5">
      <c r="G15611"/>
      <c r="H15611"/>
    </row>
    <row r="15612" spans="7:8" x14ac:dyDescent="0.5">
      <c r="G15612"/>
      <c r="H15612"/>
    </row>
    <row r="15613" spans="7:8" x14ac:dyDescent="0.5">
      <c r="G15613"/>
      <c r="H15613"/>
    </row>
    <row r="15614" spans="7:8" x14ac:dyDescent="0.5">
      <c r="G15614"/>
      <c r="H15614"/>
    </row>
    <row r="15615" spans="7:8" x14ac:dyDescent="0.5">
      <c r="G15615"/>
      <c r="H15615"/>
    </row>
    <row r="15616" spans="7:8" x14ac:dyDescent="0.5">
      <c r="G15616"/>
      <c r="H15616"/>
    </row>
    <row r="15617" spans="7:8" x14ac:dyDescent="0.5">
      <c r="G15617"/>
      <c r="H15617"/>
    </row>
    <row r="15618" spans="7:8" x14ac:dyDescent="0.5">
      <c r="G15618"/>
      <c r="H15618"/>
    </row>
    <row r="15619" spans="7:8" x14ac:dyDescent="0.5">
      <c r="G15619"/>
      <c r="H15619"/>
    </row>
    <row r="15620" spans="7:8" x14ac:dyDescent="0.5">
      <c r="G15620"/>
      <c r="H15620"/>
    </row>
    <row r="15621" spans="7:8" x14ac:dyDescent="0.5">
      <c r="G15621"/>
      <c r="H15621"/>
    </row>
    <row r="15622" spans="7:8" x14ac:dyDescent="0.5">
      <c r="G15622"/>
      <c r="H15622"/>
    </row>
    <row r="15623" spans="7:8" x14ac:dyDescent="0.5">
      <c r="G15623"/>
      <c r="H15623"/>
    </row>
    <row r="15624" spans="7:8" x14ac:dyDescent="0.5">
      <c r="G15624"/>
      <c r="H15624"/>
    </row>
    <row r="15625" spans="7:8" x14ac:dyDescent="0.5">
      <c r="G15625"/>
      <c r="H15625"/>
    </row>
    <row r="15626" spans="7:8" x14ac:dyDescent="0.5">
      <c r="G15626"/>
      <c r="H15626"/>
    </row>
    <row r="15627" spans="7:8" x14ac:dyDescent="0.5">
      <c r="G15627"/>
      <c r="H15627"/>
    </row>
    <row r="15628" spans="7:8" x14ac:dyDescent="0.5">
      <c r="G15628"/>
      <c r="H15628"/>
    </row>
    <row r="15629" spans="7:8" x14ac:dyDescent="0.5">
      <c r="G15629"/>
      <c r="H15629"/>
    </row>
    <row r="15630" spans="7:8" x14ac:dyDescent="0.5">
      <c r="G15630"/>
      <c r="H15630"/>
    </row>
    <row r="15631" spans="7:8" x14ac:dyDescent="0.5">
      <c r="G15631"/>
      <c r="H15631"/>
    </row>
    <row r="15632" spans="7:8" x14ac:dyDescent="0.5">
      <c r="G15632"/>
      <c r="H15632"/>
    </row>
    <row r="15633" spans="7:8" x14ac:dyDescent="0.5">
      <c r="G15633"/>
      <c r="H15633"/>
    </row>
    <row r="15634" spans="7:8" x14ac:dyDescent="0.5">
      <c r="G15634"/>
      <c r="H15634"/>
    </row>
    <row r="15635" spans="7:8" x14ac:dyDescent="0.5">
      <c r="G15635"/>
      <c r="H15635"/>
    </row>
    <row r="15636" spans="7:8" x14ac:dyDescent="0.5">
      <c r="G15636"/>
      <c r="H15636"/>
    </row>
    <row r="15637" spans="7:8" x14ac:dyDescent="0.5">
      <c r="G15637"/>
      <c r="H15637"/>
    </row>
    <row r="15638" spans="7:8" x14ac:dyDescent="0.5">
      <c r="G15638"/>
      <c r="H15638"/>
    </row>
    <row r="15639" spans="7:8" x14ac:dyDescent="0.5">
      <c r="G15639"/>
      <c r="H15639"/>
    </row>
    <row r="15640" spans="7:8" x14ac:dyDescent="0.5">
      <c r="G15640"/>
      <c r="H15640"/>
    </row>
    <row r="15641" spans="7:8" x14ac:dyDescent="0.5">
      <c r="G15641"/>
      <c r="H15641"/>
    </row>
    <row r="15642" spans="7:8" x14ac:dyDescent="0.5">
      <c r="G15642"/>
      <c r="H15642"/>
    </row>
    <row r="15643" spans="7:8" x14ac:dyDescent="0.5">
      <c r="G15643"/>
      <c r="H15643"/>
    </row>
    <row r="15644" spans="7:8" x14ac:dyDescent="0.5">
      <c r="G15644"/>
      <c r="H15644"/>
    </row>
    <row r="15645" spans="7:8" x14ac:dyDescent="0.5">
      <c r="G15645"/>
      <c r="H15645"/>
    </row>
    <row r="15646" spans="7:8" x14ac:dyDescent="0.5">
      <c r="G15646"/>
      <c r="H15646"/>
    </row>
    <row r="15647" spans="7:8" x14ac:dyDescent="0.5">
      <c r="G15647"/>
      <c r="H15647"/>
    </row>
    <row r="15648" spans="7:8" x14ac:dyDescent="0.5">
      <c r="G15648"/>
      <c r="H15648"/>
    </row>
    <row r="15649" spans="7:8" x14ac:dyDescent="0.5">
      <c r="G15649"/>
      <c r="H15649"/>
    </row>
    <row r="15650" spans="7:8" x14ac:dyDescent="0.5">
      <c r="G15650"/>
      <c r="H15650"/>
    </row>
    <row r="15651" spans="7:8" x14ac:dyDescent="0.5">
      <c r="G15651"/>
      <c r="H15651"/>
    </row>
    <row r="15652" spans="7:8" x14ac:dyDescent="0.5">
      <c r="G15652"/>
      <c r="H15652"/>
    </row>
    <row r="15653" spans="7:8" x14ac:dyDescent="0.5">
      <c r="G15653"/>
      <c r="H15653"/>
    </row>
    <row r="15654" spans="7:8" x14ac:dyDescent="0.5">
      <c r="G15654"/>
      <c r="H15654"/>
    </row>
    <row r="15655" spans="7:8" x14ac:dyDescent="0.5">
      <c r="G15655"/>
      <c r="H15655"/>
    </row>
    <row r="15656" spans="7:8" x14ac:dyDescent="0.5">
      <c r="G15656"/>
      <c r="H15656"/>
    </row>
    <row r="15657" spans="7:8" x14ac:dyDescent="0.5">
      <c r="G15657"/>
      <c r="H15657"/>
    </row>
    <row r="15658" spans="7:8" x14ac:dyDescent="0.5">
      <c r="G15658"/>
      <c r="H15658"/>
    </row>
    <row r="15659" spans="7:8" x14ac:dyDescent="0.5">
      <c r="G15659"/>
      <c r="H15659"/>
    </row>
    <row r="15660" spans="7:8" x14ac:dyDescent="0.5">
      <c r="G15660"/>
      <c r="H15660"/>
    </row>
    <row r="15661" spans="7:8" x14ac:dyDescent="0.5">
      <c r="G15661"/>
      <c r="H15661"/>
    </row>
    <row r="15662" spans="7:8" x14ac:dyDescent="0.5">
      <c r="G15662"/>
      <c r="H15662"/>
    </row>
    <row r="15663" spans="7:8" x14ac:dyDescent="0.5">
      <c r="G15663"/>
      <c r="H15663"/>
    </row>
    <row r="15664" spans="7:8" x14ac:dyDescent="0.5">
      <c r="G15664"/>
      <c r="H15664"/>
    </row>
    <row r="15665" spans="7:8" x14ac:dyDescent="0.5">
      <c r="G15665"/>
      <c r="H15665"/>
    </row>
    <row r="15666" spans="7:8" x14ac:dyDescent="0.5">
      <c r="G15666"/>
      <c r="H15666"/>
    </row>
    <row r="15667" spans="7:8" x14ac:dyDescent="0.5">
      <c r="G15667"/>
      <c r="H15667"/>
    </row>
    <row r="15668" spans="7:8" x14ac:dyDescent="0.5">
      <c r="G15668"/>
      <c r="H15668"/>
    </row>
    <row r="15669" spans="7:8" x14ac:dyDescent="0.5">
      <c r="G15669"/>
      <c r="H15669"/>
    </row>
    <row r="15670" spans="7:8" x14ac:dyDescent="0.5">
      <c r="G15670"/>
      <c r="H15670"/>
    </row>
    <row r="15671" spans="7:8" x14ac:dyDescent="0.5">
      <c r="G15671"/>
      <c r="H15671"/>
    </row>
    <row r="15672" spans="7:8" x14ac:dyDescent="0.5">
      <c r="G15672"/>
      <c r="H15672"/>
    </row>
    <row r="15673" spans="7:8" x14ac:dyDescent="0.5">
      <c r="G15673"/>
      <c r="H15673"/>
    </row>
    <row r="15674" spans="7:8" x14ac:dyDescent="0.5">
      <c r="G15674"/>
      <c r="H15674"/>
    </row>
    <row r="15675" spans="7:8" x14ac:dyDescent="0.5">
      <c r="G15675"/>
      <c r="H15675"/>
    </row>
    <row r="15676" spans="7:8" x14ac:dyDescent="0.5">
      <c r="G15676"/>
      <c r="H15676"/>
    </row>
    <row r="15677" spans="7:8" x14ac:dyDescent="0.5">
      <c r="G15677"/>
      <c r="H15677"/>
    </row>
    <row r="15678" spans="7:8" x14ac:dyDescent="0.5">
      <c r="G15678"/>
      <c r="H15678"/>
    </row>
    <row r="15679" spans="7:8" x14ac:dyDescent="0.5">
      <c r="G15679"/>
      <c r="H15679"/>
    </row>
    <row r="15680" spans="7:8" x14ac:dyDescent="0.5">
      <c r="G15680"/>
      <c r="H15680"/>
    </row>
    <row r="15681" spans="7:8" x14ac:dyDescent="0.5">
      <c r="G15681"/>
      <c r="H15681"/>
    </row>
    <row r="15682" spans="7:8" x14ac:dyDescent="0.5">
      <c r="G15682"/>
      <c r="H15682"/>
    </row>
    <row r="15683" spans="7:8" x14ac:dyDescent="0.5">
      <c r="G15683"/>
      <c r="H15683"/>
    </row>
    <row r="15684" spans="7:8" x14ac:dyDescent="0.5">
      <c r="G15684"/>
      <c r="H15684"/>
    </row>
    <row r="15685" spans="7:8" x14ac:dyDescent="0.5">
      <c r="G15685"/>
      <c r="H15685"/>
    </row>
    <row r="15686" spans="7:8" x14ac:dyDescent="0.5">
      <c r="G15686"/>
      <c r="H15686"/>
    </row>
    <row r="15687" spans="7:8" x14ac:dyDescent="0.5">
      <c r="G15687"/>
      <c r="H15687"/>
    </row>
    <row r="15688" spans="7:8" x14ac:dyDescent="0.5">
      <c r="G15688"/>
      <c r="H15688"/>
    </row>
    <row r="15689" spans="7:8" x14ac:dyDescent="0.5">
      <c r="G15689"/>
      <c r="H15689"/>
    </row>
    <row r="15690" spans="7:8" x14ac:dyDescent="0.5">
      <c r="G15690"/>
      <c r="H15690"/>
    </row>
    <row r="15691" spans="7:8" x14ac:dyDescent="0.5">
      <c r="G15691"/>
      <c r="H15691"/>
    </row>
    <row r="15692" spans="7:8" x14ac:dyDescent="0.5">
      <c r="G15692"/>
      <c r="H15692"/>
    </row>
    <row r="15693" spans="7:8" x14ac:dyDescent="0.5">
      <c r="G15693"/>
      <c r="H15693"/>
    </row>
    <row r="15694" spans="7:8" x14ac:dyDescent="0.5">
      <c r="G15694"/>
      <c r="H15694"/>
    </row>
    <row r="15695" spans="7:8" x14ac:dyDescent="0.5">
      <c r="G15695"/>
      <c r="H15695"/>
    </row>
    <row r="15696" spans="7:8" x14ac:dyDescent="0.5">
      <c r="G15696"/>
      <c r="H15696"/>
    </row>
    <row r="15697" spans="7:8" x14ac:dyDescent="0.5">
      <c r="G15697"/>
      <c r="H15697"/>
    </row>
    <row r="15698" spans="7:8" x14ac:dyDescent="0.5">
      <c r="G15698"/>
      <c r="H15698"/>
    </row>
    <row r="15699" spans="7:8" x14ac:dyDescent="0.5">
      <c r="G15699"/>
      <c r="H15699"/>
    </row>
    <row r="15700" spans="7:8" x14ac:dyDescent="0.5">
      <c r="G15700"/>
      <c r="H15700"/>
    </row>
    <row r="15701" spans="7:8" x14ac:dyDescent="0.5">
      <c r="G15701"/>
      <c r="H15701"/>
    </row>
    <row r="15702" spans="7:8" x14ac:dyDescent="0.5">
      <c r="G15702"/>
      <c r="H15702"/>
    </row>
    <row r="15703" spans="7:8" x14ac:dyDescent="0.5">
      <c r="G15703"/>
      <c r="H15703"/>
    </row>
    <row r="15704" spans="7:8" x14ac:dyDescent="0.5">
      <c r="G15704"/>
      <c r="H15704"/>
    </row>
    <row r="15705" spans="7:8" x14ac:dyDescent="0.5">
      <c r="G15705"/>
      <c r="H15705"/>
    </row>
    <row r="15706" spans="7:8" x14ac:dyDescent="0.5">
      <c r="G15706"/>
      <c r="H15706"/>
    </row>
    <row r="15707" spans="7:8" x14ac:dyDescent="0.5">
      <c r="G15707"/>
      <c r="H15707"/>
    </row>
    <row r="15708" spans="7:8" x14ac:dyDescent="0.5">
      <c r="G15708"/>
      <c r="H15708"/>
    </row>
    <row r="15709" spans="7:8" x14ac:dyDescent="0.5">
      <c r="G15709"/>
      <c r="H15709"/>
    </row>
    <row r="15710" spans="7:8" x14ac:dyDescent="0.5">
      <c r="G15710"/>
      <c r="H15710"/>
    </row>
    <row r="15711" spans="7:8" x14ac:dyDescent="0.5">
      <c r="G15711"/>
      <c r="H15711"/>
    </row>
    <row r="15712" spans="7:8" x14ac:dyDescent="0.5">
      <c r="G15712"/>
      <c r="H15712"/>
    </row>
    <row r="15713" spans="7:8" x14ac:dyDescent="0.5">
      <c r="G15713"/>
      <c r="H15713"/>
    </row>
    <row r="15714" spans="7:8" x14ac:dyDescent="0.5">
      <c r="G15714"/>
      <c r="H15714"/>
    </row>
    <row r="15715" spans="7:8" x14ac:dyDescent="0.5">
      <c r="G15715"/>
      <c r="H15715"/>
    </row>
    <row r="15716" spans="7:8" x14ac:dyDescent="0.5">
      <c r="G15716"/>
      <c r="H15716"/>
    </row>
    <row r="15717" spans="7:8" x14ac:dyDescent="0.5">
      <c r="G15717"/>
      <c r="H15717"/>
    </row>
    <row r="15718" spans="7:8" x14ac:dyDescent="0.5">
      <c r="G15718"/>
      <c r="H15718"/>
    </row>
    <row r="15719" spans="7:8" x14ac:dyDescent="0.5">
      <c r="G15719"/>
      <c r="H15719"/>
    </row>
    <row r="15720" spans="7:8" x14ac:dyDescent="0.5">
      <c r="G15720"/>
      <c r="H15720"/>
    </row>
    <row r="15721" spans="7:8" x14ac:dyDescent="0.5">
      <c r="G15721"/>
      <c r="H15721"/>
    </row>
    <row r="15722" spans="7:8" x14ac:dyDescent="0.5">
      <c r="G15722"/>
      <c r="H15722"/>
    </row>
    <row r="15723" spans="7:8" x14ac:dyDescent="0.5">
      <c r="G15723"/>
      <c r="H15723"/>
    </row>
    <row r="15724" spans="7:8" x14ac:dyDescent="0.5">
      <c r="G15724"/>
      <c r="H15724"/>
    </row>
    <row r="15725" spans="7:8" x14ac:dyDescent="0.5">
      <c r="G15725"/>
      <c r="H15725"/>
    </row>
    <row r="15726" spans="7:8" x14ac:dyDescent="0.5">
      <c r="G15726"/>
      <c r="H15726"/>
    </row>
    <row r="15727" spans="7:8" x14ac:dyDescent="0.5">
      <c r="G15727"/>
      <c r="H15727"/>
    </row>
    <row r="15728" spans="7:8" x14ac:dyDescent="0.5">
      <c r="G15728"/>
      <c r="H15728"/>
    </row>
    <row r="15729" spans="7:8" x14ac:dyDescent="0.5">
      <c r="G15729"/>
      <c r="H15729"/>
    </row>
    <row r="15730" spans="7:8" x14ac:dyDescent="0.5">
      <c r="G15730"/>
      <c r="H15730"/>
    </row>
    <row r="15731" spans="7:8" x14ac:dyDescent="0.5">
      <c r="G15731"/>
      <c r="H15731"/>
    </row>
    <row r="15732" spans="7:8" x14ac:dyDescent="0.5">
      <c r="G15732"/>
      <c r="H15732"/>
    </row>
    <row r="15733" spans="7:8" x14ac:dyDescent="0.5">
      <c r="G15733"/>
      <c r="H15733"/>
    </row>
    <row r="15734" spans="7:8" x14ac:dyDescent="0.5">
      <c r="G15734"/>
      <c r="H15734"/>
    </row>
    <row r="15735" spans="7:8" x14ac:dyDescent="0.5">
      <c r="G15735"/>
      <c r="H15735"/>
    </row>
    <row r="15736" spans="7:8" x14ac:dyDescent="0.5">
      <c r="G15736"/>
      <c r="H15736"/>
    </row>
    <row r="15737" spans="7:8" x14ac:dyDescent="0.5">
      <c r="G15737"/>
      <c r="H15737"/>
    </row>
    <row r="15738" spans="7:8" x14ac:dyDescent="0.5">
      <c r="G15738"/>
      <c r="H15738"/>
    </row>
    <row r="15739" spans="7:8" x14ac:dyDescent="0.5">
      <c r="G15739"/>
      <c r="H15739"/>
    </row>
    <row r="15740" spans="7:8" x14ac:dyDescent="0.5">
      <c r="G15740"/>
      <c r="H15740"/>
    </row>
    <row r="15741" spans="7:8" x14ac:dyDescent="0.5">
      <c r="G15741"/>
      <c r="H15741"/>
    </row>
    <row r="15742" spans="7:8" x14ac:dyDescent="0.5">
      <c r="G15742"/>
      <c r="H15742"/>
    </row>
    <row r="15743" spans="7:8" x14ac:dyDescent="0.5">
      <c r="G15743"/>
      <c r="H15743"/>
    </row>
    <row r="15744" spans="7:8" x14ac:dyDescent="0.5">
      <c r="G15744"/>
      <c r="H15744"/>
    </row>
    <row r="15745" spans="7:8" x14ac:dyDescent="0.5">
      <c r="G15745"/>
      <c r="H15745"/>
    </row>
    <row r="15746" spans="7:8" x14ac:dyDescent="0.5">
      <c r="G15746"/>
      <c r="H15746"/>
    </row>
    <row r="15747" spans="7:8" x14ac:dyDescent="0.5">
      <c r="G15747"/>
      <c r="H15747"/>
    </row>
    <row r="15748" spans="7:8" x14ac:dyDescent="0.5">
      <c r="G15748"/>
      <c r="H15748"/>
    </row>
    <row r="15749" spans="7:8" x14ac:dyDescent="0.5">
      <c r="G15749"/>
      <c r="H15749"/>
    </row>
    <row r="15750" spans="7:8" x14ac:dyDescent="0.5">
      <c r="G15750"/>
      <c r="H15750"/>
    </row>
    <row r="15751" spans="7:8" x14ac:dyDescent="0.5">
      <c r="G15751"/>
      <c r="H15751"/>
    </row>
    <row r="15752" spans="7:8" x14ac:dyDescent="0.5">
      <c r="G15752"/>
      <c r="H15752"/>
    </row>
    <row r="15753" spans="7:8" x14ac:dyDescent="0.5">
      <c r="G15753"/>
      <c r="H15753"/>
    </row>
    <row r="15754" spans="7:8" x14ac:dyDescent="0.5">
      <c r="G15754"/>
      <c r="H15754"/>
    </row>
    <row r="15755" spans="7:8" x14ac:dyDescent="0.5">
      <c r="G15755"/>
      <c r="H15755"/>
    </row>
    <row r="15756" spans="7:8" x14ac:dyDescent="0.5">
      <c r="G15756"/>
      <c r="H15756"/>
    </row>
    <row r="15757" spans="7:8" x14ac:dyDescent="0.5">
      <c r="G15757"/>
      <c r="H15757"/>
    </row>
    <row r="15758" spans="7:8" x14ac:dyDescent="0.5">
      <c r="G15758"/>
      <c r="H15758"/>
    </row>
    <row r="15759" spans="7:8" x14ac:dyDescent="0.5">
      <c r="G15759"/>
      <c r="H15759"/>
    </row>
    <row r="15760" spans="7:8" x14ac:dyDescent="0.5">
      <c r="G15760"/>
      <c r="H15760"/>
    </row>
    <row r="15761" spans="7:8" x14ac:dyDescent="0.5">
      <c r="G15761"/>
      <c r="H15761"/>
    </row>
    <row r="15762" spans="7:8" x14ac:dyDescent="0.5">
      <c r="G15762"/>
      <c r="H15762"/>
    </row>
    <row r="15763" spans="7:8" x14ac:dyDescent="0.5">
      <c r="G15763"/>
      <c r="H15763"/>
    </row>
    <row r="15764" spans="7:8" x14ac:dyDescent="0.5">
      <c r="G15764"/>
      <c r="H15764"/>
    </row>
    <row r="15765" spans="7:8" x14ac:dyDescent="0.5">
      <c r="G15765"/>
      <c r="H15765"/>
    </row>
    <row r="15766" spans="7:8" x14ac:dyDescent="0.5">
      <c r="G15766"/>
      <c r="H15766"/>
    </row>
    <row r="15767" spans="7:8" x14ac:dyDescent="0.5">
      <c r="G15767"/>
      <c r="H15767"/>
    </row>
    <row r="15768" spans="7:8" x14ac:dyDescent="0.5">
      <c r="G15768"/>
      <c r="H15768"/>
    </row>
    <row r="15769" spans="7:8" x14ac:dyDescent="0.5">
      <c r="G15769"/>
      <c r="H15769"/>
    </row>
    <row r="15770" spans="7:8" x14ac:dyDescent="0.5">
      <c r="G15770"/>
      <c r="H15770"/>
    </row>
    <row r="15771" spans="7:8" x14ac:dyDescent="0.5">
      <c r="G15771"/>
      <c r="H15771"/>
    </row>
    <row r="15772" spans="7:8" x14ac:dyDescent="0.5">
      <c r="G15772"/>
      <c r="H15772"/>
    </row>
    <row r="15773" spans="7:8" x14ac:dyDescent="0.5">
      <c r="G15773"/>
      <c r="H15773"/>
    </row>
    <row r="15774" spans="7:8" x14ac:dyDescent="0.5">
      <c r="G15774"/>
      <c r="H15774"/>
    </row>
    <row r="15775" spans="7:8" x14ac:dyDescent="0.5">
      <c r="G15775"/>
      <c r="H15775"/>
    </row>
    <row r="15776" spans="7:8" x14ac:dyDescent="0.5">
      <c r="G15776"/>
      <c r="H15776"/>
    </row>
    <row r="15777" spans="7:8" x14ac:dyDescent="0.5">
      <c r="G15777"/>
      <c r="H15777"/>
    </row>
    <row r="15778" spans="7:8" x14ac:dyDescent="0.5">
      <c r="G15778"/>
      <c r="H15778"/>
    </row>
    <row r="15779" spans="7:8" x14ac:dyDescent="0.5">
      <c r="G15779"/>
      <c r="H15779"/>
    </row>
    <row r="15780" spans="7:8" x14ac:dyDescent="0.5">
      <c r="G15780"/>
      <c r="H15780"/>
    </row>
    <row r="15781" spans="7:8" x14ac:dyDescent="0.5">
      <c r="G15781"/>
      <c r="H15781"/>
    </row>
    <row r="15782" spans="7:8" x14ac:dyDescent="0.5">
      <c r="G15782"/>
      <c r="H15782"/>
    </row>
    <row r="15783" spans="7:8" x14ac:dyDescent="0.5">
      <c r="G15783"/>
      <c r="H15783"/>
    </row>
    <row r="15784" spans="7:8" x14ac:dyDescent="0.5">
      <c r="G15784"/>
      <c r="H15784"/>
    </row>
    <row r="15785" spans="7:8" x14ac:dyDescent="0.5">
      <c r="G15785"/>
      <c r="H15785"/>
    </row>
    <row r="15786" spans="7:8" x14ac:dyDescent="0.5">
      <c r="G15786"/>
      <c r="H15786"/>
    </row>
    <row r="15787" spans="7:8" x14ac:dyDescent="0.5">
      <c r="G15787"/>
      <c r="H15787"/>
    </row>
    <row r="15788" spans="7:8" x14ac:dyDescent="0.5">
      <c r="G15788"/>
      <c r="H15788"/>
    </row>
    <row r="15789" spans="7:8" x14ac:dyDescent="0.5">
      <c r="G15789"/>
      <c r="H15789"/>
    </row>
    <row r="15790" spans="7:8" x14ac:dyDescent="0.5">
      <c r="G15790"/>
      <c r="H15790"/>
    </row>
    <row r="15791" spans="7:8" x14ac:dyDescent="0.5">
      <c r="G15791"/>
      <c r="H15791"/>
    </row>
    <row r="15792" spans="7:8" x14ac:dyDescent="0.5">
      <c r="G15792"/>
      <c r="H15792"/>
    </row>
    <row r="15793" spans="7:8" x14ac:dyDescent="0.5">
      <c r="G15793"/>
      <c r="H15793"/>
    </row>
    <row r="15794" spans="7:8" x14ac:dyDescent="0.5">
      <c r="G15794"/>
      <c r="H15794"/>
    </row>
    <row r="15795" spans="7:8" x14ac:dyDescent="0.5">
      <c r="G15795"/>
      <c r="H15795"/>
    </row>
    <row r="15796" spans="7:8" x14ac:dyDescent="0.5">
      <c r="G15796"/>
      <c r="H15796"/>
    </row>
    <row r="15797" spans="7:8" x14ac:dyDescent="0.5">
      <c r="G15797"/>
      <c r="H15797"/>
    </row>
    <row r="15798" spans="7:8" x14ac:dyDescent="0.5">
      <c r="G15798"/>
      <c r="H15798"/>
    </row>
    <row r="15799" spans="7:8" x14ac:dyDescent="0.5">
      <c r="G15799"/>
      <c r="H15799"/>
    </row>
    <row r="15800" spans="7:8" x14ac:dyDescent="0.5">
      <c r="G15800"/>
      <c r="H15800"/>
    </row>
    <row r="15801" spans="7:8" x14ac:dyDescent="0.5">
      <c r="G15801"/>
      <c r="H15801"/>
    </row>
    <row r="15802" spans="7:8" x14ac:dyDescent="0.5">
      <c r="G15802"/>
      <c r="H15802"/>
    </row>
    <row r="15803" spans="7:8" x14ac:dyDescent="0.5">
      <c r="G15803"/>
      <c r="H15803"/>
    </row>
    <row r="15804" spans="7:8" x14ac:dyDescent="0.5">
      <c r="G15804"/>
      <c r="H15804"/>
    </row>
    <row r="15805" spans="7:8" x14ac:dyDescent="0.5">
      <c r="G15805"/>
      <c r="H15805"/>
    </row>
    <row r="15806" spans="7:8" x14ac:dyDescent="0.5">
      <c r="G15806"/>
      <c r="H15806"/>
    </row>
    <row r="15807" spans="7:8" x14ac:dyDescent="0.5">
      <c r="G15807"/>
      <c r="H15807"/>
    </row>
    <row r="15808" spans="7:8" x14ac:dyDescent="0.5">
      <c r="G15808"/>
      <c r="H15808"/>
    </row>
    <row r="15809" spans="7:8" x14ac:dyDescent="0.5">
      <c r="G15809"/>
      <c r="H15809"/>
    </row>
    <row r="15810" spans="7:8" x14ac:dyDescent="0.5">
      <c r="G15810"/>
      <c r="H15810"/>
    </row>
    <row r="15811" spans="7:8" x14ac:dyDescent="0.5">
      <c r="G15811"/>
      <c r="H15811"/>
    </row>
    <row r="15812" spans="7:8" x14ac:dyDescent="0.5">
      <c r="G15812"/>
      <c r="H15812"/>
    </row>
    <row r="15813" spans="7:8" x14ac:dyDescent="0.5">
      <c r="G15813"/>
      <c r="H15813"/>
    </row>
    <row r="15814" spans="7:8" x14ac:dyDescent="0.5">
      <c r="G15814"/>
      <c r="H15814"/>
    </row>
    <row r="15815" spans="7:8" x14ac:dyDescent="0.5">
      <c r="G15815"/>
      <c r="H15815"/>
    </row>
    <row r="15816" spans="7:8" x14ac:dyDescent="0.5">
      <c r="G15816"/>
      <c r="H15816"/>
    </row>
    <row r="15817" spans="7:8" x14ac:dyDescent="0.5">
      <c r="G15817"/>
      <c r="H15817"/>
    </row>
    <row r="15818" spans="7:8" x14ac:dyDescent="0.5">
      <c r="G15818"/>
      <c r="H15818"/>
    </row>
    <row r="15819" spans="7:8" x14ac:dyDescent="0.5">
      <c r="G15819"/>
      <c r="H15819"/>
    </row>
    <row r="15820" spans="7:8" x14ac:dyDescent="0.5">
      <c r="G15820"/>
      <c r="H15820"/>
    </row>
    <row r="15821" spans="7:8" x14ac:dyDescent="0.5">
      <c r="G15821"/>
      <c r="H15821"/>
    </row>
    <row r="15822" spans="7:8" x14ac:dyDescent="0.5">
      <c r="G15822"/>
      <c r="H15822"/>
    </row>
    <row r="15823" spans="7:8" x14ac:dyDescent="0.5">
      <c r="G15823"/>
      <c r="H15823"/>
    </row>
    <row r="15824" spans="7:8" x14ac:dyDescent="0.5">
      <c r="G15824"/>
      <c r="H15824"/>
    </row>
    <row r="15825" spans="7:8" x14ac:dyDescent="0.5">
      <c r="G15825"/>
      <c r="H15825"/>
    </row>
    <row r="15826" spans="7:8" x14ac:dyDescent="0.5">
      <c r="G15826"/>
      <c r="H15826"/>
    </row>
    <row r="15827" spans="7:8" x14ac:dyDescent="0.5">
      <c r="G15827"/>
      <c r="H15827"/>
    </row>
    <row r="15828" spans="7:8" x14ac:dyDescent="0.5">
      <c r="G15828"/>
      <c r="H15828"/>
    </row>
    <row r="15829" spans="7:8" x14ac:dyDescent="0.5">
      <c r="G15829"/>
      <c r="H15829"/>
    </row>
    <row r="15830" spans="7:8" x14ac:dyDescent="0.5">
      <c r="G15830"/>
      <c r="H15830"/>
    </row>
    <row r="15831" spans="7:8" x14ac:dyDescent="0.5">
      <c r="G15831"/>
      <c r="H15831"/>
    </row>
    <row r="15832" spans="7:8" x14ac:dyDescent="0.5">
      <c r="G15832"/>
      <c r="H15832"/>
    </row>
    <row r="15833" spans="7:8" x14ac:dyDescent="0.5">
      <c r="G15833"/>
      <c r="H15833"/>
    </row>
    <row r="15834" spans="7:8" x14ac:dyDescent="0.5">
      <c r="G15834"/>
      <c r="H15834"/>
    </row>
    <row r="15835" spans="7:8" x14ac:dyDescent="0.5">
      <c r="G15835"/>
      <c r="H15835"/>
    </row>
    <row r="15836" spans="7:8" x14ac:dyDescent="0.5">
      <c r="G15836"/>
      <c r="H15836"/>
    </row>
    <row r="15837" spans="7:8" x14ac:dyDescent="0.5">
      <c r="G15837"/>
      <c r="H15837"/>
    </row>
    <row r="15838" spans="7:8" x14ac:dyDescent="0.5">
      <c r="G15838"/>
      <c r="H15838"/>
    </row>
    <row r="15839" spans="7:8" x14ac:dyDescent="0.5">
      <c r="G15839"/>
      <c r="H15839"/>
    </row>
    <row r="15840" spans="7:8" x14ac:dyDescent="0.5">
      <c r="G15840"/>
      <c r="H15840"/>
    </row>
    <row r="15841" spans="7:8" x14ac:dyDescent="0.5">
      <c r="G15841"/>
      <c r="H15841"/>
    </row>
    <row r="15842" spans="7:8" x14ac:dyDescent="0.5">
      <c r="G15842"/>
      <c r="H15842"/>
    </row>
    <row r="15843" spans="7:8" x14ac:dyDescent="0.5">
      <c r="G15843"/>
      <c r="H15843"/>
    </row>
    <row r="15844" spans="7:8" x14ac:dyDescent="0.5">
      <c r="G15844"/>
      <c r="H15844"/>
    </row>
    <row r="15845" spans="7:8" x14ac:dyDescent="0.5">
      <c r="G15845"/>
      <c r="H15845"/>
    </row>
    <row r="15846" spans="7:8" x14ac:dyDescent="0.5">
      <c r="G15846"/>
      <c r="H15846"/>
    </row>
    <row r="15847" spans="7:8" x14ac:dyDescent="0.5">
      <c r="G15847"/>
      <c r="H15847"/>
    </row>
    <row r="15848" spans="7:8" x14ac:dyDescent="0.5">
      <c r="G15848"/>
      <c r="H15848"/>
    </row>
    <row r="15849" spans="7:8" x14ac:dyDescent="0.5">
      <c r="G15849"/>
      <c r="H15849"/>
    </row>
    <row r="15850" spans="7:8" x14ac:dyDescent="0.5">
      <c r="G15850"/>
      <c r="H15850"/>
    </row>
    <row r="15851" spans="7:8" x14ac:dyDescent="0.5">
      <c r="G15851"/>
      <c r="H15851"/>
    </row>
    <row r="15852" spans="7:8" x14ac:dyDescent="0.5">
      <c r="G15852"/>
      <c r="H15852"/>
    </row>
    <row r="15853" spans="7:8" x14ac:dyDescent="0.5">
      <c r="G15853"/>
      <c r="H15853"/>
    </row>
    <row r="15854" spans="7:8" x14ac:dyDescent="0.5">
      <c r="G15854"/>
      <c r="H15854"/>
    </row>
    <row r="15855" spans="7:8" x14ac:dyDescent="0.5">
      <c r="G15855"/>
      <c r="H15855"/>
    </row>
    <row r="15856" spans="7:8" x14ac:dyDescent="0.5">
      <c r="G15856"/>
      <c r="H15856"/>
    </row>
    <row r="15857" spans="7:8" x14ac:dyDescent="0.5">
      <c r="G15857"/>
      <c r="H15857"/>
    </row>
    <row r="15858" spans="7:8" x14ac:dyDescent="0.5">
      <c r="G15858"/>
      <c r="H15858"/>
    </row>
    <row r="15859" spans="7:8" x14ac:dyDescent="0.5">
      <c r="G15859"/>
      <c r="H15859"/>
    </row>
    <row r="15860" spans="7:8" x14ac:dyDescent="0.5">
      <c r="G15860"/>
      <c r="H15860"/>
    </row>
    <row r="15861" spans="7:8" x14ac:dyDescent="0.5">
      <c r="G15861"/>
      <c r="H15861"/>
    </row>
    <row r="15862" spans="7:8" x14ac:dyDescent="0.5">
      <c r="G15862"/>
      <c r="H15862"/>
    </row>
    <row r="15863" spans="7:8" x14ac:dyDescent="0.5">
      <c r="G15863"/>
      <c r="H15863"/>
    </row>
    <row r="15864" spans="7:8" x14ac:dyDescent="0.5">
      <c r="G15864"/>
      <c r="H15864"/>
    </row>
    <row r="15865" spans="7:8" x14ac:dyDescent="0.5">
      <c r="G15865"/>
      <c r="H15865"/>
    </row>
    <row r="15866" spans="7:8" x14ac:dyDescent="0.5">
      <c r="G15866"/>
      <c r="H15866"/>
    </row>
    <row r="15867" spans="7:8" x14ac:dyDescent="0.5">
      <c r="G15867"/>
      <c r="H15867"/>
    </row>
    <row r="15868" spans="7:8" x14ac:dyDescent="0.5">
      <c r="G15868"/>
      <c r="H15868"/>
    </row>
    <row r="15869" spans="7:8" x14ac:dyDescent="0.5">
      <c r="G15869"/>
      <c r="H15869"/>
    </row>
    <row r="15870" spans="7:8" x14ac:dyDescent="0.5">
      <c r="G15870"/>
      <c r="H15870"/>
    </row>
    <row r="15871" spans="7:8" x14ac:dyDescent="0.5">
      <c r="G15871"/>
      <c r="H15871"/>
    </row>
    <row r="15872" spans="7:8" x14ac:dyDescent="0.5">
      <c r="G15872"/>
      <c r="H15872"/>
    </row>
    <row r="15873" spans="7:8" x14ac:dyDescent="0.5">
      <c r="G15873"/>
      <c r="H15873"/>
    </row>
    <row r="15874" spans="7:8" x14ac:dyDescent="0.5">
      <c r="G15874"/>
      <c r="H15874"/>
    </row>
    <row r="15875" spans="7:8" x14ac:dyDescent="0.5">
      <c r="G15875"/>
      <c r="H15875"/>
    </row>
    <row r="15876" spans="7:8" x14ac:dyDescent="0.5">
      <c r="G15876"/>
      <c r="H15876"/>
    </row>
    <row r="15877" spans="7:8" x14ac:dyDescent="0.5">
      <c r="G15877"/>
      <c r="H15877"/>
    </row>
    <row r="15878" spans="7:8" x14ac:dyDescent="0.5">
      <c r="G15878"/>
      <c r="H15878"/>
    </row>
    <row r="15879" spans="7:8" x14ac:dyDescent="0.5">
      <c r="G15879"/>
      <c r="H15879"/>
    </row>
    <row r="15880" spans="7:8" x14ac:dyDescent="0.5">
      <c r="G15880"/>
      <c r="H15880"/>
    </row>
    <row r="15881" spans="7:8" x14ac:dyDescent="0.5">
      <c r="G15881"/>
      <c r="H15881"/>
    </row>
    <row r="15882" spans="7:8" x14ac:dyDescent="0.5">
      <c r="G15882"/>
      <c r="H15882"/>
    </row>
    <row r="15883" spans="7:8" x14ac:dyDescent="0.5">
      <c r="G15883"/>
      <c r="H15883"/>
    </row>
    <row r="15884" spans="7:8" x14ac:dyDescent="0.5">
      <c r="G15884"/>
      <c r="H15884"/>
    </row>
    <row r="15885" spans="7:8" x14ac:dyDescent="0.5">
      <c r="G15885"/>
      <c r="H15885"/>
    </row>
    <row r="15886" spans="7:8" x14ac:dyDescent="0.5">
      <c r="G15886"/>
      <c r="H15886"/>
    </row>
    <row r="15887" spans="7:8" x14ac:dyDescent="0.5">
      <c r="G15887"/>
      <c r="H15887"/>
    </row>
    <row r="15888" spans="7:8" x14ac:dyDescent="0.5">
      <c r="G15888"/>
      <c r="H15888"/>
    </row>
    <row r="15889" spans="7:8" x14ac:dyDescent="0.5">
      <c r="G15889"/>
      <c r="H15889"/>
    </row>
    <row r="15890" spans="7:8" x14ac:dyDescent="0.5">
      <c r="G15890"/>
      <c r="H15890"/>
    </row>
    <row r="15891" spans="7:8" x14ac:dyDescent="0.5">
      <c r="G15891"/>
      <c r="H15891"/>
    </row>
    <row r="15892" spans="7:8" x14ac:dyDescent="0.5">
      <c r="G15892"/>
      <c r="H15892"/>
    </row>
    <row r="15893" spans="7:8" x14ac:dyDescent="0.5">
      <c r="G15893"/>
      <c r="H15893"/>
    </row>
    <row r="15894" spans="7:8" x14ac:dyDescent="0.5">
      <c r="G15894"/>
      <c r="H15894"/>
    </row>
    <row r="15895" spans="7:8" x14ac:dyDescent="0.5">
      <c r="G15895"/>
      <c r="H15895"/>
    </row>
    <row r="15896" spans="7:8" x14ac:dyDescent="0.5">
      <c r="G15896"/>
      <c r="H15896"/>
    </row>
    <row r="15897" spans="7:8" x14ac:dyDescent="0.5">
      <c r="G15897"/>
      <c r="H15897"/>
    </row>
    <row r="15898" spans="7:8" x14ac:dyDescent="0.5">
      <c r="G15898"/>
      <c r="H15898"/>
    </row>
    <row r="15899" spans="7:8" x14ac:dyDescent="0.5">
      <c r="G15899"/>
      <c r="H15899"/>
    </row>
    <row r="15900" spans="7:8" x14ac:dyDescent="0.5">
      <c r="G15900"/>
      <c r="H15900"/>
    </row>
    <row r="15901" spans="7:8" x14ac:dyDescent="0.5">
      <c r="G15901"/>
      <c r="H15901"/>
    </row>
    <row r="15902" spans="7:8" x14ac:dyDescent="0.5">
      <c r="G15902"/>
      <c r="H15902"/>
    </row>
    <row r="15903" spans="7:8" x14ac:dyDescent="0.5">
      <c r="G15903"/>
      <c r="H15903"/>
    </row>
    <row r="15904" spans="7:8" x14ac:dyDescent="0.5">
      <c r="G15904"/>
      <c r="H15904"/>
    </row>
    <row r="15905" spans="7:8" x14ac:dyDescent="0.5">
      <c r="G15905"/>
      <c r="H15905"/>
    </row>
    <row r="15906" spans="7:8" x14ac:dyDescent="0.5">
      <c r="G15906"/>
      <c r="H15906"/>
    </row>
    <row r="15907" spans="7:8" x14ac:dyDescent="0.5">
      <c r="G15907"/>
      <c r="H15907"/>
    </row>
    <row r="15908" spans="7:8" x14ac:dyDescent="0.5">
      <c r="G15908"/>
      <c r="H15908"/>
    </row>
    <row r="15909" spans="7:8" x14ac:dyDescent="0.5">
      <c r="G15909"/>
      <c r="H15909"/>
    </row>
    <row r="15910" spans="7:8" x14ac:dyDescent="0.5">
      <c r="G15910"/>
      <c r="H15910"/>
    </row>
    <row r="15911" spans="7:8" x14ac:dyDescent="0.5">
      <c r="G15911"/>
      <c r="H15911"/>
    </row>
    <row r="15912" spans="7:8" x14ac:dyDescent="0.5">
      <c r="G15912"/>
      <c r="H15912"/>
    </row>
    <row r="15913" spans="7:8" x14ac:dyDescent="0.5">
      <c r="G15913"/>
      <c r="H15913"/>
    </row>
    <row r="15914" spans="7:8" x14ac:dyDescent="0.5">
      <c r="G15914"/>
      <c r="H15914"/>
    </row>
    <row r="15915" spans="7:8" x14ac:dyDescent="0.5">
      <c r="G15915"/>
      <c r="H15915"/>
    </row>
    <row r="15916" spans="7:8" x14ac:dyDescent="0.5">
      <c r="G15916"/>
      <c r="H15916"/>
    </row>
    <row r="15917" spans="7:8" x14ac:dyDescent="0.5">
      <c r="G15917"/>
      <c r="H15917"/>
    </row>
    <row r="15918" spans="7:8" x14ac:dyDescent="0.5">
      <c r="G15918"/>
      <c r="H15918"/>
    </row>
    <row r="15919" spans="7:8" x14ac:dyDescent="0.5">
      <c r="G15919"/>
      <c r="H15919"/>
    </row>
    <row r="15920" spans="7:8" x14ac:dyDescent="0.5">
      <c r="G15920"/>
      <c r="H15920"/>
    </row>
    <row r="15921" spans="7:8" x14ac:dyDescent="0.5">
      <c r="G15921"/>
      <c r="H15921"/>
    </row>
    <row r="15922" spans="7:8" x14ac:dyDescent="0.5">
      <c r="G15922"/>
      <c r="H15922"/>
    </row>
    <row r="15923" spans="7:8" x14ac:dyDescent="0.5">
      <c r="G15923"/>
      <c r="H15923"/>
    </row>
    <row r="15924" spans="7:8" x14ac:dyDescent="0.5">
      <c r="G15924"/>
      <c r="H15924"/>
    </row>
    <row r="15925" spans="7:8" x14ac:dyDescent="0.5">
      <c r="G15925"/>
      <c r="H15925"/>
    </row>
    <row r="15926" spans="7:8" x14ac:dyDescent="0.5">
      <c r="G15926"/>
      <c r="H15926"/>
    </row>
    <row r="15927" spans="7:8" x14ac:dyDescent="0.5">
      <c r="G15927"/>
      <c r="H15927"/>
    </row>
    <row r="15928" spans="7:8" x14ac:dyDescent="0.5">
      <c r="G15928"/>
      <c r="H15928"/>
    </row>
    <row r="15929" spans="7:8" x14ac:dyDescent="0.5">
      <c r="G15929"/>
      <c r="H15929"/>
    </row>
    <row r="15930" spans="7:8" x14ac:dyDescent="0.5">
      <c r="G15930"/>
      <c r="H15930"/>
    </row>
    <row r="15931" spans="7:8" x14ac:dyDescent="0.5">
      <c r="G15931"/>
      <c r="H15931"/>
    </row>
    <row r="15932" spans="7:8" x14ac:dyDescent="0.5">
      <c r="G15932"/>
      <c r="H15932"/>
    </row>
    <row r="15933" spans="7:8" x14ac:dyDescent="0.5">
      <c r="G15933"/>
      <c r="H15933"/>
    </row>
    <row r="15934" spans="7:8" x14ac:dyDescent="0.5">
      <c r="G15934"/>
      <c r="H15934"/>
    </row>
    <row r="15935" spans="7:8" x14ac:dyDescent="0.5">
      <c r="G15935"/>
      <c r="H15935"/>
    </row>
    <row r="15936" spans="7:8" x14ac:dyDescent="0.5">
      <c r="G15936"/>
      <c r="H15936"/>
    </row>
    <row r="15937" spans="7:8" x14ac:dyDescent="0.5">
      <c r="G15937"/>
      <c r="H15937"/>
    </row>
    <row r="15938" spans="7:8" x14ac:dyDescent="0.5">
      <c r="G15938"/>
      <c r="H15938"/>
    </row>
    <row r="15939" spans="7:8" x14ac:dyDescent="0.5">
      <c r="G15939"/>
      <c r="H15939"/>
    </row>
    <row r="15940" spans="7:8" x14ac:dyDescent="0.5">
      <c r="G15940"/>
      <c r="H15940"/>
    </row>
    <row r="15941" spans="7:8" x14ac:dyDescent="0.5">
      <c r="G15941"/>
      <c r="H15941"/>
    </row>
    <row r="15942" spans="7:8" x14ac:dyDescent="0.5">
      <c r="G15942"/>
      <c r="H15942"/>
    </row>
    <row r="15943" spans="7:8" x14ac:dyDescent="0.5">
      <c r="G15943"/>
      <c r="H15943"/>
    </row>
    <row r="15944" spans="7:8" x14ac:dyDescent="0.5">
      <c r="G15944"/>
      <c r="H15944"/>
    </row>
    <row r="15945" spans="7:8" x14ac:dyDescent="0.5">
      <c r="G15945"/>
      <c r="H15945"/>
    </row>
    <row r="15946" spans="7:8" x14ac:dyDescent="0.5">
      <c r="G15946"/>
      <c r="H15946"/>
    </row>
    <row r="15947" spans="7:8" x14ac:dyDescent="0.5">
      <c r="G15947"/>
      <c r="H15947"/>
    </row>
    <row r="15948" spans="7:8" x14ac:dyDescent="0.5">
      <c r="G15948"/>
      <c r="H15948"/>
    </row>
    <row r="15949" spans="7:8" x14ac:dyDescent="0.5">
      <c r="G15949"/>
      <c r="H15949"/>
    </row>
    <row r="15950" spans="7:8" x14ac:dyDescent="0.5">
      <c r="G15950"/>
      <c r="H15950"/>
    </row>
    <row r="15951" spans="7:8" x14ac:dyDescent="0.5">
      <c r="G15951"/>
      <c r="H15951"/>
    </row>
    <row r="15952" spans="7:8" x14ac:dyDescent="0.5">
      <c r="G15952"/>
      <c r="H15952"/>
    </row>
    <row r="15953" spans="7:8" x14ac:dyDescent="0.5">
      <c r="G15953"/>
      <c r="H15953"/>
    </row>
    <row r="15954" spans="7:8" x14ac:dyDescent="0.5">
      <c r="G15954"/>
      <c r="H15954"/>
    </row>
    <row r="15955" spans="7:8" x14ac:dyDescent="0.5">
      <c r="G15955"/>
      <c r="H15955"/>
    </row>
    <row r="15956" spans="7:8" x14ac:dyDescent="0.5">
      <c r="G15956"/>
      <c r="H15956"/>
    </row>
    <row r="15957" spans="7:8" x14ac:dyDescent="0.5">
      <c r="G15957"/>
      <c r="H15957"/>
    </row>
    <row r="15958" spans="7:8" x14ac:dyDescent="0.5">
      <c r="G15958"/>
      <c r="H15958"/>
    </row>
    <row r="15959" spans="7:8" x14ac:dyDescent="0.5">
      <c r="G15959"/>
      <c r="H15959"/>
    </row>
    <row r="15960" spans="7:8" x14ac:dyDescent="0.5">
      <c r="G15960"/>
      <c r="H15960"/>
    </row>
    <row r="15961" spans="7:8" x14ac:dyDescent="0.5">
      <c r="G15961"/>
      <c r="H15961"/>
    </row>
    <row r="15962" spans="7:8" x14ac:dyDescent="0.5">
      <c r="G15962"/>
      <c r="H15962"/>
    </row>
    <row r="15963" spans="7:8" x14ac:dyDescent="0.5">
      <c r="G15963"/>
      <c r="H15963"/>
    </row>
    <row r="15964" spans="7:8" x14ac:dyDescent="0.5">
      <c r="G15964"/>
      <c r="H15964"/>
    </row>
    <row r="15965" spans="7:8" x14ac:dyDescent="0.5">
      <c r="G15965"/>
      <c r="H15965"/>
    </row>
    <row r="15966" spans="7:8" x14ac:dyDescent="0.5">
      <c r="G15966"/>
      <c r="H15966"/>
    </row>
    <row r="15967" spans="7:8" x14ac:dyDescent="0.5">
      <c r="G15967"/>
      <c r="H15967"/>
    </row>
    <row r="15968" spans="7:8" x14ac:dyDescent="0.5">
      <c r="G15968"/>
      <c r="H15968"/>
    </row>
    <row r="15969" spans="7:8" x14ac:dyDescent="0.5">
      <c r="G15969"/>
      <c r="H15969"/>
    </row>
    <row r="15970" spans="7:8" x14ac:dyDescent="0.5">
      <c r="G15970"/>
      <c r="H15970"/>
    </row>
    <row r="15971" spans="7:8" x14ac:dyDescent="0.5">
      <c r="G15971"/>
      <c r="H15971"/>
    </row>
    <row r="15972" spans="7:8" x14ac:dyDescent="0.5">
      <c r="G15972"/>
      <c r="H15972"/>
    </row>
    <row r="15973" spans="7:8" x14ac:dyDescent="0.5">
      <c r="G15973"/>
      <c r="H15973"/>
    </row>
    <row r="15974" spans="7:8" x14ac:dyDescent="0.5">
      <c r="G15974"/>
      <c r="H15974"/>
    </row>
    <row r="15975" spans="7:8" x14ac:dyDescent="0.5">
      <c r="G15975"/>
      <c r="H15975"/>
    </row>
    <row r="15976" spans="7:8" x14ac:dyDescent="0.5">
      <c r="G15976"/>
      <c r="H15976"/>
    </row>
    <row r="15977" spans="7:8" x14ac:dyDescent="0.5">
      <c r="G15977"/>
      <c r="H15977"/>
    </row>
    <row r="15978" spans="7:8" x14ac:dyDescent="0.5">
      <c r="G15978"/>
      <c r="H15978"/>
    </row>
    <row r="15979" spans="7:8" x14ac:dyDescent="0.5">
      <c r="G15979"/>
      <c r="H15979"/>
    </row>
    <row r="15980" spans="7:8" x14ac:dyDescent="0.5">
      <c r="G15980"/>
      <c r="H15980"/>
    </row>
    <row r="15981" spans="7:8" x14ac:dyDescent="0.5">
      <c r="G15981"/>
      <c r="H15981"/>
    </row>
    <row r="15982" spans="7:8" x14ac:dyDescent="0.5">
      <c r="G15982"/>
      <c r="H15982"/>
    </row>
    <row r="15983" spans="7:8" x14ac:dyDescent="0.5">
      <c r="G15983"/>
      <c r="H15983"/>
    </row>
    <row r="15984" spans="7:8" x14ac:dyDescent="0.5">
      <c r="G15984"/>
      <c r="H15984"/>
    </row>
    <row r="15985" spans="7:8" x14ac:dyDescent="0.5">
      <c r="G15985"/>
      <c r="H15985"/>
    </row>
    <row r="15986" spans="7:8" x14ac:dyDescent="0.5">
      <c r="G15986"/>
      <c r="H15986"/>
    </row>
    <row r="15987" spans="7:8" x14ac:dyDescent="0.5">
      <c r="G15987"/>
      <c r="H15987"/>
    </row>
    <row r="15988" spans="7:8" x14ac:dyDescent="0.5">
      <c r="G15988"/>
      <c r="H15988"/>
    </row>
    <row r="15989" spans="7:8" x14ac:dyDescent="0.5">
      <c r="G15989"/>
      <c r="H15989"/>
    </row>
    <row r="15990" spans="7:8" x14ac:dyDescent="0.5">
      <c r="G15990"/>
      <c r="H15990"/>
    </row>
    <row r="15991" spans="7:8" x14ac:dyDescent="0.5">
      <c r="G15991"/>
      <c r="H15991"/>
    </row>
    <row r="15992" spans="7:8" x14ac:dyDescent="0.5">
      <c r="G15992"/>
      <c r="H15992"/>
    </row>
    <row r="15993" spans="7:8" x14ac:dyDescent="0.5">
      <c r="G15993"/>
      <c r="H15993"/>
    </row>
    <row r="15994" spans="7:8" x14ac:dyDescent="0.5">
      <c r="G15994"/>
      <c r="H15994"/>
    </row>
    <row r="15995" spans="7:8" x14ac:dyDescent="0.5">
      <c r="G15995"/>
      <c r="H15995"/>
    </row>
    <row r="15996" spans="7:8" x14ac:dyDescent="0.5">
      <c r="G15996"/>
      <c r="H15996"/>
    </row>
    <row r="15997" spans="7:8" x14ac:dyDescent="0.5">
      <c r="G15997"/>
      <c r="H15997"/>
    </row>
    <row r="15998" spans="7:8" x14ac:dyDescent="0.5">
      <c r="G15998"/>
      <c r="H15998"/>
    </row>
    <row r="15999" spans="7:8" x14ac:dyDescent="0.5">
      <c r="G15999"/>
      <c r="H15999"/>
    </row>
    <row r="16000" spans="7:8" x14ac:dyDescent="0.5">
      <c r="G16000"/>
      <c r="H16000"/>
    </row>
    <row r="16001" spans="7:8" x14ac:dyDescent="0.5">
      <c r="G16001"/>
      <c r="H16001"/>
    </row>
    <row r="16002" spans="7:8" x14ac:dyDescent="0.5">
      <c r="G16002"/>
      <c r="H16002"/>
    </row>
    <row r="16003" spans="7:8" x14ac:dyDescent="0.5">
      <c r="G16003"/>
      <c r="H16003"/>
    </row>
    <row r="16004" spans="7:8" x14ac:dyDescent="0.5">
      <c r="G16004"/>
      <c r="H16004"/>
    </row>
    <row r="16005" spans="7:8" x14ac:dyDescent="0.5">
      <c r="G16005"/>
      <c r="H16005"/>
    </row>
    <row r="16006" spans="7:8" x14ac:dyDescent="0.5">
      <c r="G16006"/>
      <c r="H16006"/>
    </row>
    <row r="16007" spans="7:8" x14ac:dyDescent="0.5">
      <c r="G16007"/>
      <c r="H16007"/>
    </row>
    <row r="16008" spans="7:8" x14ac:dyDescent="0.5">
      <c r="G16008"/>
      <c r="H16008"/>
    </row>
    <row r="16009" spans="7:8" x14ac:dyDescent="0.5">
      <c r="G16009"/>
      <c r="H16009"/>
    </row>
    <row r="16010" spans="7:8" x14ac:dyDescent="0.5">
      <c r="G16010"/>
      <c r="H16010"/>
    </row>
    <row r="16011" spans="7:8" x14ac:dyDescent="0.5">
      <c r="G16011"/>
      <c r="H16011"/>
    </row>
    <row r="16012" spans="7:8" x14ac:dyDescent="0.5">
      <c r="G16012"/>
      <c r="H16012"/>
    </row>
    <row r="16013" spans="7:8" x14ac:dyDescent="0.5">
      <c r="G16013"/>
      <c r="H16013"/>
    </row>
    <row r="16014" spans="7:8" x14ac:dyDescent="0.5">
      <c r="G16014"/>
      <c r="H16014"/>
    </row>
    <row r="16015" spans="7:8" x14ac:dyDescent="0.5">
      <c r="G16015"/>
      <c r="H16015"/>
    </row>
    <row r="16016" spans="7:8" x14ac:dyDescent="0.5">
      <c r="G16016"/>
      <c r="H16016"/>
    </row>
    <row r="16017" spans="7:8" x14ac:dyDescent="0.5">
      <c r="G16017"/>
      <c r="H16017"/>
    </row>
    <row r="16018" spans="7:8" x14ac:dyDescent="0.5">
      <c r="G16018"/>
      <c r="H16018"/>
    </row>
    <row r="16019" spans="7:8" x14ac:dyDescent="0.5">
      <c r="G16019"/>
      <c r="H16019"/>
    </row>
    <row r="16020" spans="7:8" x14ac:dyDescent="0.5">
      <c r="G16020"/>
      <c r="H16020"/>
    </row>
    <row r="16021" spans="7:8" x14ac:dyDescent="0.5">
      <c r="G16021"/>
      <c r="H16021"/>
    </row>
    <row r="16022" spans="7:8" x14ac:dyDescent="0.5">
      <c r="G16022"/>
      <c r="H16022"/>
    </row>
    <row r="16023" spans="7:8" x14ac:dyDescent="0.5">
      <c r="G16023"/>
      <c r="H16023"/>
    </row>
    <row r="16024" spans="7:8" x14ac:dyDescent="0.5">
      <c r="G16024"/>
      <c r="H16024"/>
    </row>
    <row r="16025" spans="7:8" x14ac:dyDescent="0.5">
      <c r="G16025"/>
      <c r="H16025"/>
    </row>
    <row r="16026" spans="7:8" x14ac:dyDescent="0.5">
      <c r="G16026"/>
      <c r="H16026"/>
    </row>
    <row r="16027" spans="7:8" x14ac:dyDescent="0.5">
      <c r="G16027"/>
      <c r="H16027"/>
    </row>
    <row r="16028" spans="7:8" x14ac:dyDescent="0.5">
      <c r="G16028"/>
      <c r="H16028"/>
    </row>
    <row r="16029" spans="7:8" x14ac:dyDescent="0.5">
      <c r="G16029"/>
      <c r="H16029"/>
    </row>
    <row r="16030" spans="7:8" x14ac:dyDescent="0.5">
      <c r="G16030"/>
      <c r="H16030"/>
    </row>
    <row r="16031" spans="7:8" x14ac:dyDescent="0.5">
      <c r="G16031"/>
      <c r="H16031"/>
    </row>
    <row r="16032" spans="7:8" x14ac:dyDescent="0.5">
      <c r="G16032"/>
      <c r="H16032"/>
    </row>
    <row r="16033" spans="7:8" x14ac:dyDescent="0.5">
      <c r="G16033"/>
      <c r="H16033"/>
    </row>
    <row r="16034" spans="7:8" x14ac:dyDescent="0.5">
      <c r="G16034"/>
      <c r="H16034"/>
    </row>
    <row r="16035" spans="7:8" x14ac:dyDescent="0.5">
      <c r="G16035"/>
      <c r="H16035"/>
    </row>
    <row r="16036" spans="7:8" x14ac:dyDescent="0.5">
      <c r="G16036"/>
      <c r="H16036"/>
    </row>
    <row r="16037" spans="7:8" x14ac:dyDescent="0.5">
      <c r="G16037"/>
      <c r="H16037"/>
    </row>
    <row r="16038" spans="7:8" x14ac:dyDescent="0.5">
      <c r="G16038"/>
      <c r="H16038"/>
    </row>
    <row r="16039" spans="7:8" x14ac:dyDescent="0.5">
      <c r="G16039"/>
      <c r="H16039"/>
    </row>
    <row r="16040" spans="7:8" x14ac:dyDescent="0.5">
      <c r="G16040"/>
      <c r="H16040"/>
    </row>
    <row r="16041" spans="7:8" x14ac:dyDescent="0.5">
      <c r="G16041"/>
      <c r="H16041"/>
    </row>
    <row r="16042" spans="7:8" x14ac:dyDescent="0.5">
      <c r="G16042"/>
      <c r="H16042"/>
    </row>
    <row r="16043" spans="7:8" x14ac:dyDescent="0.5">
      <c r="G16043"/>
      <c r="H16043"/>
    </row>
    <row r="16044" spans="7:8" x14ac:dyDescent="0.5">
      <c r="G16044"/>
      <c r="H16044"/>
    </row>
    <row r="16045" spans="7:8" x14ac:dyDescent="0.5">
      <c r="G16045"/>
      <c r="H16045"/>
    </row>
    <row r="16046" spans="7:8" x14ac:dyDescent="0.5">
      <c r="G16046"/>
      <c r="H16046"/>
    </row>
    <row r="16047" spans="7:8" x14ac:dyDescent="0.5">
      <c r="G16047"/>
      <c r="H16047"/>
    </row>
    <row r="16048" spans="7:8" x14ac:dyDescent="0.5">
      <c r="G16048"/>
      <c r="H16048"/>
    </row>
    <row r="16049" spans="7:8" x14ac:dyDescent="0.5">
      <c r="G16049"/>
      <c r="H16049"/>
    </row>
    <row r="16050" spans="7:8" x14ac:dyDescent="0.5">
      <c r="G16050"/>
      <c r="H16050"/>
    </row>
    <row r="16051" spans="7:8" x14ac:dyDescent="0.5">
      <c r="G16051"/>
      <c r="H16051"/>
    </row>
    <row r="16052" spans="7:8" x14ac:dyDescent="0.5">
      <c r="G16052"/>
      <c r="H16052"/>
    </row>
    <row r="16053" spans="7:8" x14ac:dyDescent="0.5">
      <c r="G16053"/>
      <c r="H16053"/>
    </row>
    <row r="16054" spans="7:8" x14ac:dyDescent="0.5">
      <c r="G16054"/>
      <c r="H16054"/>
    </row>
    <row r="16055" spans="7:8" x14ac:dyDescent="0.5">
      <c r="G16055"/>
      <c r="H16055"/>
    </row>
    <row r="16056" spans="7:8" x14ac:dyDescent="0.5">
      <c r="G16056"/>
      <c r="H16056"/>
    </row>
    <row r="16057" spans="7:8" x14ac:dyDescent="0.5">
      <c r="G16057"/>
      <c r="H16057"/>
    </row>
    <row r="16058" spans="7:8" x14ac:dyDescent="0.5">
      <c r="G16058"/>
      <c r="H16058"/>
    </row>
    <row r="16059" spans="7:8" x14ac:dyDescent="0.5">
      <c r="G16059"/>
      <c r="H16059"/>
    </row>
    <row r="16060" spans="7:8" x14ac:dyDescent="0.5">
      <c r="G16060"/>
      <c r="H16060"/>
    </row>
    <row r="16061" spans="7:8" x14ac:dyDescent="0.5">
      <c r="G16061"/>
      <c r="H16061"/>
    </row>
    <row r="16062" spans="7:8" x14ac:dyDescent="0.5">
      <c r="G16062"/>
      <c r="H16062"/>
    </row>
    <row r="16063" spans="7:8" x14ac:dyDescent="0.5">
      <c r="G16063"/>
      <c r="H16063"/>
    </row>
    <row r="16064" spans="7:8" x14ac:dyDescent="0.5">
      <c r="G16064"/>
      <c r="H16064"/>
    </row>
    <row r="16065" spans="7:8" x14ac:dyDescent="0.5">
      <c r="G16065"/>
      <c r="H16065"/>
    </row>
    <row r="16066" spans="7:8" x14ac:dyDescent="0.5">
      <c r="G16066"/>
      <c r="H16066"/>
    </row>
    <row r="16067" spans="7:8" x14ac:dyDescent="0.5">
      <c r="G16067"/>
      <c r="H16067"/>
    </row>
    <row r="16068" spans="7:8" x14ac:dyDescent="0.5">
      <c r="G16068"/>
      <c r="H16068"/>
    </row>
    <row r="16069" spans="7:8" x14ac:dyDescent="0.5">
      <c r="G16069"/>
      <c r="H16069"/>
    </row>
    <row r="16070" spans="7:8" x14ac:dyDescent="0.5">
      <c r="G16070"/>
      <c r="H16070"/>
    </row>
    <row r="16071" spans="7:8" x14ac:dyDescent="0.5">
      <c r="G16071"/>
      <c r="H16071"/>
    </row>
    <row r="16072" spans="7:8" x14ac:dyDescent="0.5">
      <c r="G16072"/>
      <c r="H16072"/>
    </row>
    <row r="16073" spans="7:8" x14ac:dyDescent="0.5">
      <c r="G16073"/>
      <c r="H16073"/>
    </row>
    <row r="16074" spans="7:8" x14ac:dyDescent="0.5">
      <c r="G16074"/>
      <c r="H16074"/>
    </row>
    <row r="16075" spans="7:8" x14ac:dyDescent="0.5">
      <c r="G16075"/>
      <c r="H16075"/>
    </row>
    <row r="16076" spans="7:8" x14ac:dyDescent="0.5">
      <c r="G16076"/>
      <c r="H16076"/>
    </row>
    <row r="16077" spans="7:8" x14ac:dyDescent="0.5">
      <c r="G16077"/>
      <c r="H16077"/>
    </row>
    <row r="16078" spans="7:8" x14ac:dyDescent="0.5">
      <c r="G16078"/>
      <c r="H16078"/>
    </row>
    <row r="16079" spans="7:8" x14ac:dyDescent="0.5">
      <c r="G16079"/>
      <c r="H16079"/>
    </row>
    <row r="16080" spans="7:8" x14ac:dyDescent="0.5">
      <c r="G16080"/>
      <c r="H16080"/>
    </row>
    <row r="16081" spans="7:8" x14ac:dyDescent="0.5">
      <c r="G16081"/>
      <c r="H16081"/>
    </row>
    <row r="16082" spans="7:8" x14ac:dyDescent="0.5">
      <c r="G16082"/>
      <c r="H16082"/>
    </row>
    <row r="16083" spans="7:8" x14ac:dyDescent="0.5">
      <c r="G16083"/>
      <c r="H16083"/>
    </row>
    <row r="16084" spans="7:8" x14ac:dyDescent="0.5">
      <c r="G16084"/>
      <c r="H16084"/>
    </row>
    <row r="16085" spans="7:8" x14ac:dyDescent="0.5">
      <c r="G16085"/>
      <c r="H16085"/>
    </row>
    <row r="16086" spans="7:8" x14ac:dyDescent="0.5">
      <c r="G16086"/>
      <c r="H16086"/>
    </row>
    <row r="16087" spans="7:8" x14ac:dyDescent="0.5">
      <c r="G16087"/>
      <c r="H16087"/>
    </row>
    <row r="16088" spans="7:8" x14ac:dyDescent="0.5">
      <c r="G16088"/>
      <c r="H16088"/>
    </row>
    <row r="16089" spans="7:8" x14ac:dyDescent="0.5">
      <c r="G16089"/>
      <c r="H16089"/>
    </row>
    <row r="16090" spans="7:8" x14ac:dyDescent="0.5">
      <c r="G16090"/>
      <c r="H16090"/>
    </row>
    <row r="16091" spans="7:8" x14ac:dyDescent="0.5">
      <c r="G16091"/>
      <c r="H16091"/>
    </row>
    <row r="16092" spans="7:8" x14ac:dyDescent="0.5">
      <c r="G16092"/>
      <c r="H16092"/>
    </row>
    <row r="16093" spans="7:8" x14ac:dyDescent="0.5">
      <c r="G16093"/>
      <c r="H16093"/>
    </row>
    <row r="16094" spans="7:8" x14ac:dyDescent="0.5">
      <c r="G16094"/>
      <c r="H16094"/>
    </row>
    <row r="16095" spans="7:8" x14ac:dyDescent="0.5">
      <c r="G16095"/>
      <c r="H16095"/>
    </row>
    <row r="16096" spans="7:8" x14ac:dyDescent="0.5">
      <c r="G16096"/>
      <c r="H16096"/>
    </row>
    <row r="16097" spans="7:8" x14ac:dyDescent="0.5">
      <c r="G16097"/>
      <c r="H16097"/>
    </row>
    <row r="16098" spans="7:8" x14ac:dyDescent="0.5">
      <c r="G16098"/>
      <c r="H16098"/>
    </row>
    <row r="16099" spans="7:8" x14ac:dyDescent="0.5">
      <c r="G16099"/>
      <c r="H16099"/>
    </row>
    <row r="16100" spans="7:8" x14ac:dyDescent="0.5">
      <c r="G16100"/>
      <c r="H16100"/>
    </row>
    <row r="16101" spans="7:8" x14ac:dyDescent="0.5">
      <c r="G16101"/>
      <c r="H16101"/>
    </row>
    <row r="16102" spans="7:8" x14ac:dyDescent="0.5">
      <c r="G16102"/>
      <c r="H16102"/>
    </row>
    <row r="16103" spans="7:8" x14ac:dyDescent="0.5">
      <c r="G16103"/>
      <c r="H16103"/>
    </row>
    <row r="16104" spans="7:8" x14ac:dyDescent="0.5">
      <c r="G16104"/>
      <c r="H16104"/>
    </row>
    <row r="16105" spans="7:8" x14ac:dyDescent="0.5">
      <c r="G16105"/>
      <c r="H16105"/>
    </row>
    <row r="16106" spans="7:8" x14ac:dyDescent="0.5">
      <c r="G16106"/>
      <c r="H16106"/>
    </row>
    <row r="16107" spans="7:8" x14ac:dyDescent="0.5">
      <c r="G16107"/>
      <c r="H16107"/>
    </row>
    <row r="16108" spans="7:8" x14ac:dyDescent="0.5">
      <c r="G16108"/>
      <c r="H16108"/>
    </row>
    <row r="16109" spans="7:8" x14ac:dyDescent="0.5">
      <c r="G16109"/>
      <c r="H16109"/>
    </row>
    <row r="16110" spans="7:8" x14ac:dyDescent="0.5">
      <c r="G16110"/>
      <c r="H16110"/>
    </row>
    <row r="16111" spans="7:8" x14ac:dyDescent="0.5">
      <c r="G16111"/>
      <c r="H16111"/>
    </row>
    <row r="16112" spans="7:8" x14ac:dyDescent="0.5">
      <c r="G16112"/>
      <c r="H16112"/>
    </row>
    <row r="16113" spans="7:8" x14ac:dyDescent="0.5">
      <c r="G16113"/>
      <c r="H16113"/>
    </row>
    <row r="16114" spans="7:8" x14ac:dyDescent="0.5">
      <c r="G16114"/>
      <c r="H16114"/>
    </row>
    <row r="16115" spans="7:8" x14ac:dyDescent="0.5">
      <c r="G16115"/>
      <c r="H16115"/>
    </row>
    <row r="16116" spans="7:8" x14ac:dyDescent="0.5">
      <c r="G16116"/>
      <c r="H16116"/>
    </row>
    <row r="16117" spans="7:8" x14ac:dyDescent="0.5">
      <c r="G16117"/>
      <c r="H16117"/>
    </row>
    <row r="16118" spans="7:8" x14ac:dyDescent="0.5">
      <c r="G16118"/>
      <c r="H16118"/>
    </row>
    <row r="16119" spans="7:8" x14ac:dyDescent="0.5">
      <c r="G16119"/>
      <c r="H16119"/>
    </row>
    <row r="16120" spans="7:8" x14ac:dyDescent="0.5">
      <c r="G16120"/>
      <c r="H16120"/>
    </row>
    <row r="16121" spans="7:8" x14ac:dyDescent="0.5">
      <c r="G16121"/>
      <c r="H16121"/>
    </row>
    <row r="16122" spans="7:8" x14ac:dyDescent="0.5">
      <c r="G16122"/>
      <c r="H16122"/>
    </row>
    <row r="16123" spans="7:8" x14ac:dyDescent="0.5">
      <c r="G16123"/>
      <c r="H16123"/>
    </row>
    <row r="16124" spans="7:8" x14ac:dyDescent="0.5">
      <c r="G16124"/>
      <c r="H16124"/>
    </row>
    <row r="16125" spans="7:8" x14ac:dyDescent="0.5">
      <c r="G16125"/>
      <c r="H16125"/>
    </row>
    <row r="16126" spans="7:8" x14ac:dyDescent="0.5">
      <c r="G16126"/>
      <c r="H16126"/>
    </row>
    <row r="16127" spans="7:8" x14ac:dyDescent="0.5">
      <c r="G16127"/>
      <c r="H16127"/>
    </row>
    <row r="16128" spans="7:8" x14ac:dyDescent="0.5">
      <c r="G16128"/>
      <c r="H16128"/>
    </row>
    <row r="16129" spans="7:8" x14ac:dyDescent="0.5">
      <c r="G16129"/>
      <c r="H16129"/>
    </row>
    <row r="16130" spans="7:8" x14ac:dyDescent="0.5">
      <c r="G16130"/>
      <c r="H16130"/>
    </row>
    <row r="16131" spans="7:8" x14ac:dyDescent="0.5">
      <c r="G16131"/>
      <c r="H16131"/>
    </row>
    <row r="16132" spans="7:8" x14ac:dyDescent="0.5">
      <c r="G16132"/>
      <c r="H16132"/>
    </row>
    <row r="16133" spans="7:8" x14ac:dyDescent="0.5">
      <c r="G16133"/>
      <c r="H16133"/>
    </row>
    <row r="16134" spans="7:8" x14ac:dyDescent="0.5">
      <c r="G16134"/>
      <c r="H16134"/>
    </row>
    <row r="16135" spans="7:8" x14ac:dyDescent="0.5">
      <c r="G16135"/>
      <c r="H16135"/>
    </row>
    <row r="16136" spans="7:8" x14ac:dyDescent="0.5">
      <c r="G16136"/>
      <c r="H16136"/>
    </row>
    <row r="16137" spans="7:8" x14ac:dyDescent="0.5">
      <c r="G16137"/>
      <c r="H16137"/>
    </row>
    <row r="16138" spans="7:8" x14ac:dyDescent="0.5">
      <c r="G16138"/>
      <c r="H16138"/>
    </row>
    <row r="16139" spans="7:8" x14ac:dyDescent="0.5">
      <c r="G16139"/>
      <c r="H16139"/>
    </row>
    <row r="16140" spans="7:8" x14ac:dyDescent="0.5">
      <c r="G16140"/>
      <c r="H16140"/>
    </row>
    <row r="16141" spans="7:8" x14ac:dyDescent="0.5">
      <c r="G16141"/>
      <c r="H16141"/>
    </row>
    <row r="16142" spans="7:8" x14ac:dyDescent="0.5">
      <c r="G16142"/>
      <c r="H16142"/>
    </row>
    <row r="16143" spans="7:8" x14ac:dyDescent="0.5">
      <c r="G16143"/>
      <c r="H16143"/>
    </row>
    <row r="16144" spans="7:8" x14ac:dyDescent="0.5">
      <c r="G16144"/>
      <c r="H16144"/>
    </row>
    <row r="16145" spans="7:8" x14ac:dyDescent="0.5">
      <c r="G16145"/>
      <c r="H16145"/>
    </row>
    <row r="16146" spans="7:8" x14ac:dyDescent="0.5">
      <c r="G16146"/>
      <c r="H16146"/>
    </row>
    <row r="16147" spans="7:8" x14ac:dyDescent="0.5">
      <c r="G16147"/>
      <c r="H16147"/>
    </row>
    <row r="16148" spans="7:8" x14ac:dyDescent="0.5">
      <c r="G16148"/>
      <c r="H16148"/>
    </row>
    <row r="16149" spans="7:8" x14ac:dyDescent="0.5">
      <c r="G16149"/>
      <c r="H16149"/>
    </row>
    <row r="16150" spans="7:8" x14ac:dyDescent="0.5">
      <c r="G16150"/>
      <c r="H16150"/>
    </row>
    <row r="16151" spans="7:8" x14ac:dyDescent="0.5">
      <c r="G16151"/>
      <c r="H16151"/>
    </row>
    <row r="16152" spans="7:8" x14ac:dyDescent="0.5">
      <c r="G16152"/>
      <c r="H16152"/>
    </row>
    <row r="16153" spans="7:8" x14ac:dyDescent="0.5">
      <c r="G16153"/>
      <c r="H16153"/>
    </row>
    <row r="16154" spans="7:8" x14ac:dyDescent="0.5">
      <c r="G16154"/>
      <c r="H16154"/>
    </row>
    <row r="16155" spans="7:8" x14ac:dyDescent="0.5">
      <c r="G16155"/>
      <c r="H16155"/>
    </row>
    <row r="16156" spans="7:8" x14ac:dyDescent="0.5">
      <c r="G16156"/>
      <c r="H16156"/>
    </row>
    <row r="16157" spans="7:8" x14ac:dyDescent="0.5">
      <c r="G16157"/>
      <c r="H16157"/>
    </row>
    <row r="16158" spans="7:8" x14ac:dyDescent="0.5">
      <c r="G16158"/>
      <c r="H16158"/>
    </row>
    <row r="16159" spans="7:8" x14ac:dyDescent="0.5">
      <c r="G16159"/>
      <c r="H16159"/>
    </row>
    <row r="16160" spans="7:8" x14ac:dyDescent="0.5">
      <c r="G16160"/>
      <c r="H16160"/>
    </row>
    <row r="16161" spans="7:8" x14ac:dyDescent="0.5">
      <c r="G16161"/>
      <c r="H16161"/>
    </row>
    <row r="16162" spans="7:8" x14ac:dyDescent="0.5">
      <c r="G16162"/>
      <c r="H16162"/>
    </row>
    <row r="16163" spans="7:8" x14ac:dyDescent="0.5">
      <c r="G16163"/>
      <c r="H16163"/>
    </row>
    <row r="16164" spans="7:8" x14ac:dyDescent="0.5">
      <c r="G16164"/>
      <c r="H16164"/>
    </row>
    <row r="16165" spans="7:8" x14ac:dyDescent="0.5">
      <c r="G16165"/>
      <c r="H16165"/>
    </row>
    <row r="16166" spans="7:8" x14ac:dyDescent="0.5">
      <c r="G16166"/>
      <c r="H16166"/>
    </row>
    <row r="16167" spans="7:8" x14ac:dyDescent="0.5">
      <c r="G16167"/>
      <c r="H16167"/>
    </row>
    <row r="16168" spans="7:8" x14ac:dyDescent="0.5">
      <c r="G16168"/>
      <c r="H16168"/>
    </row>
    <row r="16169" spans="7:8" x14ac:dyDescent="0.5">
      <c r="G16169"/>
      <c r="H16169"/>
    </row>
    <row r="16170" spans="7:8" x14ac:dyDescent="0.5">
      <c r="G16170"/>
      <c r="H16170"/>
    </row>
    <row r="16171" spans="7:8" x14ac:dyDescent="0.5">
      <c r="G16171"/>
      <c r="H16171"/>
    </row>
    <row r="16172" spans="7:8" x14ac:dyDescent="0.5">
      <c r="G16172"/>
      <c r="H16172"/>
    </row>
    <row r="16173" spans="7:8" x14ac:dyDescent="0.5">
      <c r="G16173"/>
      <c r="H16173"/>
    </row>
    <row r="16174" spans="7:8" x14ac:dyDescent="0.5">
      <c r="G16174"/>
      <c r="H16174"/>
    </row>
    <row r="16175" spans="7:8" x14ac:dyDescent="0.5">
      <c r="G16175"/>
      <c r="H16175"/>
    </row>
    <row r="16176" spans="7:8" x14ac:dyDescent="0.5">
      <c r="G16176"/>
      <c r="H16176"/>
    </row>
    <row r="16177" spans="7:8" x14ac:dyDescent="0.5">
      <c r="G16177"/>
      <c r="H16177"/>
    </row>
    <row r="16178" spans="7:8" x14ac:dyDescent="0.5">
      <c r="G16178"/>
      <c r="H16178"/>
    </row>
    <row r="16179" spans="7:8" x14ac:dyDescent="0.5">
      <c r="G16179"/>
      <c r="H16179"/>
    </row>
    <row r="16180" spans="7:8" x14ac:dyDescent="0.5">
      <c r="G16180"/>
      <c r="H16180"/>
    </row>
    <row r="16181" spans="7:8" x14ac:dyDescent="0.5">
      <c r="G16181"/>
      <c r="H16181"/>
    </row>
    <row r="16182" spans="7:8" x14ac:dyDescent="0.5">
      <c r="G16182"/>
      <c r="H16182"/>
    </row>
    <row r="16183" spans="7:8" x14ac:dyDescent="0.5">
      <c r="G16183"/>
      <c r="H16183"/>
    </row>
    <row r="16184" spans="7:8" x14ac:dyDescent="0.5">
      <c r="G16184"/>
      <c r="H16184"/>
    </row>
    <row r="16185" spans="7:8" x14ac:dyDescent="0.5">
      <c r="G16185"/>
      <c r="H16185"/>
    </row>
    <row r="16186" spans="7:8" x14ac:dyDescent="0.5">
      <c r="G16186"/>
      <c r="H16186"/>
    </row>
    <row r="16187" spans="7:8" x14ac:dyDescent="0.5">
      <c r="G16187"/>
      <c r="H16187"/>
    </row>
    <row r="16188" spans="7:8" x14ac:dyDescent="0.5">
      <c r="G16188"/>
      <c r="H16188"/>
    </row>
    <row r="16189" spans="7:8" x14ac:dyDescent="0.5">
      <c r="G16189"/>
      <c r="H16189"/>
    </row>
    <row r="16190" spans="7:8" x14ac:dyDescent="0.5">
      <c r="G16190"/>
      <c r="H16190"/>
    </row>
    <row r="16191" spans="7:8" x14ac:dyDescent="0.5">
      <c r="G16191"/>
      <c r="H16191"/>
    </row>
    <row r="16192" spans="7:8" x14ac:dyDescent="0.5">
      <c r="G16192"/>
      <c r="H16192"/>
    </row>
    <row r="16193" spans="7:8" x14ac:dyDescent="0.5">
      <c r="G16193"/>
      <c r="H16193"/>
    </row>
    <row r="16194" spans="7:8" x14ac:dyDescent="0.5">
      <c r="G16194"/>
      <c r="H16194"/>
    </row>
    <row r="16195" spans="7:8" x14ac:dyDescent="0.5">
      <c r="G16195"/>
      <c r="H16195"/>
    </row>
    <row r="16196" spans="7:8" x14ac:dyDescent="0.5">
      <c r="G16196"/>
      <c r="H16196"/>
    </row>
    <row r="16197" spans="7:8" x14ac:dyDescent="0.5">
      <c r="G16197"/>
      <c r="H16197"/>
    </row>
    <row r="16198" spans="7:8" x14ac:dyDescent="0.5">
      <c r="G16198"/>
      <c r="H16198"/>
    </row>
    <row r="16199" spans="7:8" x14ac:dyDescent="0.5">
      <c r="G16199"/>
      <c r="H16199"/>
    </row>
    <row r="16200" spans="7:8" x14ac:dyDescent="0.5">
      <c r="G16200"/>
      <c r="H16200"/>
    </row>
    <row r="16201" spans="7:8" x14ac:dyDescent="0.5">
      <c r="G16201"/>
      <c r="H16201"/>
    </row>
    <row r="16202" spans="7:8" x14ac:dyDescent="0.5">
      <c r="G16202"/>
      <c r="H16202"/>
    </row>
    <row r="16203" spans="7:8" x14ac:dyDescent="0.5">
      <c r="G16203"/>
      <c r="H16203"/>
    </row>
    <row r="16204" spans="7:8" x14ac:dyDescent="0.5">
      <c r="G16204"/>
      <c r="H16204"/>
    </row>
    <row r="16205" spans="7:8" x14ac:dyDescent="0.5">
      <c r="G16205"/>
      <c r="H16205"/>
    </row>
    <row r="16206" spans="7:8" x14ac:dyDescent="0.5">
      <c r="G16206"/>
      <c r="H16206"/>
    </row>
    <row r="16207" spans="7:8" x14ac:dyDescent="0.5">
      <c r="G16207"/>
      <c r="H16207"/>
    </row>
    <row r="16208" spans="7:8" x14ac:dyDescent="0.5">
      <c r="G16208"/>
      <c r="H16208"/>
    </row>
    <row r="16209" spans="7:8" x14ac:dyDescent="0.5">
      <c r="G16209"/>
      <c r="H16209"/>
    </row>
    <row r="16210" spans="7:8" x14ac:dyDescent="0.5">
      <c r="G16210"/>
      <c r="H16210"/>
    </row>
    <row r="16211" spans="7:8" x14ac:dyDescent="0.5">
      <c r="G16211"/>
      <c r="H16211"/>
    </row>
    <row r="16212" spans="7:8" x14ac:dyDescent="0.5">
      <c r="G16212"/>
      <c r="H16212"/>
    </row>
    <row r="16213" spans="7:8" x14ac:dyDescent="0.5">
      <c r="G16213"/>
      <c r="H16213"/>
    </row>
    <row r="16214" spans="7:8" x14ac:dyDescent="0.5">
      <c r="G16214"/>
      <c r="H16214"/>
    </row>
    <row r="16215" spans="7:8" x14ac:dyDescent="0.5">
      <c r="G16215"/>
      <c r="H16215"/>
    </row>
    <row r="16216" spans="7:8" x14ac:dyDescent="0.5">
      <c r="G16216"/>
      <c r="H16216"/>
    </row>
    <row r="16217" spans="7:8" x14ac:dyDescent="0.5">
      <c r="G16217"/>
      <c r="H16217"/>
    </row>
    <row r="16218" spans="7:8" x14ac:dyDescent="0.5">
      <c r="G16218"/>
      <c r="H16218"/>
    </row>
    <row r="16219" spans="7:8" x14ac:dyDescent="0.5">
      <c r="G16219"/>
      <c r="H16219"/>
    </row>
    <row r="16220" spans="7:8" x14ac:dyDescent="0.5">
      <c r="G16220"/>
      <c r="H16220"/>
    </row>
    <row r="16221" spans="7:8" x14ac:dyDescent="0.5">
      <c r="G16221"/>
      <c r="H16221"/>
    </row>
    <row r="16222" spans="7:8" x14ac:dyDescent="0.5">
      <c r="G16222"/>
      <c r="H16222"/>
    </row>
    <row r="16223" spans="7:8" x14ac:dyDescent="0.5">
      <c r="G16223"/>
      <c r="H16223"/>
    </row>
    <row r="16224" spans="7:8" x14ac:dyDescent="0.5">
      <c r="G16224"/>
      <c r="H16224"/>
    </row>
    <row r="16225" spans="7:8" x14ac:dyDescent="0.5">
      <c r="G16225"/>
      <c r="H16225"/>
    </row>
    <row r="16226" spans="7:8" x14ac:dyDescent="0.5">
      <c r="G16226"/>
      <c r="H16226"/>
    </row>
    <row r="16227" spans="7:8" x14ac:dyDescent="0.5">
      <c r="G16227"/>
      <c r="H16227"/>
    </row>
    <row r="16228" spans="7:8" x14ac:dyDescent="0.5">
      <c r="G16228"/>
      <c r="H16228"/>
    </row>
    <row r="16229" spans="7:8" x14ac:dyDescent="0.5">
      <c r="G16229"/>
      <c r="H16229"/>
    </row>
    <row r="16230" spans="7:8" x14ac:dyDescent="0.5">
      <c r="G16230"/>
      <c r="H16230"/>
    </row>
    <row r="16231" spans="7:8" x14ac:dyDescent="0.5">
      <c r="G16231"/>
      <c r="H16231"/>
    </row>
    <row r="16232" spans="7:8" x14ac:dyDescent="0.5">
      <c r="G16232"/>
      <c r="H16232"/>
    </row>
    <row r="16233" spans="7:8" x14ac:dyDescent="0.5">
      <c r="G16233"/>
      <c r="H16233"/>
    </row>
    <row r="16234" spans="7:8" x14ac:dyDescent="0.5">
      <c r="G16234"/>
      <c r="H16234"/>
    </row>
    <row r="16235" spans="7:8" x14ac:dyDescent="0.5">
      <c r="G16235"/>
      <c r="H16235"/>
    </row>
    <row r="16236" spans="7:8" x14ac:dyDescent="0.5">
      <c r="G16236"/>
      <c r="H16236"/>
    </row>
    <row r="16237" spans="7:8" x14ac:dyDescent="0.5">
      <c r="G16237"/>
      <c r="H16237"/>
    </row>
    <row r="16238" spans="7:8" x14ac:dyDescent="0.5">
      <c r="G16238"/>
      <c r="H16238"/>
    </row>
    <row r="16239" spans="7:8" x14ac:dyDescent="0.5">
      <c r="G16239"/>
      <c r="H16239"/>
    </row>
    <row r="16240" spans="7:8" x14ac:dyDescent="0.5">
      <c r="G16240"/>
      <c r="H16240"/>
    </row>
    <row r="16241" spans="7:8" x14ac:dyDescent="0.5">
      <c r="G16241"/>
      <c r="H16241"/>
    </row>
    <row r="16242" spans="7:8" x14ac:dyDescent="0.5">
      <c r="G16242"/>
      <c r="H16242"/>
    </row>
    <row r="16243" spans="7:8" x14ac:dyDescent="0.5">
      <c r="G16243"/>
      <c r="H16243"/>
    </row>
    <row r="16244" spans="7:8" x14ac:dyDescent="0.5">
      <c r="G16244"/>
      <c r="H16244"/>
    </row>
    <row r="16245" spans="7:8" x14ac:dyDescent="0.5">
      <c r="G16245"/>
      <c r="H16245"/>
    </row>
    <row r="16246" spans="7:8" x14ac:dyDescent="0.5">
      <c r="G16246"/>
      <c r="H16246"/>
    </row>
    <row r="16247" spans="7:8" x14ac:dyDescent="0.5">
      <c r="G16247"/>
      <c r="H16247"/>
    </row>
    <row r="16248" spans="7:8" x14ac:dyDescent="0.5">
      <c r="G16248"/>
      <c r="H16248"/>
    </row>
    <row r="16249" spans="7:8" x14ac:dyDescent="0.5">
      <c r="G16249"/>
      <c r="H16249"/>
    </row>
    <row r="16250" spans="7:8" x14ac:dyDescent="0.5">
      <c r="G16250"/>
      <c r="H16250"/>
    </row>
    <row r="16251" spans="7:8" x14ac:dyDescent="0.5">
      <c r="G16251"/>
      <c r="H16251"/>
    </row>
    <row r="16252" spans="7:8" x14ac:dyDescent="0.5">
      <c r="G16252"/>
      <c r="H16252"/>
    </row>
    <row r="16253" spans="7:8" x14ac:dyDescent="0.5">
      <c r="G16253"/>
      <c r="H16253"/>
    </row>
    <row r="16254" spans="7:8" x14ac:dyDescent="0.5">
      <c r="G16254"/>
      <c r="H16254"/>
    </row>
    <row r="16255" spans="7:8" x14ac:dyDescent="0.5">
      <c r="G16255"/>
      <c r="H16255"/>
    </row>
    <row r="16256" spans="7:8" x14ac:dyDescent="0.5">
      <c r="G16256"/>
      <c r="H16256"/>
    </row>
    <row r="16257" spans="7:8" x14ac:dyDescent="0.5">
      <c r="G16257"/>
      <c r="H16257"/>
    </row>
    <row r="16258" spans="7:8" x14ac:dyDescent="0.5">
      <c r="G16258"/>
      <c r="H16258"/>
    </row>
    <row r="16259" spans="7:8" x14ac:dyDescent="0.5">
      <c r="G16259"/>
      <c r="H16259"/>
    </row>
    <row r="16260" spans="7:8" x14ac:dyDescent="0.5">
      <c r="G16260"/>
      <c r="H16260"/>
    </row>
    <row r="16261" spans="7:8" x14ac:dyDescent="0.5">
      <c r="G16261"/>
      <c r="H16261"/>
    </row>
    <row r="16262" spans="7:8" x14ac:dyDescent="0.5">
      <c r="G16262"/>
      <c r="H16262"/>
    </row>
    <row r="16263" spans="7:8" x14ac:dyDescent="0.5">
      <c r="G16263"/>
      <c r="H16263"/>
    </row>
    <row r="16264" spans="7:8" x14ac:dyDescent="0.5">
      <c r="G16264"/>
      <c r="H16264"/>
    </row>
    <row r="16265" spans="7:8" x14ac:dyDescent="0.5">
      <c r="G16265"/>
      <c r="H16265"/>
    </row>
    <row r="16266" spans="7:8" x14ac:dyDescent="0.5">
      <c r="G16266"/>
      <c r="H16266"/>
    </row>
    <row r="16267" spans="7:8" x14ac:dyDescent="0.5">
      <c r="G16267"/>
      <c r="H16267"/>
    </row>
    <row r="16268" spans="7:8" x14ac:dyDescent="0.5">
      <c r="G16268"/>
      <c r="H16268"/>
    </row>
    <row r="16269" spans="7:8" x14ac:dyDescent="0.5">
      <c r="G16269"/>
      <c r="H16269"/>
    </row>
    <row r="16270" spans="7:8" x14ac:dyDescent="0.5">
      <c r="G16270"/>
      <c r="H16270"/>
    </row>
    <row r="16271" spans="7:8" x14ac:dyDescent="0.5">
      <c r="G16271"/>
      <c r="H16271"/>
    </row>
    <row r="16272" spans="7:8" x14ac:dyDescent="0.5">
      <c r="G16272"/>
      <c r="H16272"/>
    </row>
    <row r="16273" spans="7:8" x14ac:dyDescent="0.5">
      <c r="G16273"/>
      <c r="H16273"/>
    </row>
    <row r="16274" spans="7:8" x14ac:dyDescent="0.5">
      <c r="G16274"/>
      <c r="H16274"/>
    </row>
    <row r="16275" spans="7:8" x14ac:dyDescent="0.5">
      <c r="G16275"/>
      <c r="H16275"/>
    </row>
    <row r="16276" spans="7:8" x14ac:dyDescent="0.5">
      <c r="G16276"/>
      <c r="H16276"/>
    </row>
    <row r="16277" spans="7:8" x14ac:dyDescent="0.5">
      <c r="G16277"/>
      <c r="H16277"/>
    </row>
    <row r="16278" spans="7:8" x14ac:dyDescent="0.5">
      <c r="G16278"/>
      <c r="H16278"/>
    </row>
    <row r="16279" spans="7:8" x14ac:dyDescent="0.5">
      <c r="G16279"/>
      <c r="H16279"/>
    </row>
    <row r="16280" spans="7:8" x14ac:dyDescent="0.5">
      <c r="G16280"/>
      <c r="H16280"/>
    </row>
    <row r="16281" spans="7:8" x14ac:dyDescent="0.5">
      <c r="G16281"/>
      <c r="H16281"/>
    </row>
    <row r="16282" spans="7:8" x14ac:dyDescent="0.5">
      <c r="G16282"/>
      <c r="H16282"/>
    </row>
    <row r="16283" spans="7:8" x14ac:dyDescent="0.5">
      <c r="G16283"/>
      <c r="H16283"/>
    </row>
    <row r="16284" spans="7:8" x14ac:dyDescent="0.5">
      <c r="G16284"/>
      <c r="H16284"/>
    </row>
    <row r="16285" spans="7:8" x14ac:dyDescent="0.5">
      <c r="G16285"/>
      <c r="H16285"/>
    </row>
    <row r="16286" spans="7:8" x14ac:dyDescent="0.5">
      <c r="G16286"/>
      <c r="H16286"/>
    </row>
    <row r="16287" spans="7:8" x14ac:dyDescent="0.5">
      <c r="G16287"/>
      <c r="H16287"/>
    </row>
    <row r="16288" spans="7:8" x14ac:dyDescent="0.5">
      <c r="G16288"/>
      <c r="H16288"/>
    </row>
    <row r="16289" spans="7:8" x14ac:dyDescent="0.5">
      <c r="G16289"/>
      <c r="H16289"/>
    </row>
    <row r="16290" spans="7:8" x14ac:dyDescent="0.5">
      <c r="G16290"/>
      <c r="H16290"/>
    </row>
    <row r="16291" spans="7:8" x14ac:dyDescent="0.5">
      <c r="G16291"/>
      <c r="H16291"/>
    </row>
    <row r="16292" spans="7:8" x14ac:dyDescent="0.5">
      <c r="G16292"/>
      <c r="H16292"/>
    </row>
    <row r="16293" spans="7:8" x14ac:dyDescent="0.5">
      <c r="G16293"/>
      <c r="H16293"/>
    </row>
    <row r="16294" spans="7:8" x14ac:dyDescent="0.5">
      <c r="G16294"/>
      <c r="H16294"/>
    </row>
    <row r="16295" spans="7:8" x14ac:dyDescent="0.5">
      <c r="G16295"/>
      <c r="H16295"/>
    </row>
    <row r="16296" spans="7:8" x14ac:dyDescent="0.5">
      <c r="G16296"/>
      <c r="H16296"/>
    </row>
    <row r="16297" spans="7:8" x14ac:dyDescent="0.5">
      <c r="G16297"/>
      <c r="H16297"/>
    </row>
    <row r="16298" spans="7:8" x14ac:dyDescent="0.5">
      <c r="G16298"/>
      <c r="H16298"/>
    </row>
    <row r="16299" spans="7:8" x14ac:dyDescent="0.5">
      <c r="G16299"/>
      <c r="H16299"/>
    </row>
    <row r="16300" spans="7:8" x14ac:dyDescent="0.5">
      <c r="G16300"/>
      <c r="H16300"/>
    </row>
    <row r="16301" spans="7:8" x14ac:dyDescent="0.5">
      <c r="G16301"/>
      <c r="H16301"/>
    </row>
    <row r="16302" spans="7:8" x14ac:dyDescent="0.5">
      <c r="G16302"/>
      <c r="H16302"/>
    </row>
    <row r="16303" spans="7:8" x14ac:dyDescent="0.5">
      <c r="G16303"/>
      <c r="H16303"/>
    </row>
    <row r="16304" spans="7:8" x14ac:dyDescent="0.5">
      <c r="G16304"/>
      <c r="H16304"/>
    </row>
    <row r="16305" spans="7:8" x14ac:dyDescent="0.5">
      <c r="G16305"/>
      <c r="H16305"/>
    </row>
    <row r="16306" spans="7:8" x14ac:dyDescent="0.5">
      <c r="G16306"/>
      <c r="H16306"/>
    </row>
    <row r="16307" spans="7:8" x14ac:dyDescent="0.5">
      <c r="G16307"/>
      <c r="H16307"/>
    </row>
    <row r="16308" spans="7:8" x14ac:dyDescent="0.5">
      <c r="G16308"/>
      <c r="H16308"/>
    </row>
    <row r="16309" spans="7:8" x14ac:dyDescent="0.5">
      <c r="G16309"/>
      <c r="H16309"/>
    </row>
    <row r="16310" spans="7:8" x14ac:dyDescent="0.5">
      <c r="G16310"/>
      <c r="H16310"/>
    </row>
    <row r="16311" spans="7:8" x14ac:dyDescent="0.5">
      <c r="G16311"/>
      <c r="H16311"/>
    </row>
    <row r="16312" spans="7:8" x14ac:dyDescent="0.5">
      <c r="G16312"/>
      <c r="H16312"/>
    </row>
    <row r="16313" spans="7:8" x14ac:dyDescent="0.5">
      <c r="G16313"/>
      <c r="H16313"/>
    </row>
    <row r="16314" spans="7:8" x14ac:dyDescent="0.5">
      <c r="G16314"/>
      <c r="H16314"/>
    </row>
    <row r="16315" spans="7:8" x14ac:dyDescent="0.5">
      <c r="G16315"/>
      <c r="H16315"/>
    </row>
    <row r="16316" spans="7:8" x14ac:dyDescent="0.5">
      <c r="G16316"/>
      <c r="H16316"/>
    </row>
    <row r="16317" spans="7:8" x14ac:dyDescent="0.5">
      <c r="G16317"/>
      <c r="H16317"/>
    </row>
    <row r="16318" spans="7:8" x14ac:dyDescent="0.5">
      <c r="G16318"/>
      <c r="H16318"/>
    </row>
    <row r="16319" spans="7:8" x14ac:dyDescent="0.5">
      <c r="G16319"/>
      <c r="H16319"/>
    </row>
    <row r="16320" spans="7:8" x14ac:dyDescent="0.5">
      <c r="G16320"/>
      <c r="H16320"/>
    </row>
    <row r="16321" spans="7:8" x14ac:dyDescent="0.5">
      <c r="G16321"/>
      <c r="H16321"/>
    </row>
    <row r="16322" spans="7:8" x14ac:dyDescent="0.5">
      <c r="G16322"/>
      <c r="H16322"/>
    </row>
    <row r="16323" spans="7:8" x14ac:dyDescent="0.5">
      <c r="G16323"/>
      <c r="H16323"/>
    </row>
    <row r="16324" spans="7:8" x14ac:dyDescent="0.5">
      <c r="G16324"/>
      <c r="H16324"/>
    </row>
    <row r="16325" spans="7:8" x14ac:dyDescent="0.5">
      <c r="G16325"/>
      <c r="H16325"/>
    </row>
    <row r="16326" spans="7:8" x14ac:dyDescent="0.5">
      <c r="G16326"/>
      <c r="H16326"/>
    </row>
    <row r="16327" spans="7:8" x14ac:dyDescent="0.5">
      <c r="G16327"/>
      <c r="H16327"/>
    </row>
    <row r="16328" spans="7:8" x14ac:dyDescent="0.5">
      <c r="G16328"/>
      <c r="H16328"/>
    </row>
    <row r="16329" spans="7:8" x14ac:dyDescent="0.5">
      <c r="G16329"/>
      <c r="H16329"/>
    </row>
    <row r="16330" spans="7:8" x14ac:dyDescent="0.5">
      <c r="G16330"/>
      <c r="H16330"/>
    </row>
    <row r="16331" spans="7:8" x14ac:dyDescent="0.5">
      <c r="G16331"/>
      <c r="H16331"/>
    </row>
    <row r="16332" spans="7:8" x14ac:dyDescent="0.5">
      <c r="G16332"/>
      <c r="H16332"/>
    </row>
    <row r="16333" spans="7:8" x14ac:dyDescent="0.5">
      <c r="G16333"/>
      <c r="H16333"/>
    </row>
    <row r="16334" spans="7:8" x14ac:dyDescent="0.5">
      <c r="G16334"/>
      <c r="H16334"/>
    </row>
    <row r="16335" spans="7:8" x14ac:dyDescent="0.5">
      <c r="G16335"/>
      <c r="H16335"/>
    </row>
    <row r="16336" spans="7:8" x14ac:dyDescent="0.5">
      <c r="G16336"/>
      <c r="H16336"/>
    </row>
    <row r="16337" spans="7:8" x14ac:dyDescent="0.5">
      <c r="G16337"/>
      <c r="H16337"/>
    </row>
    <row r="16338" spans="7:8" x14ac:dyDescent="0.5">
      <c r="G16338"/>
      <c r="H16338"/>
    </row>
    <row r="16339" spans="7:8" x14ac:dyDescent="0.5">
      <c r="G16339"/>
      <c r="H16339"/>
    </row>
    <row r="16340" spans="7:8" x14ac:dyDescent="0.5">
      <c r="G16340"/>
      <c r="H16340"/>
    </row>
    <row r="16341" spans="7:8" x14ac:dyDescent="0.5">
      <c r="G16341"/>
      <c r="H16341"/>
    </row>
    <row r="16342" spans="7:8" x14ac:dyDescent="0.5">
      <c r="G16342"/>
      <c r="H16342"/>
    </row>
    <row r="16343" spans="7:8" x14ac:dyDescent="0.5">
      <c r="G16343"/>
      <c r="H16343"/>
    </row>
    <row r="16344" spans="7:8" x14ac:dyDescent="0.5">
      <c r="G16344"/>
      <c r="H16344"/>
    </row>
    <row r="16345" spans="7:8" x14ac:dyDescent="0.5">
      <c r="G16345"/>
      <c r="H16345"/>
    </row>
    <row r="16346" spans="7:8" x14ac:dyDescent="0.5">
      <c r="G16346"/>
      <c r="H16346"/>
    </row>
    <row r="16347" spans="7:8" x14ac:dyDescent="0.5">
      <c r="G16347"/>
      <c r="H16347"/>
    </row>
    <row r="16348" spans="7:8" x14ac:dyDescent="0.5">
      <c r="G16348"/>
      <c r="H16348"/>
    </row>
    <row r="16349" spans="7:8" x14ac:dyDescent="0.5">
      <c r="G16349"/>
      <c r="H16349"/>
    </row>
    <row r="16350" spans="7:8" x14ac:dyDescent="0.5">
      <c r="G16350"/>
      <c r="H16350"/>
    </row>
    <row r="16351" spans="7:8" x14ac:dyDescent="0.5">
      <c r="G16351"/>
      <c r="H16351"/>
    </row>
    <row r="16352" spans="7:8" x14ac:dyDescent="0.5">
      <c r="G16352"/>
      <c r="H16352"/>
    </row>
    <row r="16353" spans="7:8" x14ac:dyDescent="0.5">
      <c r="G16353"/>
      <c r="H16353"/>
    </row>
    <row r="16354" spans="7:8" x14ac:dyDescent="0.5">
      <c r="G16354"/>
      <c r="H16354"/>
    </row>
    <row r="16355" spans="7:8" x14ac:dyDescent="0.5">
      <c r="G16355"/>
      <c r="H16355"/>
    </row>
    <row r="16356" spans="7:8" x14ac:dyDescent="0.5">
      <c r="G16356"/>
      <c r="H16356"/>
    </row>
    <row r="16357" spans="7:8" x14ac:dyDescent="0.5">
      <c r="G16357"/>
      <c r="H16357"/>
    </row>
    <row r="16358" spans="7:8" x14ac:dyDescent="0.5">
      <c r="G16358"/>
      <c r="H16358"/>
    </row>
    <row r="16359" spans="7:8" x14ac:dyDescent="0.5">
      <c r="G16359"/>
      <c r="H16359"/>
    </row>
    <row r="16360" spans="7:8" x14ac:dyDescent="0.5">
      <c r="G16360"/>
      <c r="H16360"/>
    </row>
    <row r="16361" spans="7:8" x14ac:dyDescent="0.5">
      <c r="G16361"/>
      <c r="H16361"/>
    </row>
    <row r="16362" spans="7:8" x14ac:dyDescent="0.5">
      <c r="G16362"/>
      <c r="H16362"/>
    </row>
    <row r="16363" spans="7:8" x14ac:dyDescent="0.5">
      <c r="G16363"/>
      <c r="H16363"/>
    </row>
    <row r="16364" spans="7:8" x14ac:dyDescent="0.5">
      <c r="G16364"/>
      <c r="H16364"/>
    </row>
    <row r="16365" spans="7:8" x14ac:dyDescent="0.5">
      <c r="G16365"/>
      <c r="H16365"/>
    </row>
    <row r="16366" spans="7:8" x14ac:dyDescent="0.5">
      <c r="G16366"/>
      <c r="H16366"/>
    </row>
    <row r="16367" spans="7:8" x14ac:dyDescent="0.5">
      <c r="G16367"/>
      <c r="H16367"/>
    </row>
    <row r="16368" spans="7:8" x14ac:dyDescent="0.5">
      <c r="G16368"/>
      <c r="H16368"/>
    </row>
    <row r="16369" spans="7:8" x14ac:dyDescent="0.5">
      <c r="G16369"/>
      <c r="H16369"/>
    </row>
    <row r="16370" spans="7:8" x14ac:dyDescent="0.5">
      <c r="G16370"/>
      <c r="H16370"/>
    </row>
    <row r="16371" spans="7:8" x14ac:dyDescent="0.5">
      <c r="G16371"/>
      <c r="H16371"/>
    </row>
    <row r="16372" spans="7:8" x14ac:dyDescent="0.5">
      <c r="G16372"/>
      <c r="H16372"/>
    </row>
    <row r="16373" spans="7:8" x14ac:dyDescent="0.5">
      <c r="G16373"/>
      <c r="H16373"/>
    </row>
    <row r="16374" spans="7:8" x14ac:dyDescent="0.5">
      <c r="G16374"/>
      <c r="H16374"/>
    </row>
    <row r="16375" spans="7:8" x14ac:dyDescent="0.5">
      <c r="G16375"/>
      <c r="H16375"/>
    </row>
    <row r="16376" spans="7:8" x14ac:dyDescent="0.5">
      <c r="G16376"/>
      <c r="H16376"/>
    </row>
    <row r="16377" spans="7:8" x14ac:dyDescent="0.5">
      <c r="G16377"/>
      <c r="H16377"/>
    </row>
    <row r="16378" spans="7:8" x14ac:dyDescent="0.5">
      <c r="G16378"/>
      <c r="H16378"/>
    </row>
    <row r="16379" spans="7:8" x14ac:dyDescent="0.5">
      <c r="G16379"/>
      <c r="H16379"/>
    </row>
    <row r="16380" spans="7:8" x14ac:dyDescent="0.5">
      <c r="G16380"/>
      <c r="H16380"/>
    </row>
    <row r="16381" spans="7:8" x14ac:dyDescent="0.5">
      <c r="G16381"/>
      <c r="H16381"/>
    </row>
    <row r="16382" spans="7:8" x14ac:dyDescent="0.5">
      <c r="G16382"/>
      <c r="H16382"/>
    </row>
    <row r="16383" spans="7:8" x14ac:dyDescent="0.5">
      <c r="G16383"/>
      <c r="H16383"/>
    </row>
    <row r="16384" spans="7:8" x14ac:dyDescent="0.5">
      <c r="G16384"/>
      <c r="H16384"/>
    </row>
    <row r="16385" spans="7:8" x14ac:dyDescent="0.5">
      <c r="G16385"/>
      <c r="H16385"/>
    </row>
    <row r="16386" spans="7:8" x14ac:dyDescent="0.5">
      <c r="G16386"/>
      <c r="H16386"/>
    </row>
    <row r="16387" spans="7:8" x14ac:dyDescent="0.5">
      <c r="G16387"/>
      <c r="H16387"/>
    </row>
    <row r="16388" spans="7:8" x14ac:dyDescent="0.5">
      <c r="G16388"/>
      <c r="H16388"/>
    </row>
    <row r="16389" spans="7:8" x14ac:dyDescent="0.5">
      <c r="G16389"/>
      <c r="H16389"/>
    </row>
    <row r="16390" spans="7:8" x14ac:dyDescent="0.5">
      <c r="G16390"/>
      <c r="H16390"/>
    </row>
    <row r="16391" spans="7:8" x14ac:dyDescent="0.5">
      <c r="G16391"/>
      <c r="H16391"/>
    </row>
    <row r="16392" spans="7:8" x14ac:dyDescent="0.5">
      <c r="G16392"/>
      <c r="H16392"/>
    </row>
    <row r="16393" spans="7:8" x14ac:dyDescent="0.5">
      <c r="G16393"/>
      <c r="H16393"/>
    </row>
    <row r="16394" spans="7:8" x14ac:dyDescent="0.5">
      <c r="G16394"/>
      <c r="H16394"/>
    </row>
    <row r="16395" spans="7:8" x14ac:dyDescent="0.5">
      <c r="G16395"/>
      <c r="H16395"/>
    </row>
    <row r="16396" spans="7:8" x14ac:dyDescent="0.5">
      <c r="G16396"/>
      <c r="H16396"/>
    </row>
    <row r="16397" spans="7:8" x14ac:dyDescent="0.5">
      <c r="G16397"/>
      <c r="H16397"/>
    </row>
    <row r="16398" spans="7:8" x14ac:dyDescent="0.5">
      <c r="G16398"/>
      <c r="H16398"/>
    </row>
    <row r="16399" spans="7:8" x14ac:dyDescent="0.5">
      <c r="G16399"/>
      <c r="H16399"/>
    </row>
    <row r="16400" spans="7:8" x14ac:dyDescent="0.5">
      <c r="G16400"/>
      <c r="H16400"/>
    </row>
    <row r="16401" spans="7:8" x14ac:dyDescent="0.5">
      <c r="G16401"/>
      <c r="H16401"/>
    </row>
    <row r="16402" spans="7:8" x14ac:dyDescent="0.5">
      <c r="G16402"/>
      <c r="H16402"/>
    </row>
    <row r="16403" spans="7:8" x14ac:dyDescent="0.5">
      <c r="G16403"/>
      <c r="H16403"/>
    </row>
    <row r="16404" spans="7:8" x14ac:dyDescent="0.5">
      <c r="G16404"/>
      <c r="H16404"/>
    </row>
    <row r="16405" spans="7:8" x14ac:dyDescent="0.5">
      <c r="G16405"/>
      <c r="H16405"/>
    </row>
    <row r="16406" spans="7:8" x14ac:dyDescent="0.5">
      <c r="G16406"/>
      <c r="H16406"/>
    </row>
    <row r="16407" spans="7:8" x14ac:dyDescent="0.5">
      <c r="G16407"/>
      <c r="H16407"/>
    </row>
    <row r="16408" spans="7:8" x14ac:dyDescent="0.5">
      <c r="G16408"/>
      <c r="H16408"/>
    </row>
    <row r="16409" spans="7:8" x14ac:dyDescent="0.5">
      <c r="G16409"/>
      <c r="H16409"/>
    </row>
    <row r="16410" spans="7:8" x14ac:dyDescent="0.5">
      <c r="G16410"/>
      <c r="H16410"/>
    </row>
    <row r="16411" spans="7:8" x14ac:dyDescent="0.5">
      <c r="G16411"/>
      <c r="H16411"/>
    </row>
    <row r="16412" spans="7:8" x14ac:dyDescent="0.5">
      <c r="G16412"/>
      <c r="H16412"/>
    </row>
    <row r="16413" spans="7:8" x14ac:dyDescent="0.5">
      <c r="G16413"/>
      <c r="H16413"/>
    </row>
    <row r="16414" spans="7:8" x14ac:dyDescent="0.5">
      <c r="G16414"/>
      <c r="H16414"/>
    </row>
    <row r="16415" spans="7:8" x14ac:dyDescent="0.5">
      <c r="G16415"/>
      <c r="H16415"/>
    </row>
    <row r="16416" spans="7:8" x14ac:dyDescent="0.5">
      <c r="G16416"/>
      <c r="H16416"/>
    </row>
    <row r="16417" spans="7:8" x14ac:dyDescent="0.5">
      <c r="G16417"/>
      <c r="H16417"/>
    </row>
    <row r="16418" spans="7:8" x14ac:dyDescent="0.5">
      <c r="G16418"/>
      <c r="H16418"/>
    </row>
    <row r="16419" spans="7:8" x14ac:dyDescent="0.5">
      <c r="G16419"/>
      <c r="H16419"/>
    </row>
    <row r="16420" spans="7:8" x14ac:dyDescent="0.5">
      <c r="G16420"/>
      <c r="H16420"/>
    </row>
    <row r="16421" spans="7:8" x14ac:dyDescent="0.5">
      <c r="G16421"/>
      <c r="H16421"/>
    </row>
    <row r="16422" spans="7:8" x14ac:dyDescent="0.5">
      <c r="G16422"/>
      <c r="H16422"/>
    </row>
    <row r="16423" spans="7:8" x14ac:dyDescent="0.5">
      <c r="G16423"/>
      <c r="H16423"/>
    </row>
    <row r="16424" spans="7:8" x14ac:dyDescent="0.5">
      <c r="G16424"/>
      <c r="H16424"/>
    </row>
    <row r="16425" spans="7:8" x14ac:dyDescent="0.5">
      <c r="G16425"/>
      <c r="H16425"/>
    </row>
    <row r="16426" spans="7:8" x14ac:dyDescent="0.5">
      <c r="G16426"/>
      <c r="H16426"/>
    </row>
    <row r="16427" spans="7:8" x14ac:dyDescent="0.5">
      <c r="G16427"/>
      <c r="H16427"/>
    </row>
    <row r="16428" spans="7:8" x14ac:dyDescent="0.5">
      <c r="G16428"/>
      <c r="H16428"/>
    </row>
    <row r="16429" spans="7:8" x14ac:dyDescent="0.5">
      <c r="G16429"/>
      <c r="H16429"/>
    </row>
    <row r="16430" spans="7:8" x14ac:dyDescent="0.5">
      <c r="G16430"/>
      <c r="H16430"/>
    </row>
    <row r="16431" spans="7:8" x14ac:dyDescent="0.5">
      <c r="G16431"/>
      <c r="H16431"/>
    </row>
    <row r="16432" spans="7:8" x14ac:dyDescent="0.5">
      <c r="G16432"/>
      <c r="H16432"/>
    </row>
    <row r="16433" spans="7:8" x14ac:dyDescent="0.5">
      <c r="G16433"/>
      <c r="H16433"/>
    </row>
    <row r="16434" spans="7:8" x14ac:dyDescent="0.5">
      <c r="G16434"/>
      <c r="H16434"/>
    </row>
    <row r="16435" spans="7:8" x14ac:dyDescent="0.5">
      <c r="G16435"/>
      <c r="H16435"/>
    </row>
    <row r="16436" spans="7:8" x14ac:dyDescent="0.5">
      <c r="G16436"/>
      <c r="H16436"/>
    </row>
    <row r="16437" spans="7:8" x14ac:dyDescent="0.5">
      <c r="G16437"/>
      <c r="H16437"/>
    </row>
    <row r="16438" spans="7:8" x14ac:dyDescent="0.5">
      <c r="G16438"/>
      <c r="H16438"/>
    </row>
    <row r="16439" spans="7:8" x14ac:dyDescent="0.5">
      <c r="G16439"/>
      <c r="H16439"/>
    </row>
    <row r="16440" spans="7:8" x14ac:dyDescent="0.5">
      <c r="G16440"/>
      <c r="H16440"/>
    </row>
    <row r="16441" spans="7:8" x14ac:dyDescent="0.5">
      <c r="G16441"/>
      <c r="H16441"/>
    </row>
    <row r="16442" spans="7:8" x14ac:dyDescent="0.5">
      <c r="G16442"/>
      <c r="H16442"/>
    </row>
    <row r="16443" spans="7:8" x14ac:dyDescent="0.5">
      <c r="G16443"/>
      <c r="H16443"/>
    </row>
    <row r="16444" spans="7:8" x14ac:dyDescent="0.5">
      <c r="G16444"/>
      <c r="H16444"/>
    </row>
    <row r="16445" spans="7:8" x14ac:dyDescent="0.5">
      <c r="G16445"/>
      <c r="H16445"/>
    </row>
    <row r="16446" spans="7:8" x14ac:dyDescent="0.5">
      <c r="G16446"/>
      <c r="H16446"/>
    </row>
    <row r="16447" spans="7:8" x14ac:dyDescent="0.5">
      <c r="G16447"/>
      <c r="H16447"/>
    </row>
    <row r="16448" spans="7:8" x14ac:dyDescent="0.5">
      <c r="G16448"/>
      <c r="H16448"/>
    </row>
    <row r="16449" spans="7:8" x14ac:dyDescent="0.5">
      <c r="G16449"/>
      <c r="H16449"/>
    </row>
    <row r="16450" spans="7:8" x14ac:dyDescent="0.5">
      <c r="G16450"/>
      <c r="H16450"/>
    </row>
    <row r="16451" spans="7:8" x14ac:dyDescent="0.5">
      <c r="G16451"/>
      <c r="H16451"/>
    </row>
    <row r="16452" spans="7:8" x14ac:dyDescent="0.5">
      <c r="G16452"/>
      <c r="H16452"/>
    </row>
    <row r="16453" spans="7:8" x14ac:dyDescent="0.5">
      <c r="G16453"/>
      <c r="H16453"/>
    </row>
    <row r="16454" spans="7:8" x14ac:dyDescent="0.5">
      <c r="G16454"/>
      <c r="H16454"/>
    </row>
    <row r="16455" spans="7:8" x14ac:dyDescent="0.5">
      <c r="G16455"/>
      <c r="H16455"/>
    </row>
    <row r="16456" spans="7:8" x14ac:dyDescent="0.5">
      <c r="G16456"/>
      <c r="H16456"/>
    </row>
    <row r="16457" spans="7:8" x14ac:dyDescent="0.5">
      <c r="G16457"/>
      <c r="H16457"/>
    </row>
    <row r="16458" spans="7:8" x14ac:dyDescent="0.5">
      <c r="G16458"/>
      <c r="H16458"/>
    </row>
    <row r="16459" spans="7:8" x14ac:dyDescent="0.5">
      <c r="G16459"/>
      <c r="H16459"/>
    </row>
    <row r="16460" spans="7:8" x14ac:dyDescent="0.5">
      <c r="G16460"/>
      <c r="H16460"/>
    </row>
    <row r="16461" spans="7:8" x14ac:dyDescent="0.5">
      <c r="G16461"/>
      <c r="H16461"/>
    </row>
    <row r="16462" spans="7:8" x14ac:dyDescent="0.5">
      <c r="G16462"/>
      <c r="H16462"/>
    </row>
    <row r="16463" spans="7:8" x14ac:dyDescent="0.5">
      <c r="G16463"/>
      <c r="H16463"/>
    </row>
    <row r="16464" spans="7:8" x14ac:dyDescent="0.5">
      <c r="G16464"/>
      <c r="H16464"/>
    </row>
    <row r="16465" spans="7:8" x14ac:dyDescent="0.5">
      <c r="G16465"/>
      <c r="H16465"/>
    </row>
    <row r="16466" spans="7:8" x14ac:dyDescent="0.5">
      <c r="G16466"/>
      <c r="H16466"/>
    </row>
    <row r="16467" spans="7:8" x14ac:dyDescent="0.5">
      <c r="G16467"/>
      <c r="H16467"/>
    </row>
    <row r="16468" spans="7:8" x14ac:dyDescent="0.5">
      <c r="G16468"/>
      <c r="H16468"/>
    </row>
    <row r="16469" spans="7:8" x14ac:dyDescent="0.5">
      <c r="G16469"/>
      <c r="H16469"/>
    </row>
    <row r="16470" spans="7:8" x14ac:dyDescent="0.5">
      <c r="G16470"/>
      <c r="H16470"/>
    </row>
    <row r="16471" spans="7:8" x14ac:dyDescent="0.5">
      <c r="G16471"/>
      <c r="H16471"/>
    </row>
    <row r="16472" spans="7:8" x14ac:dyDescent="0.5">
      <c r="G16472"/>
      <c r="H16472"/>
    </row>
    <row r="16473" spans="7:8" x14ac:dyDescent="0.5">
      <c r="G16473"/>
      <c r="H16473"/>
    </row>
    <row r="16474" spans="7:8" x14ac:dyDescent="0.5">
      <c r="G16474"/>
      <c r="H16474"/>
    </row>
    <row r="16475" spans="7:8" x14ac:dyDescent="0.5">
      <c r="G16475"/>
      <c r="H16475"/>
    </row>
    <row r="16476" spans="7:8" x14ac:dyDescent="0.5">
      <c r="G16476"/>
      <c r="H16476"/>
    </row>
    <row r="16477" spans="7:8" x14ac:dyDescent="0.5">
      <c r="G16477"/>
      <c r="H16477"/>
    </row>
    <row r="16478" spans="7:8" x14ac:dyDescent="0.5">
      <c r="G16478"/>
      <c r="H16478"/>
    </row>
    <row r="16479" spans="7:8" x14ac:dyDescent="0.5">
      <c r="G16479"/>
      <c r="H16479"/>
    </row>
    <row r="16480" spans="7:8" x14ac:dyDescent="0.5">
      <c r="G16480"/>
      <c r="H16480"/>
    </row>
    <row r="16481" spans="7:8" x14ac:dyDescent="0.5">
      <c r="G16481"/>
      <c r="H16481"/>
    </row>
    <row r="16482" spans="7:8" x14ac:dyDescent="0.5">
      <c r="G16482"/>
      <c r="H16482"/>
    </row>
    <row r="16483" spans="7:8" x14ac:dyDescent="0.5">
      <c r="G16483"/>
      <c r="H16483"/>
    </row>
    <row r="16484" spans="7:8" x14ac:dyDescent="0.5">
      <c r="G16484"/>
      <c r="H16484"/>
    </row>
    <row r="16485" spans="7:8" x14ac:dyDescent="0.5">
      <c r="G16485"/>
      <c r="H16485"/>
    </row>
    <row r="16486" spans="7:8" x14ac:dyDescent="0.5">
      <c r="G16486"/>
      <c r="H16486"/>
    </row>
    <row r="16487" spans="7:8" x14ac:dyDescent="0.5">
      <c r="G16487"/>
      <c r="H16487"/>
    </row>
    <row r="16488" spans="7:8" x14ac:dyDescent="0.5">
      <c r="G16488"/>
      <c r="H16488"/>
    </row>
    <row r="16489" spans="7:8" x14ac:dyDescent="0.5">
      <c r="G16489"/>
      <c r="H16489"/>
    </row>
    <row r="16490" spans="7:8" x14ac:dyDescent="0.5">
      <c r="G16490"/>
      <c r="H16490"/>
    </row>
    <row r="16491" spans="7:8" x14ac:dyDescent="0.5">
      <c r="G16491"/>
      <c r="H16491"/>
    </row>
    <row r="16492" spans="7:8" x14ac:dyDescent="0.5">
      <c r="G16492"/>
      <c r="H16492"/>
    </row>
    <row r="16493" spans="7:8" x14ac:dyDescent="0.5">
      <c r="G16493"/>
      <c r="H16493"/>
    </row>
    <row r="16494" spans="7:8" x14ac:dyDescent="0.5">
      <c r="G16494"/>
      <c r="H16494"/>
    </row>
    <row r="16495" spans="7:8" x14ac:dyDescent="0.5">
      <c r="G16495"/>
      <c r="H16495"/>
    </row>
    <row r="16496" spans="7:8" x14ac:dyDescent="0.5">
      <c r="G16496"/>
      <c r="H16496"/>
    </row>
    <row r="16497" spans="7:8" x14ac:dyDescent="0.5">
      <c r="G16497"/>
      <c r="H16497"/>
    </row>
    <row r="16498" spans="7:8" x14ac:dyDescent="0.5">
      <c r="G16498"/>
      <c r="H16498"/>
    </row>
    <row r="16499" spans="7:8" x14ac:dyDescent="0.5">
      <c r="G16499"/>
      <c r="H16499"/>
    </row>
    <row r="16500" spans="7:8" x14ac:dyDescent="0.5">
      <c r="G16500"/>
      <c r="H16500"/>
    </row>
    <row r="16501" spans="7:8" x14ac:dyDescent="0.5">
      <c r="G16501"/>
      <c r="H16501"/>
    </row>
    <row r="16502" spans="7:8" x14ac:dyDescent="0.5">
      <c r="G16502"/>
      <c r="H16502"/>
    </row>
    <row r="16503" spans="7:8" x14ac:dyDescent="0.5">
      <c r="G16503"/>
      <c r="H16503"/>
    </row>
    <row r="16504" spans="7:8" x14ac:dyDescent="0.5">
      <c r="G16504"/>
      <c r="H16504"/>
    </row>
    <row r="16505" spans="7:8" x14ac:dyDescent="0.5">
      <c r="G16505"/>
      <c r="H16505"/>
    </row>
    <row r="16506" spans="7:8" x14ac:dyDescent="0.5">
      <c r="G16506"/>
      <c r="H16506"/>
    </row>
    <row r="16507" spans="7:8" x14ac:dyDescent="0.5">
      <c r="G16507"/>
      <c r="H16507"/>
    </row>
    <row r="16508" spans="7:8" x14ac:dyDescent="0.5">
      <c r="G16508"/>
      <c r="H16508"/>
    </row>
    <row r="16509" spans="7:8" x14ac:dyDescent="0.5">
      <c r="G16509"/>
      <c r="H16509"/>
    </row>
    <row r="16510" spans="7:8" x14ac:dyDescent="0.5">
      <c r="G16510"/>
      <c r="H16510"/>
    </row>
    <row r="16511" spans="7:8" x14ac:dyDescent="0.5">
      <c r="G16511"/>
      <c r="H16511"/>
    </row>
    <row r="16512" spans="7:8" x14ac:dyDescent="0.5">
      <c r="G16512"/>
      <c r="H16512"/>
    </row>
    <row r="16513" spans="7:8" x14ac:dyDescent="0.5">
      <c r="G16513"/>
      <c r="H16513"/>
    </row>
    <row r="16514" spans="7:8" x14ac:dyDescent="0.5">
      <c r="G16514"/>
      <c r="H16514"/>
    </row>
    <row r="16515" spans="7:8" x14ac:dyDescent="0.5">
      <c r="G16515"/>
      <c r="H16515"/>
    </row>
    <row r="16516" spans="7:8" x14ac:dyDescent="0.5">
      <c r="G16516"/>
      <c r="H16516"/>
    </row>
    <row r="16517" spans="7:8" x14ac:dyDescent="0.5">
      <c r="G16517"/>
      <c r="H16517"/>
    </row>
    <row r="16518" spans="7:8" x14ac:dyDescent="0.5">
      <c r="G16518"/>
      <c r="H16518"/>
    </row>
    <row r="16519" spans="7:8" x14ac:dyDescent="0.5">
      <c r="G16519"/>
      <c r="H16519"/>
    </row>
    <row r="16520" spans="7:8" x14ac:dyDescent="0.5">
      <c r="G16520"/>
      <c r="H16520"/>
    </row>
    <row r="16521" spans="7:8" x14ac:dyDescent="0.5">
      <c r="G16521"/>
      <c r="H16521"/>
    </row>
    <row r="16522" spans="7:8" x14ac:dyDescent="0.5">
      <c r="G16522"/>
      <c r="H16522"/>
    </row>
    <row r="16523" spans="7:8" x14ac:dyDescent="0.5">
      <c r="G16523"/>
      <c r="H16523"/>
    </row>
    <row r="16524" spans="7:8" x14ac:dyDescent="0.5">
      <c r="G16524"/>
      <c r="H16524"/>
    </row>
    <row r="16525" spans="7:8" x14ac:dyDescent="0.5">
      <c r="G16525"/>
      <c r="H16525"/>
    </row>
    <row r="16526" spans="7:8" x14ac:dyDescent="0.5">
      <c r="G16526"/>
      <c r="H16526"/>
    </row>
    <row r="16527" spans="7:8" x14ac:dyDescent="0.5">
      <c r="G16527"/>
      <c r="H16527"/>
    </row>
    <row r="16528" spans="7:8" x14ac:dyDescent="0.5">
      <c r="G16528"/>
      <c r="H16528"/>
    </row>
    <row r="16529" spans="7:8" x14ac:dyDescent="0.5">
      <c r="G16529"/>
      <c r="H16529"/>
    </row>
    <row r="16530" spans="7:8" x14ac:dyDescent="0.5">
      <c r="G16530"/>
      <c r="H16530"/>
    </row>
    <row r="16531" spans="7:8" x14ac:dyDescent="0.5">
      <c r="G16531"/>
      <c r="H16531"/>
    </row>
    <row r="16532" spans="7:8" x14ac:dyDescent="0.5">
      <c r="G16532"/>
      <c r="H16532"/>
    </row>
    <row r="16533" spans="7:8" x14ac:dyDescent="0.5">
      <c r="G16533"/>
      <c r="H16533"/>
    </row>
    <row r="16534" spans="7:8" x14ac:dyDescent="0.5">
      <c r="G16534"/>
      <c r="H16534"/>
    </row>
    <row r="16535" spans="7:8" x14ac:dyDescent="0.5">
      <c r="G16535"/>
      <c r="H16535"/>
    </row>
    <row r="16536" spans="7:8" x14ac:dyDescent="0.5">
      <c r="G16536"/>
      <c r="H16536"/>
    </row>
    <row r="16537" spans="7:8" x14ac:dyDescent="0.5">
      <c r="G16537"/>
      <c r="H16537"/>
    </row>
    <row r="16538" spans="7:8" x14ac:dyDescent="0.5">
      <c r="G16538"/>
      <c r="H16538"/>
    </row>
    <row r="16539" spans="7:8" x14ac:dyDescent="0.5">
      <c r="G16539"/>
      <c r="H16539"/>
    </row>
    <row r="16540" spans="7:8" x14ac:dyDescent="0.5">
      <c r="G16540"/>
      <c r="H16540"/>
    </row>
    <row r="16541" spans="7:8" x14ac:dyDescent="0.5">
      <c r="G16541"/>
      <c r="H16541"/>
    </row>
    <row r="16542" spans="7:8" x14ac:dyDescent="0.5">
      <c r="G16542"/>
      <c r="H16542"/>
    </row>
    <row r="16543" spans="7:8" x14ac:dyDescent="0.5">
      <c r="G16543"/>
      <c r="H16543"/>
    </row>
    <row r="16544" spans="7:8" x14ac:dyDescent="0.5">
      <c r="G16544"/>
      <c r="H16544"/>
    </row>
    <row r="16545" spans="7:8" x14ac:dyDescent="0.5">
      <c r="G16545"/>
      <c r="H16545"/>
    </row>
    <row r="16546" spans="7:8" x14ac:dyDescent="0.5">
      <c r="G16546"/>
      <c r="H16546"/>
    </row>
    <row r="16547" spans="7:8" x14ac:dyDescent="0.5">
      <c r="G16547"/>
      <c r="H16547"/>
    </row>
    <row r="16548" spans="7:8" x14ac:dyDescent="0.5">
      <c r="G16548"/>
      <c r="H16548"/>
    </row>
    <row r="16549" spans="7:8" x14ac:dyDescent="0.5">
      <c r="G16549"/>
      <c r="H16549"/>
    </row>
    <row r="16550" spans="7:8" x14ac:dyDescent="0.5">
      <c r="G16550"/>
      <c r="H16550"/>
    </row>
    <row r="16551" spans="7:8" x14ac:dyDescent="0.5">
      <c r="G16551"/>
      <c r="H16551"/>
    </row>
    <row r="16552" spans="7:8" x14ac:dyDescent="0.5">
      <c r="G16552"/>
      <c r="H16552"/>
    </row>
    <row r="16553" spans="7:8" x14ac:dyDescent="0.5">
      <c r="G16553"/>
      <c r="H16553"/>
    </row>
    <row r="16554" spans="7:8" x14ac:dyDescent="0.5">
      <c r="G16554"/>
      <c r="H16554"/>
    </row>
    <row r="16555" spans="7:8" x14ac:dyDescent="0.5">
      <c r="G16555"/>
      <c r="H16555"/>
    </row>
    <row r="16556" spans="7:8" x14ac:dyDescent="0.5">
      <c r="G16556"/>
      <c r="H16556"/>
    </row>
    <row r="16557" spans="7:8" x14ac:dyDescent="0.5">
      <c r="G16557"/>
      <c r="H16557"/>
    </row>
    <row r="16558" spans="7:8" x14ac:dyDescent="0.5">
      <c r="G16558"/>
      <c r="H16558"/>
    </row>
    <row r="16559" spans="7:8" x14ac:dyDescent="0.5">
      <c r="G16559"/>
      <c r="H16559"/>
    </row>
    <row r="16560" spans="7:8" x14ac:dyDescent="0.5">
      <c r="G16560"/>
      <c r="H16560"/>
    </row>
    <row r="16561" spans="7:8" x14ac:dyDescent="0.5">
      <c r="G16561"/>
      <c r="H16561"/>
    </row>
    <row r="16562" spans="7:8" x14ac:dyDescent="0.5">
      <c r="G16562"/>
      <c r="H16562"/>
    </row>
    <row r="16563" spans="7:8" x14ac:dyDescent="0.5">
      <c r="G16563"/>
      <c r="H16563"/>
    </row>
    <row r="16564" spans="7:8" x14ac:dyDescent="0.5">
      <c r="G16564"/>
      <c r="H16564"/>
    </row>
    <row r="16565" spans="7:8" x14ac:dyDescent="0.5">
      <c r="G16565"/>
      <c r="H16565"/>
    </row>
    <row r="16566" spans="7:8" x14ac:dyDescent="0.5">
      <c r="G16566"/>
      <c r="H16566"/>
    </row>
    <row r="16567" spans="7:8" x14ac:dyDescent="0.5">
      <c r="G16567"/>
      <c r="H16567"/>
    </row>
    <row r="16568" spans="7:8" x14ac:dyDescent="0.5">
      <c r="G16568"/>
      <c r="H16568"/>
    </row>
    <row r="16569" spans="7:8" x14ac:dyDescent="0.5">
      <c r="G16569"/>
      <c r="H16569"/>
    </row>
    <row r="16570" spans="7:8" x14ac:dyDescent="0.5">
      <c r="G16570"/>
      <c r="H16570"/>
    </row>
    <row r="16571" spans="7:8" x14ac:dyDescent="0.5">
      <c r="G16571"/>
      <c r="H16571"/>
    </row>
    <row r="16572" spans="7:8" x14ac:dyDescent="0.5">
      <c r="G16572"/>
      <c r="H16572"/>
    </row>
    <row r="16573" spans="7:8" x14ac:dyDescent="0.5">
      <c r="G16573"/>
      <c r="H16573"/>
    </row>
    <row r="16574" spans="7:8" x14ac:dyDescent="0.5">
      <c r="G16574"/>
      <c r="H16574"/>
    </row>
    <row r="16575" spans="7:8" x14ac:dyDescent="0.5">
      <c r="G16575"/>
      <c r="H16575"/>
    </row>
    <row r="16576" spans="7:8" x14ac:dyDescent="0.5">
      <c r="G16576"/>
      <c r="H16576"/>
    </row>
    <row r="16577" spans="7:8" x14ac:dyDescent="0.5">
      <c r="G16577"/>
      <c r="H16577"/>
    </row>
    <row r="16578" spans="7:8" x14ac:dyDescent="0.5">
      <c r="G16578"/>
      <c r="H16578"/>
    </row>
    <row r="16579" spans="7:8" x14ac:dyDescent="0.5">
      <c r="G16579"/>
      <c r="H16579"/>
    </row>
    <row r="16580" spans="7:8" x14ac:dyDescent="0.5">
      <c r="G16580"/>
      <c r="H16580"/>
    </row>
    <row r="16581" spans="7:8" x14ac:dyDescent="0.5">
      <c r="G16581"/>
      <c r="H16581"/>
    </row>
    <row r="16582" spans="7:8" x14ac:dyDescent="0.5">
      <c r="G16582"/>
      <c r="H16582"/>
    </row>
    <row r="16583" spans="7:8" x14ac:dyDescent="0.5">
      <c r="G16583"/>
      <c r="H16583"/>
    </row>
    <row r="16584" spans="7:8" x14ac:dyDescent="0.5">
      <c r="G16584"/>
      <c r="H16584"/>
    </row>
    <row r="16585" spans="7:8" x14ac:dyDescent="0.5">
      <c r="G16585"/>
      <c r="H16585"/>
    </row>
    <row r="16586" spans="7:8" x14ac:dyDescent="0.5">
      <c r="G16586"/>
      <c r="H16586"/>
    </row>
    <row r="16587" spans="7:8" x14ac:dyDescent="0.5">
      <c r="G16587"/>
      <c r="H16587"/>
    </row>
    <row r="16588" spans="7:8" x14ac:dyDescent="0.5">
      <c r="G16588"/>
      <c r="H16588"/>
    </row>
    <row r="16589" spans="7:8" x14ac:dyDescent="0.5">
      <c r="G16589"/>
      <c r="H16589"/>
    </row>
    <row r="16590" spans="7:8" x14ac:dyDescent="0.5">
      <c r="G16590"/>
      <c r="H16590"/>
    </row>
    <row r="16591" spans="7:8" x14ac:dyDescent="0.5">
      <c r="G16591"/>
      <c r="H16591"/>
    </row>
    <row r="16592" spans="7:8" x14ac:dyDescent="0.5">
      <c r="G16592"/>
      <c r="H16592"/>
    </row>
    <row r="16593" spans="7:8" x14ac:dyDescent="0.5">
      <c r="G16593"/>
      <c r="H16593"/>
    </row>
    <row r="16594" spans="7:8" x14ac:dyDescent="0.5">
      <c r="G16594"/>
      <c r="H16594"/>
    </row>
    <row r="16595" spans="7:8" x14ac:dyDescent="0.5">
      <c r="G16595"/>
      <c r="H16595"/>
    </row>
    <row r="16596" spans="7:8" x14ac:dyDescent="0.5">
      <c r="G16596"/>
      <c r="H16596"/>
    </row>
    <row r="16597" spans="7:8" x14ac:dyDescent="0.5">
      <c r="G16597"/>
      <c r="H16597"/>
    </row>
    <row r="16598" spans="7:8" x14ac:dyDescent="0.5">
      <c r="G16598"/>
      <c r="H16598"/>
    </row>
    <row r="16599" spans="7:8" x14ac:dyDescent="0.5">
      <c r="G16599"/>
      <c r="H16599"/>
    </row>
    <row r="16600" spans="7:8" x14ac:dyDescent="0.5">
      <c r="G16600"/>
      <c r="H16600"/>
    </row>
    <row r="16601" spans="7:8" x14ac:dyDescent="0.5">
      <c r="G16601"/>
      <c r="H16601"/>
    </row>
    <row r="16602" spans="7:8" x14ac:dyDescent="0.5">
      <c r="G16602"/>
      <c r="H16602"/>
    </row>
    <row r="16603" spans="7:8" x14ac:dyDescent="0.5">
      <c r="G16603"/>
      <c r="H16603"/>
    </row>
    <row r="16604" spans="7:8" x14ac:dyDescent="0.5">
      <c r="G16604"/>
      <c r="H16604"/>
    </row>
    <row r="16605" spans="7:8" x14ac:dyDescent="0.5">
      <c r="G16605"/>
      <c r="H16605"/>
    </row>
    <row r="16606" spans="7:8" x14ac:dyDescent="0.5">
      <c r="G16606"/>
      <c r="H16606"/>
    </row>
    <row r="16607" spans="7:8" x14ac:dyDescent="0.5">
      <c r="G16607"/>
      <c r="H16607"/>
    </row>
    <row r="16608" spans="7:8" x14ac:dyDescent="0.5">
      <c r="G16608"/>
      <c r="H16608"/>
    </row>
    <row r="16609" spans="7:8" x14ac:dyDescent="0.5">
      <c r="G16609"/>
      <c r="H16609"/>
    </row>
    <row r="16610" spans="7:8" x14ac:dyDescent="0.5">
      <c r="G16610"/>
      <c r="H16610"/>
    </row>
    <row r="16611" spans="7:8" x14ac:dyDescent="0.5">
      <c r="G16611"/>
      <c r="H16611"/>
    </row>
    <row r="16612" spans="7:8" x14ac:dyDescent="0.5">
      <c r="G16612"/>
      <c r="H16612"/>
    </row>
    <row r="16613" spans="7:8" x14ac:dyDescent="0.5">
      <c r="G16613"/>
      <c r="H16613"/>
    </row>
    <row r="16614" spans="7:8" x14ac:dyDescent="0.5">
      <c r="G16614"/>
      <c r="H16614"/>
    </row>
    <row r="16615" spans="7:8" x14ac:dyDescent="0.5">
      <c r="G16615"/>
      <c r="H16615"/>
    </row>
    <row r="16616" spans="7:8" x14ac:dyDescent="0.5">
      <c r="G16616"/>
      <c r="H16616"/>
    </row>
    <row r="16617" spans="7:8" x14ac:dyDescent="0.5">
      <c r="G16617"/>
      <c r="H16617"/>
    </row>
    <row r="16618" spans="7:8" x14ac:dyDescent="0.5">
      <c r="G16618"/>
      <c r="H16618"/>
    </row>
    <row r="16619" spans="7:8" x14ac:dyDescent="0.5">
      <c r="G16619"/>
      <c r="H16619"/>
    </row>
    <row r="16620" spans="7:8" x14ac:dyDescent="0.5">
      <c r="G16620"/>
      <c r="H16620"/>
    </row>
    <row r="16621" spans="7:8" x14ac:dyDescent="0.5">
      <c r="G16621"/>
      <c r="H16621"/>
    </row>
    <row r="16622" spans="7:8" x14ac:dyDescent="0.5">
      <c r="G16622"/>
      <c r="H16622"/>
    </row>
    <row r="16623" spans="7:8" x14ac:dyDescent="0.5">
      <c r="G16623"/>
      <c r="H16623"/>
    </row>
    <row r="16624" spans="7:8" x14ac:dyDescent="0.5">
      <c r="G16624"/>
      <c r="H16624"/>
    </row>
    <row r="16625" spans="7:8" x14ac:dyDescent="0.5">
      <c r="G16625"/>
      <c r="H16625"/>
    </row>
    <row r="16626" spans="7:8" x14ac:dyDescent="0.5">
      <c r="G16626"/>
      <c r="H16626"/>
    </row>
    <row r="16627" spans="7:8" x14ac:dyDescent="0.5">
      <c r="G16627"/>
      <c r="H16627"/>
    </row>
    <row r="16628" spans="7:8" x14ac:dyDescent="0.5">
      <c r="G16628"/>
      <c r="H16628"/>
    </row>
    <row r="16629" spans="7:8" x14ac:dyDescent="0.5">
      <c r="G16629"/>
      <c r="H16629"/>
    </row>
    <row r="16630" spans="7:8" x14ac:dyDescent="0.5">
      <c r="G16630"/>
      <c r="H16630"/>
    </row>
    <row r="16631" spans="7:8" x14ac:dyDescent="0.5">
      <c r="G16631"/>
      <c r="H16631"/>
    </row>
    <row r="16632" spans="7:8" x14ac:dyDescent="0.5">
      <c r="G16632"/>
      <c r="H16632"/>
    </row>
    <row r="16633" spans="7:8" x14ac:dyDescent="0.5">
      <c r="G16633"/>
      <c r="H16633"/>
    </row>
    <row r="16634" spans="7:8" x14ac:dyDescent="0.5">
      <c r="G16634"/>
      <c r="H16634"/>
    </row>
    <row r="16635" spans="7:8" x14ac:dyDescent="0.5">
      <c r="G16635"/>
      <c r="H16635"/>
    </row>
    <row r="16636" spans="7:8" x14ac:dyDescent="0.5">
      <c r="G16636"/>
      <c r="H16636"/>
    </row>
    <row r="16637" spans="7:8" x14ac:dyDescent="0.5">
      <c r="G16637"/>
      <c r="H16637"/>
    </row>
    <row r="16638" spans="7:8" x14ac:dyDescent="0.5">
      <c r="G16638"/>
      <c r="H16638"/>
    </row>
    <row r="16639" spans="7:8" x14ac:dyDescent="0.5">
      <c r="G16639"/>
      <c r="H16639"/>
    </row>
    <row r="16640" spans="7:8" x14ac:dyDescent="0.5">
      <c r="G16640"/>
      <c r="H16640"/>
    </row>
    <row r="16641" spans="7:8" x14ac:dyDescent="0.5">
      <c r="G16641"/>
      <c r="H16641"/>
    </row>
    <row r="16642" spans="7:8" x14ac:dyDescent="0.5">
      <c r="G16642"/>
      <c r="H16642"/>
    </row>
    <row r="16643" spans="7:8" x14ac:dyDescent="0.5">
      <c r="G16643"/>
      <c r="H16643"/>
    </row>
    <row r="16644" spans="7:8" x14ac:dyDescent="0.5">
      <c r="G16644"/>
      <c r="H16644"/>
    </row>
    <row r="16645" spans="7:8" x14ac:dyDescent="0.5">
      <c r="G16645"/>
      <c r="H16645"/>
    </row>
    <row r="16646" spans="7:8" x14ac:dyDescent="0.5">
      <c r="G16646"/>
      <c r="H16646"/>
    </row>
    <row r="16647" spans="7:8" x14ac:dyDescent="0.5">
      <c r="G16647"/>
      <c r="H16647"/>
    </row>
    <row r="16648" spans="7:8" x14ac:dyDescent="0.5">
      <c r="G16648"/>
      <c r="H16648"/>
    </row>
    <row r="16649" spans="7:8" x14ac:dyDescent="0.5">
      <c r="G16649"/>
      <c r="H16649"/>
    </row>
    <row r="16650" spans="7:8" x14ac:dyDescent="0.5">
      <c r="G16650"/>
      <c r="H16650"/>
    </row>
    <row r="16651" spans="7:8" x14ac:dyDescent="0.5">
      <c r="G16651"/>
      <c r="H16651"/>
    </row>
    <row r="16652" spans="7:8" x14ac:dyDescent="0.5">
      <c r="G16652"/>
      <c r="H16652"/>
    </row>
    <row r="16653" spans="7:8" x14ac:dyDescent="0.5">
      <c r="G16653"/>
      <c r="H16653"/>
    </row>
    <row r="16654" spans="7:8" x14ac:dyDescent="0.5">
      <c r="G16654"/>
      <c r="H16654"/>
    </row>
    <row r="16655" spans="7:8" x14ac:dyDescent="0.5">
      <c r="G16655"/>
      <c r="H16655"/>
    </row>
    <row r="16656" spans="7:8" x14ac:dyDescent="0.5">
      <c r="G16656"/>
      <c r="H16656"/>
    </row>
    <row r="16657" spans="7:8" x14ac:dyDescent="0.5">
      <c r="G16657"/>
      <c r="H16657"/>
    </row>
    <row r="16658" spans="7:8" x14ac:dyDescent="0.5">
      <c r="G16658"/>
      <c r="H16658"/>
    </row>
    <row r="16659" spans="7:8" x14ac:dyDescent="0.5">
      <c r="G16659"/>
      <c r="H16659"/>
    </row>
    <row r="16660" spans="7:8" x14ac:dyDescent="0.5">
      <c r="G16660"/>
      <c r="H16660"/>
    </row>
    <row r="16661" spans="7:8" x14ac:dyDescent="0.5">
      <c r="G16661"/>
      <c r="H16661"/>
    </row>
    <row r="16662" spans="7:8" x14ac:dyDescent="0.5">
      <c r="G16662"/>
      <c r="H16662"/>
    </row>
    <row r="16663" spans="7:8" x14ac:dyDescent="0.5">
      <c r="G16663"/>
      <c r="H16663"/>
    </row>
    <row r="16664" spans="7:8" x14ac:dyDescent="0.5">
      <c r="G16664"/>
      <c r="H16664"/>
    </row>
    <row r="16665" spans="7:8" x14ac:dyDescent="0.5">
      <c r="G16665"/>
      <c r="H16665"/>
    </row>
    <row r="16666" spans="7:8" x14ac:dyDescent="0.5">
      <c r="G16666"/>
      <c r="H16666"/>
    </row>
    <row r="16667" spans="7:8" x14ac:dyDescent="0.5">
      <c r="G16667"/>
      <c r="H16667"/>
    </row>
    <row r="16668" spans="7:8" x14ac:dyDescent="0.5">
      <c r="G16668"/>
      <c r="H16668"/>
    </row>
    <row r="16669" spans="7:8" x14ac:dyDescent="0.5">
      <c r="G16669"/>
      <c r="H16669"/>
    </row>
    <row r="16670" spans="7:8" x14ac:dyDescent="0.5">
      <c r="G16670"/>
      <c r="H16670"/>
    </row>
    <row r="16671" spans="7:8" x14ac:dyDescent="0.5">
      <c r="G16671"/>
      <c r="H16671"/>
    </row>
    <row r="16672" spans="7:8" x14ac:dyDescent="0.5">
      <c r="G16672"/>
      <c r="H16672"/>
    </row>
    <row r="16673" spans="7:8" x14ac:dyDescent="0.5">
      <c r="G16673"/>
      <c r="H16673"/>
    </row>
    <row r="16674" spans="7:8" x14ac:dyDescent="0.5">
      <c r="G16674"/>
      <c r="H16674"/>
    </row>
    <row r="16675" spans="7:8" x14ac:dyDescent="0.5">
      <c r="G16675"/>
      <c r="H16675"/>
    </row>
    <row r="16676" spans="7:8" x14ac:dyDescent="0.5">
      <c r="G16676"/>
      <c r="H16676"/>
    </row>
    <row r="16677" spans="7:8" x14ac:dyDescent="0.5">
      <c r="G16677"/>
      <c r="H16677"/>
    </row>
    <row r="16678" spans="7:8" x14ac:dyDescent="0.5">
      <c r="G16678"/>
      <c r="H16678"/>
    </row>
    <row r="16679" spans="7:8" x14ac:dyDescent="0.5">
      <c r="G16679"/>
      <c r="H16679"/>
    </row>
    <row r="16680" spans="7:8" x14ac:dyDescent="0.5">
      <c r="G16680"/>
      <c r="H16680"/>
    </row>
    <row r="16681" spans="7:8" x14ac:dyDescent="0.5">
      <c r="G16681"/>
      <c r="H16681"/>
    </row>
    <row r="16682" spans="7:8" x14ac:dyDescent="0.5">
      <c r="G16682"/>
      <c r="H16682"/>
    </row>
    <row r="16683" spans="7:8" x14ac:dyDescent="0.5">
      <c r="G16683"/>
      <c r="H16683"/>
    </row>
    <row r="16684" spans="7:8" x14ac:dyDescent="0.5">
      <c r="G16684"/>
      <c r="H16684"/>
    </row>
    <row r="16685" spans="7:8" x14ac:dyDescent="0.5">
      <c r="G16685"/>
      <c r="H16685"/>
    </row>
    <row r="16686" spans="7:8" x14ac:dyDescent="0.5">
      <c r="G16686"/>
      <c r="H16686"/>
    </row>
    <row r="16687" spans="7:8" x14ac:dyDescent="0.5">
      <c r="G16687"/>
      <c r="H16687"/>
    </row>
    <row r="16688" spans="7:8" x14ac:dyDescent="0.5">
      <c r="G16688"/>
      <c r="H16688"/>
    </row>
    <row r="16689" spans="7:8" x14ac:dyDescent="0.5">
      <c r="G16689"/>
      <c r="H16689"/>
    </row>
    <row r="16690" spans="7:8" x14ac:dyDescent="0.5">
      <c r="G16690"/>
      <c r="H16690"/>
    </row>
    <row r="16691" spans="7:8" x14ac:dyDescent="0.5">
      <c r="G16691"/>
      <c r="H16691"/>
    </row>
    <row r="16692" spans="7:8" x14ac:dyDescent="0.5">
      <c r="G16692"/>
      <c r="H16692"/>
    </row>
    <row r="16693" spans="7:8" x14ac:dyDescent="0.5">
      <c r="G16693"/>
      <c r="H16693"/>
    </row>
    <row r="16694" spans="7:8" x14ac:dyDescent="0.5">
      <c r="G16694"/>
      <c r="H16694"/>
    </row>
    <row r="16695" spans="7:8" x14ac:dyDescent="0.5">
      <c r="G16695"/>
      <c r="H16695"/>
    </row>
    <row r="16696" spans="7:8" x14ac:dyDescent="0.5">
      <c r="G16696"/>
      <c r="H16696"/>
    </row>
    <row r="16697" spans="7:8" x14ac:dyDescent="0.5">
      <c r="G16697"/>
      <c r="H16697"/>
    </row>
    <row r="16698" spans="7:8" x14ac:dyDescent="0.5">
      <c r="G16698"/>
      <c r="H16698"/>
    </row>
    <row r="16699" spans="7:8" x14ac:dyDescent="0.5">
      <c r="G16699"/>
      <c r="H16699"/>
    </row>
    <row r="16700" spans="7:8" x14ac:dyDescent="0.5">
      <c r="G16700"/>
      <c r="H16700"/>
    </row>
    <row r="16701" spans="7:8" x14ac:dyDescent="0.5">
      <c r="G16701"/>
      <c r="H16701"/>
    </row>
    <row r="16702" spans="7:8" x14ac:dyDescent="0.5">
      <c r="G16702"/>
      <c r="H16702"/>
    </row>
    <row r="16703" spans="7:8" x14ac:dyDescent="0.5">
      <c r="G16703"/>
      <c r="H16703"/>
    </row>
    <row r="16704" spans="7:8" x14ac:dyDescent="0.5">
      <c r="G16704"/>
      <c r="H16704"/>
    </row>
    <row r="16705" spans="7:8" x14ac:dyDescent="0.5">
      <c r="G16705"/>
      <c r="H16705"/>
    </row>
    <row r="16706" spans="7:8" x14ac:dyDescent="0.5">
      <c r="G16706"/>
      <c r="H16706"/>
    </row>
    <row r="16707" spans="7:8" x14ac:dyDescent="0.5">
      <c r="G16707"/>
      <c r="H16707"/>
    </row>
    <row r="16708" spans="7:8" x14ac:dyDescent="0.5">
      <c r="G16708"/>
      <c r="H16708"/>
    </row>
    <row r="16709" spans="7:8" x14ac:dyDescent="0.5">
      <c r="G16709"/>
      <c r="H16709"/>
    </row>
    <row r="16710" spans="7:8" x14ac:dyDescent="0.5">
      <c r="G16710"/>
      <c r="H16710"/>
    </row>
    <row r="16711" spans="7:8" x14ac:dyDescent="0.5">
      <c r="G16711"/>
      <c r="H16711"/>
    </row>
    <row r="16712" spans="7:8" x14ac:dyDescent="0.5">
      <c r="G16712"/>
      <c r="H16712"/>
    </row>
    <row r="16713" spans="7:8" x14ac:dyDescent="0.5">
      <c r="G16713"/>
      <c r="H16713"/>
    </row>
    <row r="16714" spans="7:8" x14ac:dyDescent="0.5">
      <c r="G16714"/>
      <c r="H16714"/>
    </row>
    <row r="16715" spans="7:8" x14ac:dyDescent="0.5">
      <c r="G16715"/>
      <c r="H16715"/>
    </row>
    <row r="16716" spans="7:8" x14ac:dyDescent="0.5">
      <c r="G16716"/>
      <c r="H16716"/>
    </row>
    <row r="16717" spans="7:8" x14ac:dyDescent="0.5">
      <c r="G16717"/>
      <c r="H16717"/>
    </row>
    <row r="16718" spans="7:8" x14ac:dyDescent="0.5">
      <c r="G16718"/>
      <c r="H16718"/>
    </row>
    <row r="16719" spans="7:8" x14ac:dyDescent="0.5">
      <c r="G16719"/>
      <c r="H16719"/>
    </row>
    <row r="16720" spans="7:8" x14ac:dyDescent="0.5">
      <c r="G16720"/>
      <c r="H16720"/>
    </row>
    <row r="16721" spans="7:8" x14ac:dyDescent="0.5">
      <c r="G16721"/>
      <c r="H16721"/>
    </row>
    <row r="16722" spans="7:8" x14ac:dyDescent="0.5">
      <c r="G16722"/>
      <c r="H16722"/>
    </row>
    <row r="16723" spans="7:8" x14ac:dyDescent="0.5">
      <c r="G16723"/>
      <c r="H16723"/>
    </row>
    <row r="16724" spans="7:8" x14ac:dyDescent="0.5">
      <c r="G16724"/>
      <c r="H16724"/>
    </row>
    <row r="16725" spans="7:8" x14ac:dyDescent="0.5">
      <c r="G16725"/>
      <c r="H16725"/>
    </row>
    <row r="16726" spans="7:8" x14ac:dyDescent="0.5">
      <c r="G16726"/>
      <c r="H16726"/>
    </row>
    <row r="16727" spans="7:8" x14ac:dyDescent="0.5">
      <c r="G16727"/>
      <c r="H16727"/>
    </row>
    <row r="16728" spans="7:8" x14ac:dyDescent="0.5">
      <c r="G16728"/>
      <c r="H16728"/>
    </row>
    <row r="16729" spans="7:8" x14ac:dyDescent="0.5">
      <c r="G16729"/>
      <c r="H16729"/>
    </row>
    <row r="16730" spans="7:8" x14ac:dyDescent="0.5">
      <c r="G16730"/>
      <c r="H16730"/>
    </row>
    <row r="16731" spans="7:8" x14ac:dyDescent="0.5">
      <c r="G16731"/>
      <c r="H16731"/>
    </row>
    <row r="16732" spans="7:8" x14ac:dyDescent="0.5">
      <c r="G16732"/>
      <c r="H16732"/>
    </row>
    <row r="16733" spans="7:8" x14ac:dyDescent="0.5">
      <c r="G16733"/>
      <c r="H16733"/>
    </row>
    <row r="16734" spans="7:8" x14ac:dyDescent="0.5">
      <c r="G16734"/>
      <c r="H16734"/>
    </row>
    <row r="16735" spans="7:8" x14ac:dyDescent="0.5">
      <c r="G16735"/>
      <c r="H16735"/>
    </row>
    <row r="16736" spans="7:8" x14ac:dyDescent="0.5">
      <c r="G16736"/>
      <c r="H16736"/>
    </row>
    <row r="16737" spans="7:8" x14ac:dyDescent="0.5">
      <c r="G16737"/>
      <c r="H16737"/>
    </row>
    <row r="16738" spans="7:8" x14ac:dyDescent="0.5">
      <c r="G16738"/>
      <c r="H16738"/>
    </row>
    <row r="16739" spans="7:8" x14ac:dyDescent="0.5">
      <c r="G16739"/>
      <c r="H16739"/>
    </row>
    <row r="16740" spans="7:8" x14ac:dyDescent="0.5">
      <c r="G16740"/>
      <c r="H16740"/>
    </row>
    <row r="16741" spans="7:8" x14ac:dyDescent="0.5">
      <c r="G16741"/>
      <c r="H16741"/>
    </row>
    <row r="16742" spans="7:8" x14ac:dyDescent="0.5">
      <c r="G16742"/>
      <c r="H16742"/>
    </row>
    <row r="16743" spans="7:8" x14ac:dyDescent="0.5">
      <c r="G16743"/>
      <c r="H16743"/>
    </row>
    <row r="16744" spans="7:8" x14ac:dyDescent="0.5">
      <c r="G16744"/>
      <c r="H16744"/>
    </row>
    <row r="16745" spans="7:8" x14ac:dyDescent="0.5">
      <c r="G16745"/>
      <c r="H16745"/>
    </row>
    <row r="16746" spans="7:8" x14ac:dyDescent="0.5">
      <c r="G16746"/>
      <c r="H16746"/>
    </row>
    <row r="16747" spans="7:8" x14ac:dyDescent="0.5">
      <c r="G16747"/>
      <c r="H16747"/>
    </row>
    <row r="16748" spans="7:8" x14ac:dyDescent="0.5">
      <c r="G16748"/>
      <c r="H16748"/>
    </row>
    <row r="16749" spans="7:8" x14ac:dyDescent="0.5">
      <c r="G16749"/>
      <c r="H16749"/>
    </row>
    <row r="16750" spans="7:8" x14ac:dyDescent="0.5">
      <c r="G16750"/>
      <c r="H16750"/>
    </row>
    <row r="16751" spans="7:8" x14ac:dyDescent="0.5">
      <c r="G16751"/>
      <c r="H16751"/>
    </row>
    <row r="16752" spans="7:8" x14ac:dyDescent="0.5">
      <c r="G16752"/>
      <c r="H16752"/>
    </row>
    <row r="16753" spans="7:8" x14ac:dyDescent="0.5">
      <c r="G16753"/>
      <c r="H16753"/>
    </row>
    <row r="16754" spans="7:8" x14ac:dyDescent="0.5">
      <c r="G16754"/>
      <c r="H16754"/>
    </row>
    <row r="16755" spans="7:8" x14ac:dyDescent="0.5">
      <c r="G16755"/>
      <c r="H16755"/>
    </row>
    <row r="16756" spans="7:8" x14ac:dyDescent="0.5">
      <c r="G16756"/>
      <c r="H16756"/>
    </row>
    <row r="16757" spans="7:8" x14ac:dyDescent="0.5">
      <c r="G16757"/>
      <c r="H16757"/>
    </row>
    <row r="16758" spans="7:8" x14ac:dyDescent="0.5">
      <c r="G16758"/>
      <c r="H16758"/>
    </row>
    <row r="16759" spans="7:8" x14ac:dyDescent="0.5">
      <c r="G16759"/>
      <c r="H16759"/>
    </row>
    <row r="16760" spans="7:8" x14ac:dyDescent="0.5">
      <c r="G16760"/>
      <c r="H16760"/>
    </row>
    <row r="16761" spans="7:8" x14ac:dyDescent="0.5">
      <c r="G16761"/>
      <c r="H16761"/>
    </row>
    <row r="16762" spans="7:8" x14ac:dyDescent="0.5">
      <c r="G16762"/>
      <c r="H16762"/>
    </row>
    <row r="16763" spans="7:8" x14ac:dyDescent="0.5">
      <c r="G16763"/>
      <c r="H16763"/>
    </row>
    <row r="16764" spans="7:8" x14ac:dyDescent="0.5">
      <c r="G16764"/>
      <c r="H16764"/>
    </row>
    <row r="16765" spans="7:8" x14ac:dyDescent="0.5">
      <c r="G16765"/>
      <c r="H16765"/>
    </row>
    <row r="16766" spans="7:8" x14ac:dyDescent="0.5">
      <c r="G16766"/>
      <c r="H16766"/>
    </row>
    <row r="16767" spans="7:8" x14ac:dyDescent="0.5">
      <c r="G16767"/>
      <c r="H16767"/>
    </row>
    <row r="16768" spans="7:8" x14ac:dyDescent="0.5">
      <c r="G16768"/>
      <c r="H16768"/>
    </row>
    <row r="16769" spans="7:8" x14ac:dyDescent="0.5">
      <c r="G16769"/>
      <c r="H16769"/>
    </row>
    <row r="16770" spans="7:8" x14ac:dyDescent="0.5">
      <c r="G16770"/>
      <c r="H16770"/>
    </row>
    <row r="16771" spans="7:8" x14ac:dyDescent="0.5">
      <c r="G16771"/>
      <c r="H16771"/>
    </row>
    <row r="16772" spans="7:8" x14ac:dyDescent="0.5">
      <c r="G16772"/>
      <c r="H16772"/>
    </row>
    <row r="16773" spans="7:8" x14ac:dyDescent="0.5">
      <c r="G16773"/>
      <c r="H16773"/>
    </row>
    <row r="16774" spans="7:8" x14ac:dyDescent="0.5">
      <c r="G16774"/>
      <c r="H16774"/>
    </row>
    <row r="16775" spans="7:8" x14ac:dyDescent="0.5">
      <c r="G16775"/>
      <c r="H16775"/>
    </row>
    <row r="16776" spans="7:8" x14ac:dyDescent="0.5">
      <c r="G16776"/>
      <c r="H16776"/>
    </row>
    <row r="16777" spans="7:8" x14ac:dyDescent="0.5">
      <c r="G16777"/>
      <c r="H16777"/>
    </row>
    <row r="16778" spans="7:8" x14ac:dyDescent="0.5">
      <c r="G16778"/>
      <c r="H16778"/>
    </row>
    <row r="16779" spans="7:8" x14ac:dyDescent="0.5">
      <c r="G16779"/>
      <c r="H16779"/>
    </row>
    <row r="16780" spans="7:8" x14ac:dyDescent="0.5">
      <c r="G16780"/>
      <c r="H16780"/>
    </row>
    <row r="16781" spans="7:8" x14ac:dyDescent="0.5">
      <c r="G16781"/>
      <c r="H16781"/>
    </row>
    <row r="16782" spans="7:8" x14ac:dyDescent="0.5">
      <c r="G16782"/>
      <c r="H16782"/>
    </row>
    <row r="16783" spans="7:8" x14ac:dyDescent="0.5">
      <c r="G16783"/>
      <c r="H16783"/>
    </row>
    <row r="16784" spans="7:8" x14ac:dyDescent="0.5">
      <c r="G16784"/>
      <c r="H16784"/>
    </row>
    <row r="16785" spans="7:8" x14ac:dyDescent="0.5">
      <c r="G16785"/>
      <c r="H16785"/>
    </row>
    <row r="16786" spans="7:8" x14ac:dyDescent="0.5">
      <c r="G16786"/>
      <c r="H16786"/>
    </row>
    <row r="16787" spans="7:8" x14ac:dyDescent="0.5">
      <c r="G16787"/>
      <c r="H16787"/>
    </row>
    <row r="16788" spans="7:8" x14ac:dyDescent="0.5">
      <c r="G16788"/>
      <c r="H16788"/>
    </row>
    <row r="16789" spans="7:8" x14ac:dyDescent="0.5">
      <c r="G16789"/>
      <c r="H16789"/>
    </row>
    <row r="16790" spans="7:8" x14ac:dyDescent="0.5">
      <c r="G16790"/>
      <c r="H16790"/>
    </row>
    <row r="16791" spans="7:8" x14ac:dyDescent="0.5">
      <c r="G16791"/>
      <c r="H16791"/>
    </row>
    <row r="16792" spans="7:8" x14ac:dyDescent="0.5">
      <c r="G16792"/>
      <c r="H16792"/>
    </row>
    <row r="16793" spans="7:8" x14ac:dyDescent="0.5">
      <c r="G16793"/>
      <c r="H16793"/>
    </row>
    <row r="16794" spans="7:8" x14ac:dyDescent="0.5">
      <c r="G16794"/>
      <c r="H16794"/>
    </row>
    <row r="16795" spans="7:8" x14ac:dyDescent="0.5">
      <c r="G16795"/>
      <c r="H16795"/>
    </row>
    <row r="16796" spans="7:8" x14ac:dyDescent="0.5">
      <c r="G16796"/>
      <c r="H16796"/>
    </row>
    <row r="16797" spans="7:8" x14ac:dyDescent="0.5">
      <c r="G16797"/>
      <c r="H16797"/>
    </row>
    <row r="16798" spans="7:8" x14ac:dyDescent="0.5">
      <c r="G16798"/>
      <c r="H16798"/>
    </row>
    <row r="16799" spans="7:8" x14ac:dyDescent="0.5">
      <c r="G16799"/>
      <c r="H16799"/>
    </row>
    <row r="16800" spans="7:8" x14ac:dyDescent="0.5">
      <c r="G16800"/>
      <c r="H16800"/>
    </row>
    <row r="16801" spans="7:8" x14ac:dyDescent="0.5">
      <c r="G16801"/>
      <c r="H16801"/>
    </row>
    <row r="16802" spans="7:8" x14ac:dyDescent="0.5">
      <c r="G16802"/>
      <c r="H16802"/>
    </row>
    <row r="16803" spans="7:8" x14ac:dyDescent="0.5">
      <c r="G16803"/>
      <c r="H16803"/>
    </row>
    <row r="16804" spans="7:8" x14ac:dyDescent="0.5">
      <c r="G16804"/>
      <c r="H16804"/>
    </row>
    <row r="16805" spans="7:8" x14ac:dyDescent="0.5">
      <c r="G16805"/>
      <c r="H16805"/>
    </row>
    <row r="16806" spans="7:8" x14ac:dyDescent="0.5">
      <c r="G16806"/>
      <c r="H16806"/>
    </row>
    <row r="16807" spans="7:8" x14ac:dyDescent="0.5">
      <c r="G16807"/>
      <c r="H16807"/>
    </row>
    <row r="16808" spans="7:8" x14ac:dyDescent="0.5">
      <c r="G16808"/>
      <c r="H16808"/>
    </row>
    <row r="16809" spans="7:8" x14ac:dyDescent="0.5">
      <c r="G16809"/>
      <c r="H16809"/>
    </row>
    <row r="16810" spans="7:8" x14ac:dyDescent="0.5">
      <c r="G16810"/>
      <c r="H16810"/>
    </row>
    <row r="16811" spans="7:8" x14ac:dyDescent="0.5">
      <c r="G16811"/>
      <c r="H16811"/>
    </row>
    <row r="16812" spans="7:8" x14ac:dyDescent="0.5">
      <c r="G16812"/>
      <c r="H16812"/>
    </row>
    <row r="16813" spans="7:8" x14ac:dyDescent="0.5">
      <c r="G16813"/>
      <c r="H16813"/>
    </row>
    <row r="16814" spans="7:8" x14ac:dyDescent="0.5">
      <c r="G16814"/>
      <c r="H16814"/>
    </row>
    <row r="16815" spans="7:8" x14ac:dyDescent="0.5">
      <c r="G16815"/>
      <c r="H16815"/>
    </row>
    <row r="16816" spans="7:8" x14ac:dyDescent="0.5">
      <c r="G16816"/>
      <c r="H16816"/>
    </row>
    <row r="16817" spans="7:8" x14ac:dyDescent="0.5">
      <c r="G16817"/>
      <c r="H16817"/>
    </row>
    <row r="16818" spans="7:8" x14ac:dyDescent="0.5">
      <c r="G16818"/>
      <c r="H16818"/>
    </row>
    <row r="16819" spans="7:8" x14ac:dyDescent="0.5">
      <c r="G16819"/>
      <c r="H16819"/>
    </row>
    <row r="16820" spans="7:8" x14ac:dyDescent="0.5">
      <c r="G16820"/>
      <c r="H16820"/>
    </row>
    <row r="16821" spans="7:8" x14ac:dyDescent="0.5">
      <c r="G16821"/>
      <c r="H16821"/>
    </row>
    <row r="16822" spans="7:8" x14ac:dyDescent="0.5">
      <c r="G16822"/>
      <c r="H16822"/>
    </row>
    <row r="16823" spans="7:8" x14ac:dyDescent="0.5">
      <c r="G16823"/>
      <c r="H16823"/>
    </row>
    <row r="16824" spans="7:8" x14ac:dyDescent="0.5">
      <c r="G16824"/>
      <c r="H16824"/>
    </row>
    <row r="16825" spans="7:8" x14ac:dyDescent="0.5">
      <c r="G16825"/>
      <c r="H16825"/>
    </row>
    <row r="16826" spans="7:8" x14ac:dyDescent="0.5">
      <c r="G16826"/>
      <c r="H16826"/>
    </row>
    <row r="16827" spans="7:8" x14ac:dyDescent="0.5">
      <c r="G16827"/>
      <c r="H16827"/>
    </row>
    <row r="16828" spans="7:8" x14ac:dyDescent="0.5">
      <c r="G16828"/>
      <c r="H16828"/>
    </row>
    <row r="16829" spans="7:8" x14ac:dyDescent="0.5">
      <c r="G16829"/>
      <c r="H16829"/>
    </row>
    <row r="16830" spans="7:8" x14ac:dyDescent="0.5">
      <c r="G16830"/>
      <c r="H16830"/>
    </row>
    <row r="16831" spans="7:8" x14ac:dyDescent="0.5">
      <c r="G16831"/>
      <c r="H16831"/>
    </row>
    <row r="16832" spans="7:8" x14ac:dyDescent="0.5">
      <c r="G16832"/>
      <c r="H16832"/>
    </row>
    <row r="16833" spans="7:8" x14ac:dyDescent="0.5">
      <c r="G16833"/>
      <c r="H16833"/>
    </row>
    <row r="16834" spans="7:8" x14ac:dyDescent="0.5">
      <c r="G16834"/>
      <c r="H16834"/>
    </row>
    <row r="16835" spans="7:8" x14ac:dyDescent="0.5">
      <c r="G16835"/>
      <c r="H16835"/>
    </row>
    <row r="16836" spans="7:8" x14ac:dyDescent="0.5">
      <c r="G16836"/>
      <c r="H16836"/>
    </row>
    <row r="16837" spans="7:8" x14ac:dyDescent="0.5">
      <c r="G16837"/>
      <c r="H16837"/>
    </row>
    <row r="16838" spans="7:8" x14ac:dyDescent="0.5">
      <c r="G16838"/>
      <c r="H16838"/>
    </row>
    <row r="16839" spans="7:8" x14ac:dyDescent="0.5">
      <c r="G16839"/>
      <c r="H16839"/>
    </row>
    <row r="16840" spans="7:8" x14ac:dyDescent="0.5">
      <c r="G16840"/>
      <c r="H16840"/>
    </row>
    <row r="16841" spans="7:8" x14ac:dyDescent="0.5">
      <c r="G16841"/>
      <c r="H16841"/>
    </row>
    <row r="16842" spans="7:8" x14ac:dyDescent="0.5">
      <c r="G16842"/>
      <c r="H16842"/>
    </row>
    <row r="16843" spans="7:8" x14ac:dyDescent="0.5">
      <c r="G16843"/>
      <c r="H16843"/>
    </row>
    <row r="16844" spans="7:8" x14ac:dyDescent="0.5">
      <c r="G16844"/>
      <c r="H16844"/>
    </row>
    <row r="16845" spans="7:8" x14ac:dyDescent="0.5">
      <c r="G16845"/>
      <c r="H16845"/>
    </row>
    <row r="16846" spans="7:8" x14ac:dyDescent="0.5">
      <c r="G16846"/>
      <c r="H16846"/>
    </row>
    <row r="16847" spans="7:8" x14ac:dyDescent="0.5">
      <c r="G16847"/>
      <c r="H16847"/>
    </row>
    <row r="16848" spans="7:8" x14ac:dyDescent="0.5">
      <c r="G16848"/>
      <c r="H16848"/>
    </row>
    <row r="16849" spans="7:8" x14ac:dyDescent="0.5">
      <c r="G16849"/>
      <c r="H16849"/>
    </row>
    <row r="16850" spans="7:8" x14ac:dyDescent="0.5">
      <c r="G16850"/>
      <c r="H16850"/>
    </row>
    <row r="16851" spans="7:8" x14ac:dyDescent="0.5">
      <c r="G16851"/>
      <c r="H16851"/>
    </row>
    <row r="16852" spans="7:8" x14ac:dyDescent="0.5">
      <c r="G16852"/>
      <c r="H16852"/>
    </row>
    <row r="16853" spans="7:8" x14ac:dyDescent="0.5">
      <c r="G16853"/>
      <c r="H16853"/>
    </row>
    <row r="16854" spans="7:8" x14ac:dyDescent="0.5">
      <c r="G16854"/>
      <c r="H16854"/>
    </row>
    <row r="16855" spans="7:8" x14ac:dyDescent="0.5">
      <c r="G16855"/>
      <c r="H16855"/>
    </row>
    <row r="16856" spans="7:8" x14ac:dyDescent="0.5">
      <c r="G16856"/>
      <c r="H16856"/>
    </row>
    <row r="16857" spans="7:8" x14ac:dyDescent="0.5">
      <c r="G16857"/>
      <c r="H16857"/>
    </row>
    <row r="16858" spans="7:8" x14ac:dyDescent="0.5">
      <c r="G16858"/>
      <c r="H16858"/>
    </row>
    <row r="16859" spans="7:8" x14ac:dyDescent="0.5">
      <c r="G16859"/>
      <c r="H16859"/>
    </row>
    <row r="16860" spans="7:8" x14ac:dyDescent="0.5">
      <c r="G16860"/>
      <c r="H16860"/>
    </row>
    <row r="16861" spans="7:8" x14ac:dyDescent="0.5">
      <c r="G16861"/>
      <c r="H16861"/>
    </row>
    <row r="16862" spans="7:8" x14ac:dyDescent="0.5">
      <c r="G16862"/>
      <c r="H16862"/>
    </row>
    <row r="16863" spans="7:8" x14ac:dyDescent="0.5">
      <c r="G16863"/>
      <c r="H16863"/>
    </row>
    <row r="16864" spans="7:8" x14ac:dyDescent="0.5">
      <c r="G16864"/>
      <c r="H16864"/>
    </row>
    <row r="16865" spans="7:8" x14ac:dyDescent="0.5">
      <c r="G16865"/>
      <c r="H16865"/>
    </row>
    <row r="16866" spans="7:8" x14ac:dyDescent="0.5">
      <c r="G16866"/>
      <c r="H16866"/>
    </row>
    <row r="16867" spans="7:8" x14ac:dyDescent="0.5">
      <c r="G16867"/>
      <c r="H16867"/>
    </row>
    <row r="16868" spans="7:8" x14ac:dyDescent="0.5">
      <c r="G16868"/>
      <c r="H16868"/>
    </row>
    <row r="16869" spans="7:8" x14ac:dyDescent="0.5">
      <c r="G16869"/>
      <c r="H16869"/>
    </row>
    <row r="16870" spans="7:8" x14ac:dyDescent="0.5">
      <c r="G16870"/>
      <c r="H16870"/>
    </row>
    <row r="16871" spans="7:8" x14ac:dyDescent="0.5">
      <c r="G16871"/>
      <c r="H16871"/>
    </row>
    <row r="16872" spans="7:8" x14ac:dyDescent="0.5">
      <c r="G16872"/>
      <c r="H16872"/>
    </row>
    <row r="16873" spans="7:8" x14ac:dyDescent="0.5">
      <c r="G16873"/>
      <c r="H16873"/>
    </row>
    <row r="16874" spans="7:8" x14ac:dyDescent="0.5">
      <c r="G16874"/>
      <c r="H16874"/>
    </row>
    <row r="16875" spans="7:8" x14ac:dyDescent="0.5">
      <c r="G16875"/>
      <c r="H16875"/>
    </row>
    <row r="16876" spans="7:8" x14ac:dyDescent="0.5">
      <c r="G16876"/>
      <c r="H16876"/>
    </row>
    <row r="16877" spans="7:8" x14ac:dyDescent="0.5">
      <c r="G16877"/>
      <c r="H16877"/>
    </row>
    <row r="16878" spans="7:8" x14ac:dyDescent="0.5">
      <c r="G16878"/>
      <c r="H16878"/>
    </row>
    <row r="16879" spans="7:8" x14ac:dyDescent="0.5">
      <c r="G16879"/>
      <c r="H16879"/>
    </row>
    <row r="16880" spans="7:8" x14ac:dyDescent="0.5">
      <c r="G16880"/>
      <c r="H16880"/>
    </row>
    <row r="16881" spans="7:8" x14ac:dyDescent="0.5">
      <c r="G16881"/>
      <c r="H16881"/>
    </row>
    <row r="16882" spans="7:8" x14ac:dyDescent="0.5">
      <c r="G16882"/>
      <c r="H16882"/>
    </row>
    <row r="16883" spans="7:8" x14ac:dyDescent="0.5">
      <c r="G16883"/>
      <c r="H16883"/>
    </row>
    <row r="16884" spans="7:8" x14ac:dyDescent="0.5">
      <c r="G16884"/>
      <c r="H16884"/>
    </row>
    <row r="16885" spans="7:8" x14ac:dyDescent="0.5">
      <c r="G16885"/>
      <c r="H16885"/>
    </row>
    <row r="16886" spans="7:8" x14ac:dyDescent="0.5">
      <c r="G16886"/>
      <c r="H16886"/>
    </row>
    <row r="16887" spans="7:8" x14ac:dyDescent="0.5">
      <c r="G16887"/>
      <c r="H16887"/>
    </row>
    <row r="16888" spans="7:8" x14ac:dyDescent="0.5">
      <c r="G16888"/>
      <c r="H16888"/>
    </row>
    <row r="16889" spans="7:8" x14ac:dyDescent="0.5">
      <c r="G16889"/>
      <c r="H16889"/>
    </row>
    <row r="16890" spans="7:8" x14ac:dyDescent="0.5">
      <c r="G16890"/>
      <c r="H16890"/>
    </row>
    <row r="16891" spans="7:8" x14ac:dyDescent="0.5">
      <c r="G16891"/>
      <c r="H16891"/>
    </row>
    <row r="16892" spans="7:8" x14ac:dyDescent="0.5">
      <c r="G16892"/>
      <c r="H16892"/>
    </row>
    <row r="16893" spans="7:8" x14ac:dyDescent="0.5">
      <c r="G16893"/>
      <c r="H16893"/>
    </row>
    <row r="16894" spans="7:8" x14ac:dyDescent="0.5">
      <c r="G16894"/>
      <c r="H16894"/>
    </row>
    <row r="16895" spans="7:8" x14ac:dyDescent="0.5">
      <c r="G16895"/>
      <c r="H16895"/>
    </row>
    <row r="16896" spans="7:8" x14ac:dyDescent="0.5">
      <c r="G16896"/>
      <c r="H16896"/>
    </row>
    <row r="16897" spans="7:8" x14ac:dyDescent="0.5">
      <c r="G16897"/>
      <c r="H16897"/>
    </row>
    <row r="16898" spans="7:8" x14ac:dyDescent="0.5">
      <c r="G16898"/>
      <c r="H16898"/>
    </row>
    <row r="16899" spans="7:8" x14ac:dyDescent="0.5">
      <c r="G16899"/>
      <c r="H16899"/>
    </row>
    <row r="16900" spans="7:8" x14ac:dyDescent="0.5">
      <c r="G16900"/>
      <c r="H16900"/>
    </row>
    <row r="16901" spans="7:8" x14ac:dyDescent="0.5">
      <c r="G16901"/>
      <c r="H16901"/>
    </row>
    <row r="16902" spans="7:8" x14ac:dyDescent="0.5">
      <c r="G16902"/>
      <c r="H16902"/>
    </row>
    <row r="16903" spans="7:8" x14ac:dyDescent="0.5">
      <c r="G16903"/>
      <c r="H16903"/>
    </row>
    <row r="16904" spans="7:8" x14ac:dyDescent="0.5">
      <c r="G16904"/>
      <c r="H16904"/>
    </row>
    <row r="16905" spans="7:8" x14ac:dyDescent="0.5">
      <c r="G16905"/>
      <c r="H16905"/>
    </row>
    <row r="16906" spans="7:8" x14ac:dyDescent="0.5">
      <c r="G16906"/>
      <c r="H16906"/>
    </row>
    <row r="16907" spans="7:8" x14ac:dyDescent="0.5">
      <c r="G16907"/>
      <c r="H16907"/>
    </row>
    <row r="16908" spans="7:8" x14ac:dyDescent="0.5">
      <c r="G16908"/>
      <c r="H16908"/>
    </row>
    <row r="16909" spans="7:8" x14ac:dyDescent="0.5">
      <c r="G16909"/>
      <c r="H16909"/>
    </row>
    <row r="16910" spans="7:8" x14ac:dyDescent="0.5">
      <c r="G16910"/>
      <c r="H16910"/>
    </row>
    <row r="16911" spans="7:8" x14ac:dyDescent="0.5">
      <c r="G16911"/>
      <c r="H16911"/>
    </row>
    <row r="16912" spans="7:8" x14ac:dyDescent="0.5">
      <c r="G16912"/>
      <c r="H16912"/>
    </row>
    <row r="16913" spans="7:8" x14ac:dyDescent="0.5">
      <c r="G16913"/>
      <c r="H16913"/>
    </row>
    <row r="16914" spans="7:8" x14ac:dyDescent="0.5">
      <c r="G16914"/>
      <c r="H16914"/>
    </row>
    <row r="16915" spans="7:8" x14ac:dyDescent="0.5">
      <c r="G16915"/>
      <c r="H16915"/>
    </row>
    <row r="16916" spans="7:8" x14ac:dyDescent="0.5">
      <c r="G16916"/>
      <c r="H16916"/>
    </row>
    <row r="16917" spans="7:8" x14ac:dyDescent="0.5">
      <c r="G16917"/>
      <c r="H16917"/>
    </row>
    <row r="16918" spans="7:8" x14ac:dyDescent="0.5">
      <c r="G16918"/>
      <c r="H16918"/>
    </row>
    <row r="16919" spans="7:8" x14ac:dyDescent="0.5">
      <c r="G16919"/>
      <c r="H16919"/>
    </row>
    <row r="16920" spans="7:8" x14ac:dyDescent="0.5">
      <c r="G16920"/>
      <c r="H16920"/>
    </row>
    <row r="16921" spans="7:8" x14ac:dyDescent="0.5">
      <c r="G16921"/>
      <c r="H16921"/>
    </row>
    <row r="16922" spans="7:8" x14ac:dyDescent="0.5">
      <c r="G16922"/>
      <c r="H16922"/>
    </row>
    <row r="16923" spans="7:8" x14ac:dyDescent="0.5">
      <c r="G16923"/>
      <c r="H16923"/>
    </row>
    <row r="16924" spans="7:8" x14ac:dyDescent="0.5">
      <c r="G16924"/>
      <c r="H16924"/>
    </row>
    <row r="16925" spans="7:8" x14ac:dyDescent="0.5">
      <c r="G16925"/>
      <c r="H16925"/>
    </row>
    <row r="16926" spans="7:8" x14ac:dyDescent="0.5">
      <c r="G16926"/>
      <c r="H16926"/>
    </row>
    <row r="16927" spans="7:8" x14ac:dyDescent="0.5">
      <c r="G16927"/>
      <c r="H16927"/>
    </row>
    <row r="16928" spans="7:8" x14ac:dyDescent="0.5">
      <c r="G16928"/>
      <c r="H16928"/>
    </row>
    <row r="16929" spans="7:8" x14ac:dyDescent="0.5">
      <c r="G16929"/>
      <c r="H16929"/>
    </row>
    <row r="16930" spans="7:8" x14ac:dyDescent="0.5">
      <c r="G16930"/>
      <c r="H16930"/>
    </row>
    <row r="16931" spans="7:8" x14ac:dyDescent="0.5">
      <c r="G16931"/>
      <c r="H16931"/>
    </row>
    <row r="16932" spans="7:8" x14ac:dyDescent="0.5">
      <c r="G16932"/>
      <c r="H16932"/>
    </row>
    <row r="16933" spans="7:8" x14ac:dyDescent="0.5">
      <c r="G16933"/>
      <c r="H16933"/>
    </row>
    <row r="16934" spans="7:8" x14ac:dyDescent="0.5">
      <c r="G16934"/>
      <c r="H16934"/>
    </row>
    <row r="16935" spans="7:8" x14ac:dyDescent="0.5">
      <c r="G16935"/>
      <c r="H16935"/>
    </row>
    <row r="16936" spans="7:8" x14ac:dyDescent="0.5">
      <c r="G16936"/>
      <c r="H16936"/>
    </row>
    <row r="16937" spans="7:8" x14ac:dyDescent="0.5">
      <c r="G16937"/>
      <c r="H16937"/>
    </row>
    <row r="16938" spans="7:8" x14ac:dyDescent="0.5">
      <c r="G16938"/>
      <c r="H16938"/>
    </row>
    <row r="16939" spans="7:8" x14ac:dyDescent="0.5">
      <c r="G16939"/>
      <c r="H16939"/>
    </row>
    <row r="16940" spans="7:8" x14ac:dyDescent="0.5">
      <c r="G16940"/>
      <c r="H16940"/>
    </row>
    <row r="16941" spans="7:8" x14ac:dyDescent="0.5">
      <c r="G16941"/>
      <c r="H16941"/>
    </row>
    <row r="16942" spans="7:8" x14ac:dyDescent="0.5">
      <c r="G16942"/>
      <c r="H16942"/>
    </row>
    <row r="16943" spans="7:8" x14ac:dyDescent="0.5">
      <c r="G16943"/>
      <c r="H16943"/>
    </row>
    <row r="16944" spans="7:8" x14ac:dyDescent="0.5">
      <c r="G16944"/>
      <c r="H16944"/>
    </row>
    <row r="16945" spans="7:8" x14ac:dyDescent="0.5">
      <c r="G16945"/>
      <c r="H16945"/>
    </row>
    <row r="16946" spans="7:8" x14ac:dyDescent="0.5">
      <c r="G16946"/>
      <c r="H16946"/>
    </row>
    <row r="16947" spans="7:8" x14ac:dyDescent="0.5">
      <c r="G16947"/>
      <c r="H16947"/>
    </row>
    <row r="16948" spans="7:8" x14ac:dyDescent="0.5">
      <c r="G16948"/>
      <c r="H16948"/>
    </row>
    <row r="16949" spans="7:8" x14ac:dyDescent="0.5">
      <c r="G16949"/>
      <c r="H16949"/>
    </row>
    <row r="16950" spans="7:8" x14ac:dyDescent="0.5">
      <c r="G16950"/>
      <c r="H16950"/>
    </row>
    <row r="16951" spans="7:8" x14ac:dyDescent="0.5">
      <c r="G16951"/>
      <c r="H16951"/>
    </row>
    <row r="16952" spans="7:8" x14ac:dyDescent="0.5">
      <c r="G16952"/>
      <c r="H16952"/>
    </row>
    <row r="16953" spans="7:8" x14ac:dyDescent="0.5">
      <c r="G16953"/>
      <c r="H16953"/>
    </row>
    <row r="16954" spans="7:8" x14ac:dyDescent="0.5">
      <c r="G16954"/>
      <c r="H16954"/>
    </row>
    <row r="16955" spans="7:8" x14ac:dyDescent="0.5">
      <c r="G16955"/>
      <c r="H16955"/>
    </row>
    <row r="16956" spans="7:8" x14ac:dyDescent="0.5">
      <c r="G16956"/>
      <c r="H16956"/>
    </row>
    <row r="16957" spans="7:8" x14ac:dyDescent="0.5">
      <c r="G16957"/>
      <c r="H16957"/>
    </row>
    <row r="16958" spans="7:8" x14ac:dyDescent="0.5">
      <c r="G16958"/>
      <c r="H16958"/>
    </row>
    <row r="16959" spans="7:8" x14ac:dyDescent="0.5">
      <c r="G16959"/>
      <c r="H16959"/>
    </row>
    <row r="16960" spans="7:8" x14ac:dyDescent="0.5">
      <c r="G16960"/>
      <c r="H16960"/>
    </row>
    <row r="16961" spans="7:8" x14ac:dyDescent="0.5">
      <c r="G16961"/>
      <c r="H16961"/>
    </row>
    <row r="16962" spans="7:8" x14ac:dyDescent="0.5">
      <c r="G16962"/>
      <c r="H16962"/>
    </row>
    <row r="16963" spans="7:8" x14ac:dyDescent="0.5">
      <c r="G16963"/>
      <c r="H16963"/>
    </row>
    <row r="16964" spans="7:8" x14ac:dyDescent="0.5">
      <c r="G16964"/>
      <c r="H16964"/>
    </row>
    <row r="16965" spans="7:8" x14ac:dyDescent="0.5">
      <c r="G16965"/>
      <c r="H16965"/>
    </row>
    <row r="16966" spans="7:8" x14ac:dyDescent="0.5">
      <c r="G16966"/>
      <c r="H16966"/>
    </row>
    <row r="16967" spans="7:8" x14ac:dyDescent="0.5">
      <c r="G16967"/>
      <c r="H16967"/>
    </row>
    <row r="16968" spans="7:8" x14ac:dyDescent="0.5">
      <c r="G16968"/>
      <c r="H16968"/>
    </row>
    <row r="16969" spans="7:8" x14ac:dyDescent="0.5">
      <c r="G16969"/>
      <c r="H16969"/>
    </row>
    <row r="16970" spans="7:8" x14ac:dyDescent="0.5">
      <c r="G16970"/>
      <c r="H16970"/>
    </row>
    <row r="16971" spans="7:8" x14ac:dyDescent="0.5">
      <c r="G16971"/>
      <c r="H16971"/>
    </row>
    <row r="16972" spans="7:8" x14ac:dyDescent="0.5">
      <c r="G16972"/>
      <c r="H16972"/>
    </row>
    <row r="16973" spans="7:8" x14ac:dyDescent="0.5">
      <c r="G16973"/>
      <c r="H16973"/>
    </row>
    <row r="16974" spans="7:8" x14ac:dyDescent="0.5">
      <c r="G16974"/>
      <c r="H16974"/>
    </row>
    <row r="16975" spans="7:8" x14ac:dyDescent="0.5">
      <c r="G16975"/>
      <c r="H16975"/>
    </row>
    <row r="16976" spans="7:8" x14ac:dyDescent="0.5">
      <c r="G16976"/>
      <c r="H16976"/>
    </row>
    <row r="16977" spans="7:8" x14ac:dyDescent="0.5">
      <c r="G16977"/>
      <c r="H16977"/>
    </row>
    <row r="16978" spans="7:8" x14ac:dyDescent="0.5">
      <c r="G16978"/>
      <c r="H16978"/>
    </row>
    <row r="16979" spans="7:8" x14ac:dyDescent="0.5">
      <c r="G16979"/>
      <c r="H16979"/>
    </row>
    <row r="16980" spans="7:8" x14ac:dyDescent="0.5">
      <c r="G16980"/>
      <c r="H16980"/>
    </row>
    <row r="16981" spans="7:8" x14ac:dyDescent="0.5">
      <c r="G16981"/>
      <c r="H16981"/>
    </row>
    <row r="16982" spans="7:8" x14ac:dyDescent="0.5">
      <c r="G16982"/>
      <c r="H16982"/>
    </row>
    <row r="16983" spans="7:8" x14ac:dyDescent="0.5">
      <c r="G16983"/>
      <c r="H16983"/>
    </row>
    <row r="16984" spans="7:8" x14ac:dyDescent="0.5">
      <c r="G16984"/>
      <c r="H16984"/>
    </row>
    <row r="16985" spans="7:8" x14ac:dyDescent="0.5">
      <c r="G16985"/>
      <c r="H16985"/>
    </row>
    <row r="16986" spans="7:8" x14ac:dyDescent="0.5">
      <c r="G16986"/>
      <c r="H16986"/>
    </row>
    <row r="16987" spans="7:8" x14ac:dyDescent="0.5">
      <c r="G16987"/>
      <c r="H16987"/>
    </row>
    <row r="16988" spans="7:8" x14ac:dyDescent="0.5">
      <c r="G16988"/>
      <c r="H16988"/>
    </row>
    <row r="16989" spans="7:8" x14ac:dyDescent="0.5">
      <c r="G16989"/>
      <c r="H16989"/>
    </row>
    <row r="16990" spans="7:8" x14ac:dyDescent="0.5">
      <c r="G16990"/>
      <c r="H16990"/>
    </row>
    <row r="16991" spans="7:8" x14ac:dyDescent="0.5">
      <c r="G16991"/>
      <c r="H16991"/>
    </row>
    <row r="16992" spans="7:8" x14ac:dyDescent="0.5">
      <c r="G16992"/>
      <c r="H16992"/>
    </row>
    <row r="16993" spans="7:8" x14ac:dyDescent="0.5">
      <c r="G16993"/>
      <c r="H16993"/>
    </row>
    <row r="16994" spans="7:8" x14ac:dyDescent="0.5">
      <c r="G16994"/>
      <c r="H16994"/>
    </row>
    <row r="16995" spans="7:8" x14ac:dyDescent="0.5">
      <c r="G16995"/>
      <c r="H16995"/>
    </row>
    <row r="16996" spans="7:8" x14ac:dyDescent="0.5">
      <c r="G16996"/>
      <c r="H16996"/>
    </row>
    <row r="16997" spans="7:8" x14ac:dyDescent="0.5">
      <c r="G16997"/>
      <c r="H16997"/>
    </row>
    <row r="16998" spans="7:8" x14ac:dyDescent="0.5">
      <c r="G16998"/>
      <c r="H16998"/>
    </row>
    <row r="16999" spans="7:8" x14ac:dyDescent="0.5">
      <c r="G16999"/>
      <c r="H16999"/>
    </row>
    <row r="17000" spans="7:8" x14ac:dyDescent="0.5">
      <c r="G17000"/>
      <c r="H17000"/>
    </row>
    <row r="17001" spans="7:8" x14ac:dyDescent="0.5">
      <c r="G17001"/>
      <c r="H17001"/>
    </row>
    <row r="17002" spans="7:8" x14ac:dyDescent="0.5">
      <c r="G17002"/>
      <c r="H17002"/>
    </row>
    <row r="17003" spans="7:8" x14ac:dyDescent="0.5">
      <c r="G17003"/>
      <c r="H17003"/>
    </row>
    <row r="17004" spans="7:8" x14ac:dyDescent="0.5">
      <c r="G17004"/>
      <c r="H17004"/>
    </row>
    <row r="17005" spans="7:8" x14ac:dyDescent="0.5">
      <c r="G17005"/>
      <c r="H17005"/>
    </row>
    <row r="17006" spans="7:8" x14ac:dyDescent="0.5">
      <c r="G17006"/>
      <c r="H17006"/>
    </row>
    <row r="17007" spans="7:8" x14ac:dyDescent="0.5">
      <c r="G17007"/>
      <c r="H17007"/>
    </row>
    <row r="17008" spans="7:8" x14ac:dyDescent="0.5">
      <c r="G17008"/>
      <c r="H17008"/>
    </row>
    <row r="17009" spans="7:8" x14ac:dyDescent="0.5">
      <c r="G17009"/>
      <c r="H17009"/>
    </row>
    <row r="17010" spans="7:8" x14ac:dyDescent="0.5">
      <c r="G17010"/>
      <c r="H17010"/>
    </row>
    <row r="17011" spans="7:8" x14ac:dyDescent="0.5">
      <c r="G17011"/>
      <c r="H17011"/>
    </row>
    <row r="17012" spans="7:8" x14ac:dyDescent="0.5">
      <c r="G17012"/>
      <c r="H17012"/>
    </row>
    <row r="17013" spans="7:8" x14ac:dyDescent="0.5">
      <c r="G17013"/>
      <c r="H17013"/>
    </row>
    <row r="17014" spans="7:8" x14ac:dyDescent="0.5">
      <c r="G17014"/>
      <c r="H17014"/>
    </row>
    <row r="17015" spans="7:8" x14ac:dyDescent="0.5">
      <c r="G17015"/>
      <c r="H17015"/>
    </row>
    <row r="17016" spans="7:8" x14ac:dyDescent="0.5">
      <c r="G17016"/>
      <c r="H17016"/>
    </row>
    <row r="17017" spans="7:8" x14ac:dyDescent="0.5">
      <c r="G17017"/>
      <c r="H17017"/>
    </row>
    <row r="17018" spans="7:8" x14ac:dyDescent="0.5">
      <c r="G17018"/>
      <c r="H17018"/>
    </row>
    <row r="17019" spans="7:8" x14ac:dyDescent="0.5">
      <c r="G17019"/>
      <c r="H17019"/>
    </row>
    <row r="17020" spans="7:8" x14ac:dyDescent="0.5">
      <c r="G17020"/>
      <c r="H17020"/>
    </row>
    <row r="17021" spans="7:8" x14ac:dyDescent="0.5">
      <c r="G17021"/>
      <c r="H17021"/>
    </row>
    <row r="17022" spans="7:8" x14ac:dyDescent="0.5">
      <c r="G17022"/>
      <c r="H17022"/>
    </row>
    <row r="17023" spans="7:8" x14ac:dyDescent="0.5">
      <c r="G17023"/>
      <c r="H17023"/>
    </row>
    <row r="17024" spans="7:8" x14ac:dyDescent="0.5">
      <c r="G17024"/>
      <c r="H17024"/>
    </row>
    <row r="17025" spans="7:8" x14ac:dyDescent="0.5">
      <c r="G17025"/>
      <c r="H17025"/>
    </row>
    <row r="17026" spans="7:8" x14ac:dyDescent="0.5">
      <c r="G17026"/>
      <c r="H17026"/>
    </row>
    <row r="17027" spans="7:8" x14ac:dyDescent="0.5">
      <c r="G17027"/>
      <c r="H17027"/>
    </row>
    <row r="17028" spans="7:8" x14ac:dyDescent="0.5">
      <c r="G17028"/>
      <c r="H17028"/>
    </row>
    <row r="17029" spans="7:8" x14ac:dyDescent="0.5">
      <c r="G17029"/>
      <c r="H17029"/>
    </row>
    <row r="17030" spans="7:8" x14ac:dyDescent="0.5">
      <c r="G17030"/>
      <c r="H17030"/>
    </row>
    <row r="17031" spans="7:8" x14ac:dyDescent="0.5">
      <c r="G17031"/>
      <c r="H17031"/>
    </row>
    <row r="17032" spans="7:8" x14ac:dyDescent="0.5">
      <c r="G17032"/>
      <c r="H17032"/>
    </row>
    <row r="17033" spans="7:8" x14ac:dyDescent="0.5">
      <c r="G17033"/>
      <c r="H17033"/>
    </row>
    <row r="17034" spans="7:8" x14ac:dyDescent="0.5">
      <c r="G17034"/>
      <c r="H17034"/>
    </row>
    <row r="17035" spans="7:8" x14ac:dyDescent="0.5">
      <c r="G17035"/>
      <c r="H17035"/>
    </row>
    <row r="17036" spans="7:8" x14ac:dyDescent="0.5">
      <c r="G17036"/>
      <c r="H17036"/>
    </row>
    <row r="17037" spans="7:8" x14ac:dyDescent="0.5">
      <c r="G17037"/>
      <c r="H17037"/>
    </row>
    <row r="17038" spans="7:8" x14ac:dyDescent="0.5">
      <c r="G17038"/>
      <c r="H17038"/>
    </row>
    <row r="17039" spans="7:8" x14ac:dyDescent="0.5">
      <c r="G17039"/>
      <c r="H17039"/>
    </row>
    <row r="17040" spans="7:8" x14ac:dyDescent="0.5">
      <c r="G17040"/>
      <c r="H17040"/>
    </row>
    <row r="17041" spans="7:8" x14ac:dyDescent="0.5">
      <c r="G17041"/>
      <c r="H17041"/>
    </row>
    <row r="17042" spans="7:8" x14ac:dyDescent="0.5">
      <c r="G17042"/>
      <c r="H17042"/>
    </row>
    <row r="17043" spans="7:8" x14ac:dyDescent="0.5">
      <c r="G17043"/>
      <c r="H17043"/>
    </row>
    <row r="17044" spans="7:8" x14ac:dyDescent="0.5">
      <c r="G17044"/>
      <c r="H17044"/>
    </row>
    <row r="17045" spans="7:8" x14ac:dyDescent="0.5">
      <c r="G17045"/>
      <c r="H17045"/>
    </row>
    <row r="17046" spans="7:8" x14ac:dyDescent="0.5">
      <c r="G17046"/>
      <c r="H17046"/>
    </row>
    <row r="17047" spans="7:8" x14ac:dyDescent="0.5">
      <c r="G17047"/>
      <c r="H17047"/>
    </row>
    <row r="17048" spans="7:8" x14ac:dyDescent="0.5">
      <c r="G17048"/>
      <c r="H17048"/>
    </row>
    <row r="17049" spans="7:8" x14ac:dyDescent="0.5">
      <c r="G17049"/>
      <c r="H17049"/>
    </row>
    <row r="17050" spans="7:8" x14ac:dyDescent="0.5">
      <c r="G17050"/>
      <c r="H17050"/>
    </row>
    <row r="17051" spans="7:8" x14ac:dyDescent="0.5">
      <c r="G17051"/>
      <c r="H17051"/>
    </row>
    <row r="17052" spans="7:8" x14ac:dyDescent="0.5">
      <c r="G17052"/>
      <c r="H17052"/>
    </row>
    <row r="17053" spans="7:8" x14ac:dyDescent="0.5">
      <c r="G17053"/>
      <c r="H17053"/>
    </row>
    <row r="17054" spans="7:8" x14ac:dyDescent="0.5">
      <c r="G17054"/>
      <c r="H17054"/>
    </row>
    <row r="17055" spans="7:8" x14ac:dyDescent="0.5">
      <c r="G17055"/>
      <c r="H17055"/>
    </row>
    <row r="17056" spans="7:8" x14ac:dyDescent="0.5">
      <c r="G17056"/>
      <c r="H17056"/>
    </row>
    <row r="17057" spans="7:8" x14ac:dyDescent="0.5">
      <c r="G17057"/>
      <c r="H17057"/>
    </row>
    <row r="17058" spans="7:8" x14ac:dyDescent="0.5">
      <c r="G17058"/>
      <c r="H17058"/>
    </row>
    <row r="17059" spans="7:8" x14ac:dyDescent="0.5">
      <c r="G17059"/>
      <c r="H17059"/>
    </row>
    <row r="17060" spans="7:8" x14ac:dyDescent="0.5">
      <c r="G17060"/>
      <c r="H17060"/>
    </row>
    <row r="17061" spans="7:8" x14ac:dyDescent="0.5">
      <c r="G17061"/>
      <c r="H17061"/>
    </row>
    <row r="17062" spans="7:8" x14ac:dyDescent="0.5">
      <c r="G17062"/>
      <c r="H17062"/>
    </row>
    <row r="17063" spans="7:8" x14ac:dyDescent="0.5">
      <c r="G17063"/>
      <c r="H17063"/>
    </row>
    <row r="17064" spans="7:8" x14ac:dyDescent="0.5">
      <c r="G17064"/>
      <c r="H17064"/>
    </row>
    <row r="17065" spans="7:8" x14ac:dyDescent="0.5">
      <c r="G17065"/>
      <c r="H17065"/>
    </row>
    <row r="17066" spans="7:8" x14ac:dyDescent="0.5">
      <c r="G17066"/>
      <c r="H17066"/>
    </row>
    <row r="17067" spans="7:8" x14ac:dyDescent="0.5">
      <c r="G17067"/>
      <c r="H17067"/>
    </row>
    <row r="17068" spans="7:8" x14ac:dyDescent="0.5">
      <c r="G17068"/>
      <c r="H17068"/>
    </row>
    <row r="17069" spans="7:8" x14ac:dyDescent="0.5">
      <c r="G17069"/>
      <c r="H17069"/>
    </row>
    <row r="17070" spans="7:8" x14ac:dyDescent="0.5">
      <c r="G17070"/>
      <c r="H17070"/>
    </row>
    <row r="17071" spans="7:8" x14ac:dyDescent="0.5">
      <c r="G17071"/>
      <c r="H17071"/>
    </row>
    <row r="17072" spans="7:8" x14ac:dyDescent="0.5">
      <c r="G17072"/>
      <c r="H17072"/>
    </row>
    <row r="17073" spans="7:8" x14ac:dyDescent="0.5">
      <c r="G17073"/>
      <c r="H17073"/>
    </row>
    <row r="17074" spans="7:8" x14ac:dyDescent="0.5">
      <c r="G17074"/>
      <c r="H17074"/>
    </row>
    <row r="17075" spans="7:8" x14ac:dyDescent="0.5">
      <c r="G17075"/>
      <c r="H17075"/>
    </row>
    <row r="17076" spans="7:8" x14ac:dyDescent="0.5">
      <c r="G17076"/>
      <c r="H17076"/>
    </row>
    <row r="17077" spans="7:8" x14ac:dyDescent="0.5">
      <c r="G17077"/>
      <c r="H17077"/>
    </row>
    <row r="17078" spans="7:8" x14ac:dyDescent="0.5">
      <c r="G17078"/>
      <c r="H17078"/>
    </row>
    <row r="17079" spans="7:8" x14ac:dyDescent="0.5">
      <c r="G17079"/>
      <c r="H17079"/>
    </row>
    <row r="17080" spans="7:8" x14ac:dyDescent="0.5">
      <c r="G17080"/>
      <c r="H17080"/>
    </row>
    <row r="17081" spans="7:8" x14ac:dyDescent="0.5">
      <c r="G17081"/>
      <c r="H17081"/>
    </row>
    <row r="17082" spans="7:8" x14ac:dyDescent="0.5">
      <c r="G17082"/>
      <c r="H17082"/>
    </row>
    <row r="17083" spans="7:8" x14ac:dyDescent="0.5">
      <c r="G17083"/>
      <c r="H17083"/>
    </row>
    <row r="17084" spans="7:8" x14ac:dyDescent="0.5">
      <c r="G17084"/>
      <c r="H17084"/>
    </row>
    <row r="17085" spans="7:8" x14ac:dyDescent="0.5">
      <c r="G17085"/>
      <c r="H17085"/>
    </row>
    <row r="17086" spans="7:8" x14ac:dyDescent="0.5">
      <c r="G17086"/>
      <c r="H17086"/>
    </row>
    <row r="17087" spans="7:8" x14ac:dyDescent="0.5">
      <c r="G17087"/>
      <c r="H17087"/>
    </row>
    <row r="17088" spans="7:8" x14ac:dyDescent="0.5">
      <c r="G17088"/>
      <c r="H17088"/>
    </row>
    <row r="17089" spans="7:8" x14ac:dyDescent="0.5">
      <c r="G17089"/>
      <c r="H17089"/>
    </row>
    <row r="17090" spans="7:8" x14ac:dyDescent="0.5">
      <c r="G17090"/>
      <c r="H17090"/>
    </row>
    <row r="17091" spans="7:8" x14ac:dyDescent="0.5">
      <c r="G17091"/>
      <c r="H17091"/>
    </row>
    <row r="17092" spans="7:8" x14ac:dyDescent="0.5">
      <c r="G17092"/>
      <c r="H17092"/>
    </row>
    <row r="17093" spans="7:8" x14ac:dyDescent="0.5">
      <c r="G17093"/>
      <c r="H17093"/>
    </row>
    <row r="17094" spans="7:8" x14ac:dyDescent="0.5">
      <c r="G17094"/>
      <c r="H17094"/>
    </row>
    <row r="17095" spans="7:8" x14ac:dyDescent="0.5">
      <c r="G17095"/>
      <c r="H17095"/>
    </row>
    <row r="17096" spans="7:8" x14ac:dyDescent="0.5">
      <c r="G17096"/>
      <c r="H17096"/>
    </row>
    <row r="17097" spans="7:8" x14ac:dyDescent="0.5">
      <c r="G17097"/>
      <c r="H17097"/>
    </row>
    <row r="17098" spans="7:8" x14ac:dyDescent="0.5">
      <c r="G17098"/>
      <c r="H17098"/>
    </row>
    <row r="17099" spans="7:8" x14ac:dyDescent="0.5">
      <c r="G17099"/>
      <c r="H17099"/>
    </row>
    <row r="17100" spans="7:8" x14ac:dyDescent="0.5">
      <c r="G17100"/>
      <c r="H17100"/>
    </row>
    <row r="17101" spans="7:8" x14ac:dyDescent="0.5">
      <c r="G17101"/>
      <c r="H17101"/>
    </row>
    <row r="17102" spans="7:8" x14ac:dyDescent="0.5">
      <c r="G17102"/>
      <c r="H17102"/>
    </row>
    <row r="17103" spans="7:8" x14ac:dyDescent="0.5">
      <c r="G17103"/>
      <c r="H17103"/>
    </row>
    <row r="17104" spans="7:8" x14ac:dyDescent="0.5">
      <c r="G17104"/>
      <c r="H17104"/>
    </row>
    <row r="17105" spans="7:8" x14ac:dyDescent="0.5">
      <c r="G17105"/>
      <c r="H17105"/>
    </row>
    <row r="17106" spans="7:8" x14ac:dyDescent="0.5">
      <c r="G17106"/>
      <c r="H17106"/>
    </row>
    <row r="17107" spans="7:8" x14ac:dyDescent="0.5">
      <c r="G17107"/>
      <c r="H17107"/>
    </row>
    <row r="17108" spans="7:8" x14ac:dyDescent="0.5">
      <c r="G17108"/>
      <c r="H17108"/>
    </row>
    <row r="17109" spans="7:8" x14ac:dyDescent="0.5">
      <c r="G17109"/>
      <c r="H17109"/>
    </row>
    <row r="17110" spans="7:8" x14ac:dyDescent="0.5">
      <c r="G17110"/>
      <c r="H17110"/>
    </row>
    <row r="17111" spans="7:8" x14ac:dyDescent="0.5">
      <c r="G17111"/>
      <c r="H17111"/>
    </row>
    <row r="17112" spans="7:8" x14ac:dyDescent="0.5">
      <c r="G17112"/>
      <c r="H17112"/>
    </row>
    <row r="17113" spans="7:8" x14ac:dyDescent="0.5">
      <c r="G17113"/>
      <c r="H17113"/>
    </row>
    <row r="17114" spans="7:8" x14ac:dyDescent="0.5">
      <c r="G17114"/>
      <c r="H17114"/>
    </row>
    <row r="17115" spans="7:8" x14ac:dyDescent="0.5">
      <c r="G17115"/>
      <c r="H17115"/>
    </row>
    <row r="17116" spans="7:8" x14ac:dyDescent="0.5">
      <c r="G17116"/>
      <c r="H17116"/>
    </row>
    <row r="17117" spans="7:8" x14ac:dyDescent="0.5">
      <c r="G17117"/>
      <c r="H17117"/>
    </row>
    <row r="17118" spans="7:8" x14ac:dyDescent="0.5">
      <c r="G17118"/>
      <c r="H17118"/>
    </row>
    <row r="17119" spans="7:8" x14ac:dyDescent="0.5">
      <c r="G17119"/>
      <c r="H17119"/>
    </row>
    <row r="17120" spans="7:8" x14ac:dyDescent="0.5">
      <c r="G17120"/>
      <c r="H17120"/>
    </row>
    <row r="17121" spans="7:8" x14ac:dyDescent="0.5">
      <c r="G17121"/>
      <c r="H17121"/>
    </row>
    <row r="17122" spans="7:8" x14ac:dyDescent="0.5">
      <c r="G17122"/>
      <c r="H17122"/>
    </row>
    <row r="17123" spans="7:8" x14ac:dyDescent="0.5">
      <c r="G17123"/>
      <c r="H17123"/>
    </row>
    <row r="17124" spans="7:8" x14ac:dyDescent="0.5">
      <c r="G17124"/>
      <c r="H17124"/>
    </row>
    <row r="17125" spans="7:8" x14ac:dyDescent="0.5">
      <c r="G17125"/>
      <c r="H17125"/>
    </row>
    <row r="17126" spans="7:8" x14ac:dyDescent="0.5">
      <c r="G17126"/>
      <c r="H17126"/>
    </row>
    <row r="17127" spans="7:8" x14ac:dyDescent="0.5">
      <c r="G17127"/>
      <c r="H17127"/>
    </row>
    <row r="17128" spans="7:8" x14ac:dyDescent="0.5">
      <c r="G17128"/>
      <c r="H17128"/>
    </row>
    <row r="17129" spans="7:8" x14ac:dyDescent="0.5">
      <c r="G17129"/>
      <c r="H17129"/>
    </row>
    <row r="17130" spans="7:8" x14ac:dyDescent="0.5">
      <c r="G17130"/>
      <c r="H17130"/>
    </row>
    <row r="17131" spans="7:8" x14ac:dyDescent="0.5">
      <c r="G17131"/>
      <c r="H17131"/>
    </row>
    <row r="17132" spans="7:8" x14ac:dyDescent="0.5">
      <c r="G17132"/>
      <c r="H17132"/>
    </row>
    <row r="17133" spans="7:8" x14ac:dyDescent="0.5">
      <c r="G17133"/>
      <c r="H17133"/>
    </row>
    <row r="17134" spans="7:8" x14ac:dyDescent="0.5">
      <c r="G17134"/>
      <c r="H17134"/>
    </row>
    <row r="17135" spans="7:8" x14ac:dyDescent="0.5">
      <c r="G17135"/>
      <c r="H17135"/>
    </row>
    <row r="17136" spans="7:8" x14ac:dyDescent="0.5">
      <c r="G17136"/>
      <c r="H17136"/>
    </row>
    <row r="17137" spans="7:8" x14ac:dyDescent="0.5">
      <c r="G17137"/>
      <c r="H17137"/>
    </row>
    <row r="17138" spans="7:8" x14ac:dyDescent="0.5">
      <c r="G17138"/>
      <c r="H17138"/>
    </row>
    <row r="17139" spans="7:8" x14ac:dyDescent="0.5">
      <c r="G17139"/>
      <c r="H17139"/>
    </row>
    <row r="17140" spans="7:8" x14ac:dyDescent="0.5">
      <c r="G17140"/>
      <c r="H17140"/>
    </row>
    <row r="17141" spans="7:8" x14ac:dyDescent="0.5">
      <c r="G17141"/>
      <c r="H17141"/>
    </row>
    <row r="17142" spans="7:8" x14ac:dyDescent="0.5">
      <c r="G17142"/>
      <c r="H17142"/>
    </row>
    <row r="17143" spans="7:8" x14ac:dyDescent="0.5">
      <c r="G17143"/>
      <c r="H17143"/>
    </row>
    <row r="17144" spans="7:8" x14ac:dyDescent="0.5">
      <c r="G17144"/>
      <c r="H17144"/>
    </row>
    <row r="17145" spans="7:8" x14ac:dyDescent="0.5">
      <c r="G17145"/>
      <c r="H17145"/>
    </row>
    <row r="17146" spans="7:8" x14ac:dyDescent="0.5">
      <c r="G17146"/>
      <c r="H17146"/>
    </row>
    <row r="17147" spans="7:8" x14ac:dyDescent="0.5">
      <c r="G17147"/>
      <c r="H17147"/>
    </row>
    <row r="17148" spans="7:8" x14ac:dyDescent="0.5">
      <c r="G17148"/>
      <c r="H17148"/>
    </row>
    <row r="17149" spans="7:8" x14ac:dyDescent="0.5">
      <c r="G17149"/>
      <c r="H17149"/>
    </row>
    <row r="17150" spans="7:8" x14ac:dyDescent="0.5">
      <c r="G17150"/>
      <c r="H17150"/>
    </row>
    <row r="17151" spans="7:8" x14ac:dyDescent="0.5">
      <c r="G17151"/>
      <c r="H17151"/>
    </row>
    <row r="17152" spans="7:8" x14ac:dyDescent="0.5">
      <c r="G17152"/>
      <c r="H17152"/>
    </row>
    <row r="17153" spans="7:8" x14ac:dyDescent="0.5">
      <c r="G17153"/>
      <c r="H17153"/>
    </row>
    <row r="17154" spans="7:8" x14ac:dyDescent="0.5">
      <c r="G17154"/>
      <c r="H17154"/>
    </row>
    <row r="17155" spans="7:8" x14ac:dyDescent="0.5">
      <c r="G17155"/>
      <c r="H17155"/>
    </row>
    <row r="17156" spans="7:8" x14ac:dyDescent="0.5">
      <c r="G17156"/>
      <c r="H17156"/>
    </row>
    <row r="17157" spans="7:8" x14ac:dyDescent="0.5">
      <c r="G17157"/>
      <c r="H17157"/>
    </row>
    <row r="17158" spans="7:8" x14ac:dyDescent="0.5">
      <c r="G17158"/>
      <c r="H17158"/>
    </row>
    <row r="17159" spans="7:8" x14ac:dyDescent="0.5">
      <c r="G17159"/>
      <c r="H17159"/>
    </row>
    <row r="17160" spans="7:8" x14ac:dyDescent="0.5">
      <c r="G17160"/>
      <c r="H17160"/>
    </row>
    <row r="17161" spans="7:8" x14ac:dyDescent="0.5">
      <c r="G17161"/>
      <c r="H17161"/>
    </row>
    <row r="17162" spans="7:8" x14ac:dyDescent="0.5">
      <c r="G17162"/>
      <c r="H17162"/>
    </row>
    <row r="17163" spans="7:8" x14ac:dyDescent="0.5">
      <c r="G17163"/>
      <c r="H17163"/>
    </row>
    <row r="17164" spans="7:8" x14ac:dyDescent="0.5">
      <c r="G17164"/>
      <c r="H17164"/>
    </row>
    <row r="17165" spans="7:8" x14ac:dyDescent="0.5">
      <c r="G17165"/>
      <c r="H17165"/>
    </row>
    <row r="17166" spans="7:8" x14ac:dyDescent="0.5">
      <c r="G17166"/>
      <c r="H17166"/>
    </row>
    <row r="17167" spans="7:8" x14ac:dyDescent="0.5">
      <c r="G17167"/>
      <c r="H17167"/>
    </row>
    <row r="17168" spans="7:8" x14ac:dyDescent="0.5">
      <c r="G17168"/>
      <c r="H17168"/>
    </row>
    <row r="17169" spans="7:8" x14ac:dyDescent="0.5">
      <c r="G17169"/>
      <c r="H17169"/>
    </row>
    <row r="17170" spans="7:8" x14ac:dyDescent="0.5">
      <c r="G17170"/>
      <c r="H17170"/>
    </row>
    <row r="17171" spans="7:8" x14ac:dyDescent="0.5">
      <c r="G17171"/>
      <c r="H17171"/>
    </row>
    <row r="17172" spans="7:8" x14ac:dyDescent="0.5">
      <c r="G17172"/>
      <c r="H17172"/>
    </row>
    <row r="17173" spans="7:8" x14ac:dyDescent="0.5">
      <c r="G17173"/>
      <c r="H17173"/>
    </row>
    <row r="17174" spans="7:8" x14ac:dyDescent="0.5">
      <c r="G17174"/>
      <c r="H17174"/>
    </row>
    <row r="17175" spans="7:8" x14ac:dyDescent="0.5">
      <c r="G17175"/>
      <c r="H17175"/>
    </row>
    <row r="17176" spans="7:8" x14ac:dyDescent="0.5">
      <c r="G17176"/>
      <c r="H17176"/>
    </row>
    <row r="17177" spans="7:8" x14ac:dyDescent="0.5">
      <c r="G17177"/>
      <c r="H17177"/>
    </row>
    <row r="17178" spans="7:8" x14ac:dyDescent="0.5">
      <c r="G17178"/>
      <c r="H17178"/>
    </row>
    <row r="17179" spans="7:8" x14ac:dyDescent="0.5">
      <c r="G17179"/>
      <c r="H17179"/>
    </row>
    <row r="17180" spans="7:8" x14ac:dyDescent="0.5">
      <c r="G17180"/>
      <c r="H17180"/>
    </row>
    <row r="17181" spans="7:8" x14ac:dyDescent="0.5">
      <c r="G17181"/>
      <c r="H17181"/>
    </row>
    <row r="17182" spans="7:8" x14ac:dyDescent="0.5">
      <c r="G17182"/>
      <c r="H17182"/>
    </row>
    <row r="17183" spans="7:8" x14ac:dyDescent="0.5">
      <c r="G17183"/>
      <c r="H17183"/>
    </row>
    <row r="17184" spans="7:8" x14ac:dyDescent="0.5">
      <c r="G17184"/>
      <c r="H17184"/>
    </row>
    <row r="17185" spans="7:8" x14ac:dyDescent="0.5">
      <c r="G17185"/>
      <c r="H17185"/>
    </row>
    <row r="17186" spans="7:8" x14ac:dyDescent="0.5">
      <c r="G17186"/>
      <c r="H17186"/>
    </row>
    <row r="17187" spans="7:8" x14ac:dyDescent="0.5">
      <c r="G17187"/>
      <c r="H17187"/>
    </row>
    <row r="17188" spans="7:8" x14ac:dyDescent="0.5">
      <c r="G17188"/>
      <c r="H17188"/>
    </row>
    <row r="17189" spans="7:8" x14ac:dyDescent="0.5">
      <c r="G17189"/>
      <c r="H17189"/>
    </row>
    <row r="17190" spans="7:8" x14ac:dyDescent="0.5">
      <c r="G17190"/>
      <c r="H17190"/>
    </row>
    <row r="17191" spans="7:8" x14ac:dyDescent="0.5">
      <c r="G17191"/>
      <c r="H17191"/>
    </row>
    <row r="17192" spans="7:8" x14ac:dyDescent="0.5">
      <c r="G17192"/>
      <c r="H17192"/>
    </row>
    <row r="17193" spans="7:8" x14ac:dyDescent="0.5">
      <c r="G17193"/>
      <c r="H17193"/>
    </row>
    <row r="17194" spans="7:8" x14ac:dyDescent="0.5">
      <c r="G17194"/>
      <c r="H17194"/>
    </row>
    <row r="17195" spans="7:8" x14ac:dyDescent="0.5">
      <c r="G17195"/>
      <c r="H17195"/>
    </row>
    <row r="17196" spans="7:8" x14ac:dyDescent="0.5">
      <c r="G17196"/>
      <c r="H17196"/>
    </row>
    <row r="17197" spans="7:8" x14ac:dyDescent="0.5">
      <c r="G17197"/>
      <c r="H17197"/>
    </row>
    <row r="17198" spans="7:8" x14ac:dyDescent="0.5">
      <c r="G17198"/>
      <c r="H17198"/>
    </row>
    <row r="17199" spans="7:8" x14ac:dyDescent="0.5">
      <c r="G17199"/>
      <c r="H17199"/>
    </row>
    <row r="17200" spans="7:8" x14ac:dyDescent="0.5">
      <c r="G17200"/>
      <c r="H17200"/>
    </row>
    <row r="17201" spans="7:8" x14ac:dyDescent="0.5">
      <c r="G17201"/>
      <c r="H17201"/>
    </row>
    <row r="17202" spans="7:8" x14ac:dyDescent="0.5">
      <c r="G17202"/>
      <c r="H17202"/>
    </row>
    <row r="17203" spans="7:8" x14ac:dyDescent="0.5">
      <c r="G17203"/>
      <c r="H17203"/>
    </row>
    <row r="17204" spans="7:8" x14ac:dyDescent="0.5">
      <c r="G17204"/>
      <c r="H17204"/>
    </row>
    <row r="17205" spans="7:8" x14ac:dyDescent="0.5">
      <c r="G17205"/>
      <c r="H17205"/>
    </row>
    <row r="17206" spans="7:8" x14ac:dyDescent="0.5">
      <c r="G17206"/>
      <c r="H17206"/>
    </row>
    <row r="17207" spans="7:8" x14ac:dyDescent="0.5">
      <c r="G17207"/>
      <c r="H17207"/>
    </row>
    <row r="17208" spans="7:8" x14ac:dyDescent="0.5">
      <c r="G17208"/>
      <c r="H17208"/>
    </row>
    <row r="17209" spans="7:8" x14ac:dyDescent="0.5">
      <c r="G17209"/>
      <c r="H17209"/>
    </row>
    <row r="17210" spans="7:8" x14ac:dyDescent="0.5">
      <c r="G17210"/>
      <c r="H17210"/>
    </row>
    <row r="17211" spans="7:8" x14ac:dyDescent="0.5">
      <c r="G17211"/>
      <c r="H17211"/>
    </row>
    <row r="17212" spans="7:8" x14ac:dyDescent="0.5">
      <c r="G17212"/>
      <c r="H17212"/>
    </row>
    <row r="17213" spans="7:8" x14ac:dyDescent="0.5">
      <c r="G17213"/>
      <c r="H17213"/>
    </row>
    <row r="17214" spans="7:8" x14ac:dyDescent="0.5">
      <c r="G17214"/>
      <c r="H17214"/>
    </row>
    <row r="17215" spans="7:8" x14ac:dyDescent="0.5">
      <c r="G17215"/>
      <c r="H17215"/>
    </row>
    <row r="17216" spans="7:8" x14ac:dyDescent="0.5">
      <c r="G17216"/>
      <c r="H17216"/>
    </row>
    <row r="17217" spans="7:8" x14ac:dyDescent="0.5">
      <c r="G17217"/>
      <c r="H17217"/>
    </row>
    <row r="17218" spans="7:8" x14ac:dyDescent="0.5">
      <c r="G17218"/>
      <c r="H17218"/>
    </row>
    <row r="17219" spans="7:8" x14ac:dyDescent="0.5">
      <c r="G17219"/>
      <c r="H17219"/>
    </row>
    <row r="17220" spans="7:8" x14ac:dyDescent="0.5">
      <c r="G17220"/>
      <c r="H17220"/>
    </row>
    <row r="17221" spans="7:8" x14ac:dyDescent="0.5">
      <c r="G17221"/>
      <c r="H17221"/>
    </row>
    <row r="17222" spans="7:8" x14ac:dyDescent="0.5">
      <c r="G17222"/>
      <c r="H17222"/>
    </row>
    <row r="17223" spans="7:8" x14ac:dyDescent="0.5">
      <c r="G17223"/>
      <c r="H17223"/>
    </row>
    <row r="17224" spans="7:8" x14ac:dyDescent="0.5">
      <c r="G17224"/>
      <c r="H17224"/>
    </row>
    <row r="17225" spans="7:8" x14ac:dyDescent="0.5">
      <c r="G17225"/>
      <c r="H17225"/>
    </row>
    <row r="17226" spans="7:8" x14ac:dyDescent="0.5">
      <c r="G17226"/>
      <c r="H17226"/>
    </row>
    <row r="17227" spans="7:8" x14ac:dyDescent="0.5">
      <c r="G17227"/>
      <c r="H17227"/>
    </row>
    <row r="17228" spans="7:8" x14ac:dyDescent="0.5">
      <c r="G17228"/>
      <c r="H17228"/>
    </row>
    <row r="17229" spans="7:8" x14ac:dyDescent="0.5">
      <c r="G17229"/>
      <c r="H17229"/>
    </row>
    <row r="17230" spans="7:8" x14ac:dyDescent="0.5">
      <c r="G17230"/>
      <c r="H17230"/>
    </row>
    <row r="17231" spans="7:8" x14ac:dyDescent="0.5">
      <c r="G17231"/>
      <c r="H17231"/>
    </row>
    <row r="17232" spans="7:8" x14ac:dyDescent="0.5">
      <c r="G17232"/>
      <c r="H17232"/>
    </row>
    <row r="17233" spans="7:8" x14ac:dyDescent="0.5">
      <c r="G17233"/>
      <c r="H17233"/>
    </row>
    <row r="17234" spans="7:8" x14ac:dyDescent="0.5">
      <c r="G17234"/>
      <c r="H17234"/>
    </row>
    <row r="17235" spans="7:8" x14ac:dyDescent="0.5">
      <c r="G17235"/>
      <c r="H17235"/>
    </row>
    <row r="17236" spans="7:8" x14ac:dyDescent="0.5">
      <c r="G17236"/>
      <c r="H17236"/>
    </row>
    <row r="17237" spans="7:8" x14ac:dyDescent="0.5">
      <c r="G17237"/>
      <c r="H17237"/>
    </row>
    <row r="17238" spans="7:8" x14ac:dyDescent="0.5">
      <c r="G17238"/>
      <c r="H17238"/>
    </row>
    <row r="17239" spans="7:8" x14ac:dyDescent="0.5">
      <c r="G17239"/>
      <c r="H17239"/>
    </row>
    <row r="17240" spans="7:8" x14ac:dyDescent="0.5">
      <c r="G17240"/>
      <c r="H17240"/>
    </row>
    <row r="17241" spans="7:8" x14ac:dyDescent="0.5">
      <c r="G17241"/>
      <c r="H17241"/>
    </row>
    <row r="17242" spans="7:8" x14ac:dyDescent="0.5">
      <c r="G17242"/>
      <c r="H17242"/>
    </row>
    <row r="17243" spans="7:8" x14ac:dyDescent="0.5">
      <c r="G17243"/>
      <c r="H17243"/>
    </row>
    <row r="17244" spans="7:8" x14ac:dyDescent="0.5">
      <c r="G17244"/>
      <c r="H17244"/>
    </row>
    <row r="17245" spans="7:8" x14ac:dyDescent="0.5">
      <c r="G17245"/>
      <c r="H17245"/>
    </row>
    <row r="17246" spans="7:8" x14ac:dyDescent="0.5">
      <c r="G17246"/>
      <c r="H17246"/>
    </row>
    <row r="17247" spans="7:8" x14ac:dyDescent="0.5">
      <c r="G17247"/>
      <c r="H17247"/>
    </row>
    <row r="17248" spans="7:8" x14ac:dyDescent="0.5">
      <c r="G17248"/>
      <c r="H17248"/>
    </row>
    <row r="17249" spans="7:8" x14ac:dyDescent="0.5">
      <c r="G17249"/>
      <c r="H17249"/>
    </row>
    <row r="17250" spans="7:8" x14ac:dyDescent="0.5">
      <c r="G17250"/>
      <c r="H17250"/>
    </row>
    <row r="17251" spans="7:8" x14ac:dyDescent="0.5">
      <c r="G17251"/>
      <c r="H17251"/>
    </row>
    <row r="17252" spans="7:8" x14ac:dyDescent="0.5">
      <c r="G17252"/>
      <c r="H17252"/>
    </row>
    <row r="17253" spans="7:8" x14ac:dyDescent="0.5">
      <c r="G17253"/>
      <c r="H17253"/>
    </row>
    <row r="17254" spans="7:8" x14ac:dyDescent="0.5">
      <c r="G17254"/>
      <c r="H17254"/>
    </row>
    <row r="17255" spans="7:8" x14ac:dyDescent="0.5">
      <c r="G17255"/>
      <c r="H17255"/>
    </row>
    <row r="17256" spans="7:8" x14ac:dyDescent="0.5">
      <c r="G17256"/>
      <c r="H17256"/>
    </row>
    <row r="17257" spans="7:8" x14ac:dyDescent="0.5">
      <c r="G17257"/>
      <c r="H17257"/>
    </row>
    <row r="17258" spans="7:8" x14ac:dyDescent="0.5">
      <c r="G17258"/>
      <c r="H17258"/>
    </row>
    <row r="17259" spans="7:8" x14ac:dyDescent="0.5">
      <c r="G17259"/>
      <c r="H17259"/>
    </row>
    <row r="17260" spans="7:8" x14ac:dyDescent="0.5">
      <c r="G17260"/>
      <c r="H17260"/>
    </row>
    <row r="17261" spans="7:8" x14ac:dyDescent="0.5">
      <c r="G17261"/>
      <c r="H17261"/>
    </row>
    <row r="17262" spans="7:8" x14ac:dyDescent="0.5">
      <c r="G17262"/>
      <c r="H17262"/>
    </row>
    <row r="17263" spans="7:8" x14ac:dyDescent="0.5">
      <c r="G17263"/>
      <c r="H17263"/>
    </row>
    <row r="17264" spans="7:8" x14ac:dyDescent="0.5">
      <c r="G17264"/>
      <c r="H17264"/>
    </row>
    <row r="17265" spans="7:8" x14ac:dyDescent="0.5">
      <c r="G17265"/>
      <c r="H17265"/>
    </row>
    <row r="17266" spans="7:8" x14ac:dyDescent="0.5">
      <c r="G17266"/>
      <c r="H17266"/>
    </row>
    <row r="17267" spans="7:8" x14ac:dyDescent="0.5">
      <c r="G17267"/>
      <c r="H17267"/>
    </row>
    <row r="17268" spans="7:8" x14ac:dyDescent="0.5">
      <c r="G17268"/>
      <c r="H17268"/>
    </row>
    <row r="17269" spans="7:8" x14ac:dyDescent="0.5">
      <c r="G17269"/>
      <c r="H17269"/>
    </row>
    <row r="17270" spans="7:8" x14ac:dyDescent="0.5">
      <c r="G17270"/>
      <c r="H17270"/>
    </row>
    <row r="17271" spans="7:8" x14ac:dyDescent="0.5">
      <c r="G17271"/>
      <c r="H17271"/>
    </row>
    <row r="17272" spans="7:8" x14ac:dyDescent="0.5">
      <c r="G17272"/>
      <c r="H17272"/>
    </row>
    <row r="17273" spans="7:8" x14ac:dyDescent="0.5">
      <c r="G17273"/>
      <c r="H17273"/>
    </row>
    <row r="17274" spans="7:8" x14ac:dyDescent="0.5">
      <c r="G17274"/>
      <c r="H17274"/>
    </row>
    <row r="17275" spans="7:8" x14ac:dyDescent="0.5">
      <c r="G17275"/>
      <c r="H17275"/>
    </row>
    <row r="17276" spans="7:8" x14ac:dyDescent="0.5">
      <c r="G17276"/>
      <c r="H17276"/>
    </row>
    <row r="17277" spans="7:8" x14ac:dyDescent="0.5">
      <c r="G17277"/>
      <c r="H17277"/>
    </row>
    <row r="17278" spans="7:8" x14ac:dyDescent="0.5">
      <c r="G17278"/>
      <c r="H17278"/>
    </row>
    <row r="17279" spans="7:8" x14ac:dyDescent="0.5">
      <c r="G17279"/>
      <c r="H17279"/>
    </row>
    <row r="17280" spans="7:8" x14ac:dyDescent="0.5">
      <c r="G17280"/>
      <c r="H17280"/>
    </row>
    <row r="17281" spans="7:8" x14ac:dyDescent="0.5">
      <c r="G17281"/>
      <c r="H17281"/>
    </row>
    <row r="17282" spans="7:8" x14ac:dyDescent="0.5">
      <c r="G17282"/>
      <c r="H17282"/>
    </row>
    <row r="17283" spans="7:8" x14ac:dyDescent="0.5">
      <c r="G17283"/>
      <c r="H17283"/>
    </row>
    <row r="17284" spans="7:8" x14ac:dyDescent="0.5">
      <c r="G17284"/>
      <c r="H17284"/>
    </row>
    <row r="17285" spans="7:8" x14ac:dyDescent="0.5">
      <c r="G17285"/>
      <c r="H17285"/>
    </row>
    <row r="17286" spans="7:8" x14ac:dyDescent="0.5">
      <c r="G17286"/>
      <c r="H17286"/>
    </row>
    <row r="17287" spans="7:8" x14ac:dyDescent="0.5">
      <c r="G17287"/>
      <c r="H17287"/>
    </row>
    <row r="17288" spans="7:8" x14ac:dyDescent="0.5">
      <c r="G17288"/>
      <c r="H17288"/>
    </row>
    <row r="17289" spans="7:8" x14ac:dyDescent="0.5">
      <c r="G17289"/>
      <c r="H17289"/>
    </row>
    <row r="17290" spans="7:8" x14ac:dyDescent="0.5">
      <c r="G17290"/>
      <c r="H17290"/>
    </row>
    <row r="17291" spans="7:8" x14ac:dyDescent="0.5">
      <c r="G17291"/>
      <c r="H17291"/>
    </row>
    <row r="17292" spans="7:8" x14ac:dyDescent="0.5">
      <c r="G17292"/>
      <c r="H17292"/>
    </row>
    <row r="17293" spans="7:8" x14ac:dyDescent="0.5">
      <c r="G17293"/>
      <c r="H17293"/>
    </row>
    <row r="17294" spans="7:8" x14ac:dyDescent="0.5">
      <c r="G17294"/>
      <c r="H17294"/>
    </row>
    <row r="17295" spans="7:8" x14ac:dyDescent="0.5">
      <c r="G17295"/>
      <c r="H17295"/>
    </row>
    <row r="17296" spans="7:8" x14ac:dyDescent="0.5">
      <c r="G17296"/>
      <c r="H17296"/>
    </row>
    <row r="17297" spans="7:8" x14ac:dyDescent="0.5">
      <c r="G17297"/>
      <c r="H17297"/>
    </row>
    <row r="17298" spans="7:8" x14ac:dyDescent="0.5">
      <c r="G17298"/>
      <c r="H17298"/>
    </row>
    <row r="17299" spans="7:8" x14ac:dyDescent="0.5">
      <c r="G17299"/>
      <c r="H17299"/>
    </row>
    <row r="17300" spans="7:8" x14ac:dyDescent="0.5">
      <c r="G17300"/>
      <c r="H17300"/>
    </row>
    <row r="17301" spans="7:8" x14ac:dyDescent="0.5">
      <c r="G17301"/>
      <c r="H17301"/>
    </row>
    <row r="17302" spans="7:8" x14ac:dyDescent="0.5">
      <c r="G17302"/>
      <c r="H17302"/>
    </row>
    <row r="17303" spans="7:8" x14ac:dyDescent="0.5">
      <c r="G17303"/>
      <c r="H17303"/>
    </row>
    <row r="17304" spans="7:8" x14ac:dyDescent="0.5">
      <c r="G17304"/>
      <c r="H17304"/>
    </row>
    <row r="17305" spans="7:8" x14ac:dyDescent="0.5">
      <c r="G17305"/>
      <c r="H17305"/>
    </row>
    <row r="17306" spans="7:8" x14ac:dyDescent="0.5">
      <c r="G17306"/>
      <c r="H17306"/>
    </row>
    <row r="17307" spans="7:8" x14ac:dyDescent="0.5">
      <c r="G17307"/>
      <c r="H17307"/>
    </row>
    <row r="17308" spans="7:8" x14ac:dyDescent="0.5">
      <c r="G17308"/>
      <c r="H17308"/>
    </row>
    <row r="17309" spans="7:8" x14ac:dyDescent="0.5">
      <c r="G17309"/>
      <c r="H17309"/>
    </row>
    <row r="17310" spans="7:8" x14ac:dyDescent="0.5">
      <c r="G17310"/>
      <c r="H17310"/>
    </row>
    <row r="17311" spans="7:8" x14ac:dyDescent="0.5">
      <c r="G17311"/>
      <c r="H17311"/>
    </row>
    <row r="17312" spans="7:8" x14ac:dyDescent="0.5">
      <c r="G17312"/>
      <c r="H17312"/>
    </row>
    <row r="17313" spans="7:8" x14ac:dyDescent="0.5">
      <c r="G17313"/>
      <c r="H17313"/>
    </row>
    <row r="17314" spans="7:8" x14ac:dyDescent="0.5">
      <c r="G17314"/>
      <c r="H17314"/>
    </row>
    <row r="17315" spans="7:8" x14ac:dyDescent="0.5">
      <c r="G17315"/>
      <c r="H17315"/>
    </row>
    <row r="17316" spans="7:8" x14ac:dyDescent="0.5">
      <c r="G17316"/>
      <c r="H17316"/>
    </row>
    <row r="17317" spans="7:8" x14ac:dyDescent="0.5">
      <c r="G17317"/>
      <c r="H17317"/>
    </row>
    <row r="17318" spans="7:8" x14ac:dyDescent="0.5">
      <c r="G17318"/>
      <c r="H17318"/>
    </row>
    <row r="17319" spans="7:8" x14ac:dyDescent="0.5">
      <c r="G17319"/>
      <c r="H17319"/>
    </row>
    <row r="17320" spans="7:8" x14ac:dyDescent="0.5">
      <c r="G17320"/>
      <c r="H17320"/>
    </row>
    <row r="17321" spans="7:8" x14ac:dyDescent="0.5">
      <c r="G17321"/>
      <c r="H17321"/>
    </row>
    <row r="17322" spans="7:8" x14ac:dyDescent="0.5">
      <c r="G17322"/>
      <c r="H17322"/>
    </row>
    <row r="17323" spans="7:8" x14ac:dyDescent="0.5">
      <c r="G17323"/>
      <c r="H17323"/>
    </row>
    <row r="17324" spans="7:8" x14ac:dyDescent="0.5">
      <c r="G17324"/>
      <c r="H17324"/>
    </row>
    <row r="17325" spans="7:8" x14ac:dyDescent="0.5">
      <c r="G17325"/>
      <c r="H17325"/>
    </row>
    <row r="17326" spans="7:8" x14ac:dyDescent="0.5">
      <c r="G17326"/>
      <c r="H17326"/>
    </row>
    <row r="17327" spans="7:8" x14ac:dyDescent="0.5">
      <c r="G17327"/>
      <c r="H17327"/>
    </row>
    <row r="17328" spans="7:8" x14ac:dyDescent="0.5">
      <c r="G17328"/>
      <c r="H17328"/>
    </row>
    <row r="17329" spans="7:8" x14ac:dyDescent="0.5">
      <c r="G17329"/>
      <c r="H17329"/>
    </row>
    <row r="17330" spans="7:8" x14ac:dyDescent="0.5">
      <c r="G17330"/>
      <c r="H17330"/>
    </row>
    <row r="17331" spans="7:8" x14ac:dyDescent="0.5">
      <c r="G17331"/>
      <c r="H17331"/>
    </row>
    <row r="17332" spans="7:8" x14ac:dyDescent="0.5">
      <c r="G17332"/>
      <c r="H17332"/>
    </row>
    <row r="17333" spans="7:8" x14ac:dyDescent="0.5">
      <c r="G17333"/>
      <c r="H17333"/>
    </row>
    <row r="17334" spans="7:8" x14ac:dyDescent="0.5">
      <c r="G17334"/>
      <c r="H17334"/>
    </row>
    <row r="17335" spans="7:8" x14ac:dyDescent="0.5">
      <c r="G17335"/>
      <c r="H17335"/>
    </row>
    <row r="17336" spans="7:8" x14ac:dyDescent="0.5">
      <c r="G17336"/>
      <c r="H17336"/>
    </row>
    <row r="17337" spans="7:8" x14ac:dyDescent="0.5">
      <c r="G17337"/>
      <c r="H17337"/>
    </row>
    <row r="17338" spans="7:8" x14ac:dyDescent="0.5">
      <c r="G17338"/>
      <c r="H17338"/>
    </row>
    <row r="17339" spans="7:8" x14ac:dyDescent="0.5">
      <c r="G17339"/>
      <c r="H17339"/>
    </row>
    <row r="17340" spans="7:8" x14ac:dyDescent="0.5">
      <c r="G17340"/>
      <c r="H17340"/>
    </row>
    <row r="17341" spans="7:8" x14ac:dyDescent="0.5">
      <c r="G17341"/>
      <c r="H17341"/>
    </row>
    <row r="17342" spans="7:8" x14ac:dyDescent="0.5">
      <c r="G17342"/>
      <c r="H17342"/>
    </row>
    <row r="17343" spans="7:8" x14ac:dyDescent="0.5">
      <c r="G17343"/>
      <c r="H17343"/>
    </row>
    <row r="17344" spans="7:8" x14ac:dyDescent="0.5">
      <c r="G17344"/>
      <c r="H17344"/>
    </row>
    <row r="17345" spans="7:8" x14ac:dyDescent="0.5">
      <c r="G17345"/>
      <c r="H17345"/>
    </row>
    <row r="17346" spans="7:8" x14ac:dyDescent="0.5">
      <c r="G17346"/>
      <c r="H17346"/>
    </row>
    <row r="17347" spans="7:8" x14ac:dyDescent="0.5">
      <c r="G17347"/>
      <c r="H17347"/>
    </row>
    <row r="17348" spans="7:8" x14ac:dyDescent="0.5">
      <c r="G17348"/>
      <c r="H17348"/>
    </row>
    <row r="17349" spans="7:8" x14ac:dyDescent="0.5">
      <c r="G17349"/>
      <c r="H17349"/>
    </row>
    <row r="17350" spans="7:8" x14ac:dyDescent="0.5">
      <c r="G17350"/>
      <c r="H17350"/>
    </row>
    <row r="17351" spans="7:8" x14ac:dyDescent="0.5">
      <c r="G17351"/>
      <c r="H17351"/>
    </row>
    <row r="17352" spans="7:8" x14ac:dyDescent="0.5">
      <c r="G17352"/>
      <c r="H17352"/>
    </row>
    <row r="17353" spans="7:8" x14ac:dyDescent="0.5">
      <c r="G17353"/>
      <c r="H17353"/>
    </row>
    <row r="17354" spans="7:8" x14ac:dyDescent="0.5">
      <c r="G17354"/>
      <c r="H17354"/>
    </row>
    <row r="17355" spans="7:8" x14ac:dyDescent="0.5">
      <c r="G17355"/>
      <c r="H17355"/>
    </row>
    <row r="17356" spans="7:8" x14ac:dyDescent="0.5">
      <c r="G17356"/>
      <c r="H17356"/>
    </row>
    <row r="17357" spans="7:8" x14ac:dyDescent="0.5">
      <c r="G17357"/>
      <c r="H17357"/>
    </row>
    <row r="17358" spans="7:8" x14ac:dyDescent="0.5">
      <c r="G17358"/>
      <c r="H17358"/>
    </row>
    <row r="17359" spans="7:8" x14ac:dyDescent="0.5">
      <c r="G17359"/>
      <c r="H17359"/>
    </row>
    <row r="17360" spans="7:8" x14ac:dyDescent="0.5">
      <c r="G17360"/>
      <c r="H17360"/>
    </row>
    <row r="17361" spans="7:8" x14ac:dyDescent="0.5">
      <c r="G17361"/>
      <c r="H17361"/>
    </row>
    <row r="17362" spans="7:8" x14ac:dyDescent="0.5">
      <c r="G17362"/>
      <c r="H17362"/>
    </row>
    <row r="17363" spans="7:8" x14ac:dyDescent="0.5">
      <c r="G17363"/>
      <c r="H17363"/>
    </row>
    <row r="17364" spans="7:8" x14ac:dyDescent="0.5">
      <c r="G17364"/>
      <c r="H17364"/>
    </row>
    <row r="17365" spans="7:8" x14ac:dyDescent="0.5">
      <c r="G17365"/>
      <c r="H17365"/>
    </row>
    <row r="17366" spans="7:8" x14ac:dyDescent="0.5">
      <c r="G17366"/>
      <c r="H17366"/>
    </row>
    <row r="17367" spans="7:8" x14ac:dyDescent="0.5">
      <c r="G17367"/>
      <c r="H17367"/>
    </row>
    <row r="17368" spans="7:8" x14ac:dyDescent="0.5">
      <c r="G17368"/>
      <c r="H17368"/>
    </row>
    <row r="17369" spans="7:8" x14ac:dyDescent="0.5">
      <c r="G17369"/>
      <c r="H17369"/>
    </row>
    <row r="17370" spans="7:8" x14ac:dyDescent="0.5">
      <c r="G17370"/>
      <c r="H17370"/>
    </row>
    <row r="17371" spans="7:8" x14ac:dyDescent="0.5">
      <c r="G17371"/>
      <c r="H17371"/>
    </row>
    <row r="17372" spans="7:8" x14ac:dyDescent="0.5">
      <c r="G17372"/>
      <c r="H17372"/>
    </row>
    <row r="17373" spans="7:8" x14ac:dyDescent="0.5">
      <c r="G17373"/>
      <c r="H17373"/>
    </row>
    <row r="17374" spans="7:8" x14ac:dyDescent="0.5">
      <c r="G17374"/>
      <c r="H17374"/>
    </row>
    <row r="17375" spans="7:8" x14ac:dyDescent="0.5">
      <c r="G17375"/>
      <c r="H17375"/>
    </row>
    <row r="17376" spans="7:8" x14ac:dyDescent="0.5">
      <c r="G17376"/>
      <c r="H17376"/>
    </row>
    <row r="17377" spans="7:8" x14ac:dyDescent="0.5">
      <c r="G17377"/>
      <c r="H17377"/>
    </row>
    <row r="17378" spans="7:8" x14ac:dyDescent="0.5">
      <c r="G17378"/>
      <c r="H17378"/>
    </row>
    <row r="17379" spans="7:8" x14ac:dyDescent="0.5">
      <c r="G17379"/>
      <c r="H17379"/>
    </row>
    <row r="17380" spans="7:8" x14ac:dyDescent="0.5">
      <c r="G17380"/>
      <c r="H17380"/>
    </row>
    <row r="17381" spans="7:8" x14ac:dyDescent="0.5">
      <c r="G17381"/>
      <c r="H17381"/>
    </row>
    <row r="17382" spans="7:8" x14ac:dyDescent="0.5">
      <c r="G17382"/>
      <c r="H17382"/>
    </row>
    <row r="17383" spans="7:8" x14ac:dyDescent="0.5">
      <c r="G17383"/>
      <c r="H17383"/>
    </row>
    <row r="17384" spans="7:8" x14ac:dyDescent="0.5">
      <c r="G17384"/>
      <c r="H17384"/>
    </row>
    <row r="17385" spans="7:8" x14ac:dyDescent="0.5">
      <c r="G17385"/>
      <c r="H17385"/>
    </row>
    <row r="17386" spans="7:8" x14ac:dyDescent="0.5">
      <c r="G17386"/>
      <c r="H17386"/>
    </row>
    <row r="17387" spans="7:8" x14ac:dyDescent="0.5">
      <c r="G17387"/>
      <c r="H17387"/>
    </row>
    <row r="17388" spans="7:8" x14ac:dyDescent="0.5">
      <c r="G17388"/>
      <c r="H17388"/>
    </row>
    <row r="17389" spans="7:8" x14ac:dyDescent="0.5">
      <c r="G17389"/>
      <c r="H17389"/>
    </row>
    <row r="17390" spans="7:8" x14ac:dyDescent="0.5">
      <c r="G17390"/>
      <c r="H17390"/>
    </row>
    <row r="17391" spans="7:8" x14ac:dyDescent="0.5">
      <c r="G17391"/>
      <c r="H17391"/>
    </row>
    <row r="17392" spans="7:8" x14ac:dyDescent="0.5">
      <c r="G17392"/>
      <c r="H17392"/>
    </row>
    <row r="17393" spans="7:8" x14ac:dyDescent="0.5">
      <c r="G17393"/>
      <c r="H17393"/>
    </row>
    <row r="17394" spans="7:8" x14ac:dyDescent="0.5">
      <c r="G17394"/>
      <c r="H17394"/>
    </row>
    <row r="17395" spans="7:8" x14ac:dyDescent="0.5">
      <c r="G17395"/>
      <c r="H17395"/>
    </row>
    <row r="17396" spans="7:8" x14ac:dyDescent="0.5">
      <c r="G17396"/>
      <c r="H17396"/>
    </row>
    <row r="17397" spans="7:8" x14ac:dyDescent="0.5">
      <c r="G17397"/>
      <c r="H17397"/>
    </row>
    <row r="17398" spans="7:8" x14ac:dyDescent="0.5">
      <c r="G17398"/>
      <c r="H17398"/>
    </row>
    <row r="17399" spans="7:8" x14ac:dyDescent="0.5">
      <c r="G17399"/>
      <c r="H17399"/>
    </row>
    <row r="17400" spans="7:8" x14ac:dyDescent="0.5">
      <c r="G17400"/>
      <c r="H17400"/>
    </row>
    <row r="17401" spans="7:8" x14ac:dyDescent="0.5">
      <c r="G17401"/>
      <c r="H17401"/>
    </row>
    <row r="17402" spans="7:8" x14ac:dyDescent="0.5">
      <c r="G17402"/>
      <c r="H17402"/>
    </row>
    <row r="17403" spans="7:8" x14ac:dyDescent="0.5">
      <c r="G17403"/>
      <c r="H17403"/>
    </row>
    <row r="17404" spans="7:8" x14ac:dyDescent="0.5">
      <c r="G17404"/>
      <c r="H17404"/>
    </row>
    <row r="17405" spans="7:8" x14ac:dyDescent="0.5">
      <c r="G17405"/>
      <c r="H17405"/>
    </row>
    <row r="17406" spans="7:8" x14ac:dyDescent="0.5">
      <c r="G17406"/>
      <c r="H17406"/>
    </row>
    <row r="17407" spans="7:8" x14ac:dyDescent="0.5">
      <c r="G17407"/>
      <c r="H17407"/>
    </row>
    <row r="17408" spans="7:8" x14ac:dyDescent="0.5">
      <c r="G17408"/>
      <c r="H17408"/>
    </row>
    <row r="17409" spans="7:8" x14ac:dyDescent="0.5">
      <c r="G17409"/>
      <c r="H17409"/>
    </row>
    <row r="17410" spans="7:8" x14ac:dyDescent="0.5">
      <c r="G17410"/>
      <c r="H17410"/>
    </row>
    <row r="17411" spans="7:8" x14ac:dyDescent="0.5">
      <c r="G17411"/>
      <c r="H17411"/>
    </row>
    <row r="17412" spans="7:8" x14ac:dyDescent="0.5">
      <c r="G17412"/>
      <c r="H17412"/>
    </row>
    <row r="17413" spans="7:8" x14ac:dyDescent="0.5">
      <c r="G17413"/>
      <c r="H17413"/>
    </row>
    <row r="17414" spans="7:8" x14ac:dyDescent="0.5">
      <c r="G17414"/>
      <c r="H17414"/>
    </row>
    <row r="17415" spans="7:8" x14ac:dyDescent="0.5">
      <c r="G17415"/>
      <c r="H17415"/>
    </row>
    <row r="17416" spans="7:8" x14ac:dyDescent="0.5">
      <c r="G17416"/>
      <c r="H17416"/>
    </row>
    <row r="17417" spans="7:8" x14ac:dyDescent="0.5">
      <c r="G17417"/>
      <c r="H17417"/>
    </row>
    <row r="17418" spans="7:8" x14ac:dyDescent="0.5">
      <c r="G17418"/>
      <c r="H17418"/>
    </row>
    <row r="17419" spans="7:8" x14ac:dyDescent="0.5">
      <c r="G17419"/>
      <c r="H17419"/>
    </row>
    <row r="17420" spans="7:8" x14ac:dyDescent="0.5">
      <c r="G17420"/>
      <c r="H17420"/>
    </row>
    <row r="17421" spans="7:8" x14ac:dyDescent="0.5">
      <c r="G17421"/>
      <c r="H17421"/>
    </row>
    <row r="17422" spans="7:8" x14ac:dyDescent="0.5">
      <c r="G17422"/>
      <c r="H17422"/>
    </row>
    <row r="17423" spans="7:8" x14ac:dyDescent="0.5">
      <c r="G17423"/>
      <c r="H17423"/>
    </row>
    <row r="17424" spans="7:8" x14ac:dyDescent="0.5">
      <c r="G17424"/>
      <c r="H17424"/>
    </row>
    <row r="17425" spans="7:8" x14ac:dyDescent="0.5">
      <c r="G17425"/>
      <c r="H17425"/>
    </row>
    <row r="17426" spans="7:8" x14ac:dyDescent="0.5">
      <c r="G17426"/>
      <c r="H17426"/>
    </row>
    <row r="17427" spans="7:8" x14ac:dyDescent="0.5">
      <c r="G17427"/>
      <c r="H17427"/>
    </row>
    <row r="17428" spans="7:8" x14ac:dyDescent="0.5">
      <c r="G17428"/>
      <c r="H17428"/>
    </row>
    <row r="17429" spans="7:8" x14ac:dyDescent="0.5">
      <c r="G17429"/>
      <c r="H17429"/>
    </row>
    <row r="17430" spans="7:8" x14ac:dyDescent="0.5">
      <c r="G17430"/>
      <c r="H17430"/>
    </row>
    <row r="17431" spans="7:8" x14ac:dyDescent="0.5">
      <c r="G17431"/>
      <c r="H17431"/>
    </row>
    <row r="17432" spans="7:8" x14ac:dyDescent="0.5">
      <c r="G17432"/>
      <c r="H17432"/>
    </row>
    <row r="17433" spans="7:8" x14ac:dyDescent="0.5">
      <c r="G17433"/>
      <c r="H17433"/>
    </row>
    <row r="17434" spans="7:8" x14ac:dyDescent="0.5">
      <c r="G17434"/>
      <c r="H17434"/>
    </row>
    <row r="17435" spans="7:8" x14ac:dyDescent="0.5">
      <c r="G17435"/>
      <c r="H17435"/>
    </row>
    <row r="17436" spans="7:8" x14ac:dyDescent="0.5">
      <c r="G17436"/>
      <c r="H17436"/>
    </row>
    <row r="17437" spans="7:8" x14ac:dyDescent="0.5">
      <c r="G17437"/>
      <c r="H17437"/>
    </row>
    <row r="17438" spans="7:8" x14ac:dyDescent="0.5">
      <c r="G17438"/>
      <c r="H17438"/>
    </row>
    <row r="17439" spans="7:8" x14ac:dyDescent="0.5">
      <c r="G17439"/>
      <c r="H17439"/>
    </row>
    <row r="17440" spans="7:8" x14ac:dyDescent="0.5">
      <c r="G17440"/>
      <c r="H17440"/>
    </row>
    <row r="17441" spans="7:8" x14ac:dyDescent="0.5">
      <c r="G17441"/>
      <c r="H17441"/>
    </row>
    <row r="17442" spans="7:8" x14ac:dyDescent="0.5">
      <c r="G17442"/>
      <c r="H17442"/>
    </row>
    <row r="17443" spans="7:8" x14ac:dyDescent="0.5">
      <c r="G17443"/>
      <c r="H17443"/>
    </row>
    <row r="17444" spans="7:8" x14ac:dyDescent="0.5">
      <c r="G17444"/>
      <c r="H17444"/>
    </row>
    <row r="17445" spans="7:8" x14ac:dyDescent="0.5">
      <c r="G17445"/>
      <c r="H17445"/>
    </row>
    <row r="17446" spans="7:8" x14ac:dyDescent="0.5">
      <c r="G17446"/>
      <c r="H17446"/>
    </row>
    <row r="17447" spans="7:8" x14ac:dyDescent="0.5">
      <c r="G17447"/>
      <c r="H17447"/>
    </row>
    <row r="17448" spans="7:8" x14ac:dyDescent="0.5">
      <c r="G17448"/>
      <c r="H17448"/>
    </row>
    <row r="17449" spans="7:8" x14ac:dyDescent="0.5">
      <c r="G17449"/>
      <c r="H17449"/>
    </row>
    <row r="17450" spans="7:8" x14ac:dyDescent="0.5">
      <c r="G17450"/>
      <c r="H17450"/>
    </row>
    <row r="17451" spans="7:8" x14ac:dyDescent="0.5">
      <c r="G17451"/>
      <c r="H17451"/>
    </row>
    <row r="17452" spans="7:8" x14ac:dyDescent="0.5">
      <c r="G17452"/>
      <c r="H17452"/>
    </row>
    <row r="17453" spans="7:8" x14ac:dyDescent="0.5">
      <c r="G17453"/>
      <c r="H17453"/>
    </row>
    <row r="17454" spans="7:8" x14ac:dyDescent="0.5">
      <c r="G17454"/>
      <c r="H17454"/>
    </row>
    <row r="17455" spans="7:8" x14ac:dyDescent="0.5">
      <c r="G17455"/>
      <c r="H17455"/>
    </row>
    <row r="17456" spans="7:8" x14ac:dyDescent="0.5">
      <c r="G17456"/>
      <c r="H17456"/>
    </row>
    <row r="17457" spans="7:8" x14ac:dyDescent="0.5">
      <c r="G17457"/>
      <c r="H17457"/>
    </row>
    <row r="17458" spans="7:8" x14ac:dyDescent="0.5">
      <c r="G17458"/>
      <c r="H17458"/>
    </row>
    <row r="17459" spans="7:8" x14ac:dyDescent="0.5">
      <c r="G17459"/>
      <c r="H17459"/>
    </row>
    <row r="17460" spans="7:8" x14ac:dyDescent="0.5">
      <c r="G17460"/>
      <c r="H17460"/>
    </row>
    <row r="17461" spans="7:8" x14ac:dyDescent="0.5">
      <c r="G17461"/>
      <c r="H17461"/>
    </row>
    <row r="17462" spans="7:8" x14ac:dyDescent="0.5">
      <c r="G17462"/>
      <c r="H17462"/>
    </row>
    <row r="17463" spans="7:8" x14ac:dyDescent="0.5">
      <c r="G17463"/>
      <c r="H17463"/>
    </row>
    <row r="17464" spans="7:8" x14ac:dyDescent="0.5">
      <c r="G17464"/>
      <c r="H17464"/>
    </row>
    <row r="17465" spans="7:8" x14ac:dyDescent="0.5">
      <c r="G17465"/>
      <c r="H17465"/>
    </row>
    <row r="17466" spans="7:8" x14ac:dyDescent="0.5">
      <c r="G17466"/>
      <c r="H17466"/>
    </row>
    <row r="17467" spans="7:8" x14ac:dyDescent="0.5">
      <c r="G17467"/>
      <c r="H17467"/>
    </row>
    <row r="17468" spans="7:8" x14ac:dyDescent="0.5">
      <c r="G17468"/>
      <c r="H17468"/>
    </row>
    <row r="17469" spans="7:8" x14ac:dyDescent="0.5">
      <c r="G17469"/>
      <c r="H17469"/>
    </row>
    <row r="17470" spans="7:8" x14ac:dyDescent="0.5">
      <c r="G17470"/>
      <c r="H17470"/>
    </row>
    <row r="17471" spans="7:8" x14ac:dyDescent="0.5">
      <c r="G17471"/>
      <c r="H17471"/>
    </row>
    <row r="17472" spans="7:8" x14ac:dyDescent="0.5">
      <c r="G17472"/>
      <c r="H17472"/>
    </row>
    <row r="17473" spans="7:8" x14ac:dyDescent="0.5">
      <c r="G17473"/>
      <c r="H17473"/>
    </row>
    <row r="17474" spans="7:8" x14ac:dyDescent="0.5">
      <c r="G17474"/>
      <c r="H17474"/>
    </row>
    <row r="17475" spans="7:8" x14ac:dyDescent="0.5">
      <c r="G17475"/>
      <c r="H17475"/>
    </row>
    <row r="17476" spans="7:8" x14ac:dyDescent="0.5">
      <c r="G17476"/>
      <c r="H17476"/>
    </row>
    <row r="17477" spans="7:8" x14ac:dyDescent="0.5">
      <c r="G17477"/>
      <c r="H17477"/>
    </row>
    <row r="17478" spans="7:8" x14ac:dyDescent="0.5">
      <c r="G17478"/>
      <c r="H17478"/>
    </row>
    <row r="17479" spans="7:8" x14ac:dyDescent="0.5">
      <c r="G17479"/>
      <c r="H17479"/>
    </row>
    <row r="17480" spans="7:8" x14ac:dyDescent="0.5">
      <c r="G17480"/>
      <c r="H17480"/>
    </row>
    <row r="17481" spans="7:8" x14ac:dyDescent="0.5">
      <c r="G17481"/>
      <c r="H17481"/>
    </row>
    <row r="17482" spans="7:8" x14ac:dyDescent="0.5">
      <c r="G17482"/>
      <c r="H17482"/>
    </row>
    <row r="17483" spans="7:8" x14ac:dyDescent="0.5">
      <c r="G17483"/>
      <c r="H17483"/>
    </row>
    <row r="17484" spans="7:8" x14ac:dyDescent="0.5">
      <c r="G17484"/>
      <c r="H17484"/>
    </row>
    <row r="17485" spans="7:8" x14ac:dyDescent="0.5">
      <c r="G17485"/>
      <c r="H17485"/>
    </row>
    <row r="17486" spans="7:8" x14ac:dyDescent="0.5">
      <c r="G17486"/>
      <c r="H17486"/>
    </row>
    <row r="17487" spans="7:8" x14ac:dyDescent="0.5">
      <c r="G17487"/>
      <c r="H17487"/>
    </row>
    <row r="17488" spans="7:8" x14ac:dyDescent="0.5">
      <c r="G17488"/>
      <c r="H17488"/>
    </row>
    <row r="17489" spans="7:8" x14ac:dyDescent="0.5">
      <c r="G17489"/>
      <c r="H17489"/>
    </row>
    <row r="17490" spans="7:8" x14ac:dyDescent="0.5">
      <c r="G17490"/>
      <c r="H17490"/>
    </row>
    <row r="17491" spans="7:8" x14ac:dyDescent="0.5">
      <c r="G17491"/>
      <c r="H17491"/>
    </row>
    <row r="17492" spans="7:8" x14ac:dyDescent="0.5">
      <c r="G17492"/>
      <c r="H17492"/>
    </row>
    <row r="17493" spans="7:8" x14ac:dyDescent="0.5">
      <c r="G17493"/>
      <c r="H17493"/>
    </row>
    <row r="17494" spans="7:8" x14ac:dyDescent="0.5">
      <c r="G17494"/>
      <c r="H17494"/>
    </row>
    <row r="17495" spans="7:8" x14ac:dyDescent="0.5">
      <c r="G17495"/>
      <c r="H17495"/>
    </row>
    <row r="17496" spans="7:8" x14ac:dyDescent="0.5">
      <c r="G17496"/>
      <c r="H17496"/>
    </row>
    <row r="17497" spans="7:8" x14ac:dyDescent="0.5">
      <c r="G17497"/>
      <c r="H17497"/>
    </row>
    <row r="17498" spans="7:8" x14ac:dyDescent="0.5">
      <c r="G17498"/>
      <c r="H17498"/>
    </row>
    <row r="17499" spans="7:8" x14ac:dyDescent="0.5">
      <c r="G17499"/>
      <c r="H17499"/>
    </row>
    <row r="17500" spans="7:8" x14ac:dyDescent="0.5">
      <c r="G17500"/>
      <c r="H17500"/>
    </row>
    <row r="17501" spans="7:8" x14ac:dyDescent="0.5">
      <c r="G17501"/>
      <c r="H17501"/>
    </row>
    <row r="17502" spans="7:8" x14ac:dyDescent="0.5">
      <c r="G17502"/>
      <c r="H17502"/>
    </row>
    <row r="17503" spans="7:8" x14ac:dyDescent="0.5">
      <c r="G17503"/>
      <c r="H17503"/>
    </row>
    <row r="17504" spans="7:8" x14ac:dyDescent="0.5">
      <c r="G17504"/>
      <c r="H17504"/>
    </row>
    <row r="17505" spans="7:8" x14ac:dyDescent="0.5">
      <c r="G17505"/>
      <c r="H17505"/>
    </row>
    <row r="17506" spans="7:8" x14ac:dyDescent="0.5">
      <c r="G17506"/>
      <c r="H17506"/>
    </row>
    <row r="17507" spans="7:8" x14ac:dyDescent="0.5">
      <c r="G17507"/>
      <c r="H17507"/>
    </row>
    <row r="17508" spans="7:8" x14ac:dyDescent="0.5">
      <c r="G17508"/>
      <c r="H17508"/>
    </row>
    <row r="17509" spans="7:8" x14ac:dyDescent="0.5">
      <c r="G17509"/>
      <c r="H17509"/>
    </row>
    <row r="17510" spans="7:8" x14ac:dyDescent="0.5">
      <c r="G17510"/>
      <c r="H17510"/>
    </row>
    <row r="17511" spans="7:8" x14ac:dyDescent="0.5">
      <c r="G17511"/>
      <c r="H17511"/>
    </row>
    <row r="17512" spans="7:8" x14ac:dyDescent="0.5">
      <c r="G17512"/>
      <c r="H17512"/>
    </row>
    <row r="17513" spans="7:8" x14ac:dyDescent="0.5">
      <c r="G17513"/>
      <c r="H17513"/>
    </row>
    <row r="17514" spans="7:8" x14ac:dyDescent="0.5">
      <c r="G17514"/>
      <c r="H17514"/>
    </row>
    <row r="17515" spans="7:8" x14ac:dyDescent="0.5">
      <c r="G17515"/>
      <c r="H17515"/>
    </row>
    <row r="17516" spans="7:8" x14ac:dyDescent="0.5">
      <c r="G17516"/>
      <c r="H17516"/>
    </row>
    <row r="17517" spans="7:8" x14ac:dyDescent="0.5">
      <c r="G17517"/>
      <c r="H17517"/>
    </row>
    <row r="17518" spans="7:8" x14ac:dyDescent="0.5">
      <c r="G17518"/>
      <c r="H17518"/>
    </row>
    <row r="17519" spans="7:8" x14ac:dyDescent="0.5">
      <c r="G17519"/>
      <c r="H17519"/>
    </row>
    <row r="17520" spans="7:8" x14ac:dyDescent="0.5">
      <c r="G17520"/>
      <c r="H17520"/>
    </row>
    <row r="17521" spans="7:8" x14ac:dyDescent="0.5">
      <c r="G17521"/>
      <c r="H17521"/>
    </row>
    <row r="17522" spans="7:8" x14ac:dyDescent="0.5">
      <c r="G17522"/>
      <c r="H17522"/>
    </row>
    <row r="17523" spans="7:8" x14ac:dyDescent="0.5">
      <c r="G17523"/>
      <c r="H17523"/>
    </row>
    <row r="17524" spans="7:8" x14ac:dyDescent="0.5">
      <c r="G17524"/>
      <c r="H17524"/>
    </row>
    <row r="17525" spans="7:8" x14ac:dyDescent="0.5">
      <c r="G17525"/>
      <c r="H17525"/>
    </row>
    <row r="17526" spans="7:8" x14ac:dyDescent="0.5">
      <c r="G17526"/>
      <c r="H17526"/>
    </row>
    <row r="17527" spans="7:8" x14ac:dyDescent="0.5">
      <c r="G17527"/>
      <c r="H17527"/>
    </row>
    <row r="17528" spans="7:8" x14ac:dyDescent="0.5">
      <c r="G17528"/>
      <c r="H17528"/>
    </row>
    <row r="17529" spans="7:8" x14ac:dyDescent="0.5">
      <c r="G17529"/>
      <c r="H17529"/>
    </row>
    <row r="17530" spans="7:8" x14ac:dyDescent="0.5">
      <c r="G17530"/>
      <c r="H17530"/>
    </row>
    <row r="17531" spans="7:8" x14ac:dyDescent="0.5">
      <c r="G17531"/>
      <c r="H17531"/>
    </row>
    <row r="17532" spans="7:8" x14ac:dyDescent="0.5">
      <c r="G17532"/>
      <c r="H17532"/>
    </row>
    <row r="17533" spans="7:8" x14ac:dyDescent="0.5">
      <c r="G17533"/>
      <c r="H17533"/>
    </row>
    <row r="17534" spans="7:8" x14ac:dyDescent="0.5">
      <c r="G17534"/>
      <c r="H17534"/>
    </row>
    <row r="17535" spans="7:8" x14ac:dyDescent="0.5">
      <c r="G17535"/>
      <c r="H17535"/>
    </row>
    <row r="17536" spans="7:8" x14ac:dyDescent="0.5">
      <c r="G17536"/>
      <c r="H17536"/>
    </row>
    <row r="17537" spans="7:8" x14ac:dyDescent="0.5">
      <c r="G17537"/>
      <c r="H17537"/>
    </row>
    <row r="17538" spans="7:8" x14ac:dyDescent="0.5">
      <c r="G17538"/>
      <c r="H17538"/>
    </row>
    <row r="17539" spans="7:8" x14ac:dyDescent="0.5">
      <c r="G17539"/>
      <c r="H17539"/>
    </row>
    <row r="17540" spans="7:8" x14ac:dyDescent="0.5">
      <c r="G17540"/>
      <c r="H17540"/>
    </row>
    <row r="17541" spans="7:8" x14ac:dyDescent="0.5">
      <c r="G17541"/>
      <c r="H17541"/>
    </row>
    <row r="17542" spans="7:8" x14ac:dyDescent="0.5">
      <c r="G17542"/>
      <c r="H17542"/>
    </row>
    <row r="17543" spans="7:8" x14ac:dyDescent="0.5">
      <c r="G17543"/>
      <c r="H17543"/>
    </row>
    <row r="17544" spans="7:8" x14ac:dyDescent="0.5">
      <c r="G17544"/>
      <c r="H17544"/>
    </row>
    <row r="17545" spans="7:8" x14ac:dyDescent="0.5">
      <c r="G17545"/>
      <c r="H17545"/>
    </row>
    <row r="17546" spans="7:8" x14ac:dyDescent="0.5">
      <c r="G17546"/>
      <c r="H17546"/>
    </row>
    <row r="17547" spans="7:8" x14ac:dyDescent="0.5">
      <c r="G17547"/>
      <c r="H17547"/>
    </row>
    <row r="17548" spans="7:8" x14ac:dyDescent="0.5">
      <c r="G17548"/>
      <c r="H17548"/>
    </row>
    <row r="17549" spans="7:8" x14ac:dyDescent="0.5">
      <c r="G17549"/>
      <c r="H17549"/>
    </row>
    <row r="17550" spans="7:8" x14ac:dyDescent="0.5">
      <c r="G17550"/>
      <c r="H17550"/>
    </row>
    <row r="17551" spans="7:8" x14ac:dyDescent="0.5">
      <c r="G17551"/>
      <c r="H17551"/>
    </row>
    <row r="17552" spans="7:8" x14ac:dyDescent="0.5">
      <c r="G17552"/>
      <c r="H17552"/>
    </row>
    <row r="17553" spans="7:8" x14ac:dyDescent="0.5">
      <c r="G17553"/>
      <c r="H17553"/>
    </row>
    <row r="17554" spans="7:8" x14ac:dyDescent="0.5">
      <c r="G17554"/>
      <c r="H17554"/>
    </row>
    <row r="17555" spans="7:8" x14ac:dyDescent="0.5">
      <c r="G17555"/>
      <c r="H17555"/>
    </row>
    <row r="17556" spans="7:8" x14ac:dyDescent="0.5">
      <c r="G17556"/>
      <c r="H17556"/>
    </row>
    <row r="17557" spans="7:8" x14ac:dyDescent="0.5">
      <c r="G17557"/>
      <c r="H17557"/>
    </row>
    <row r="17558" spans="7:8" x14ac:dyDescent="0.5">
      <c r="G17558"/>
      <c r="H17558"/>
    </row>
    <row r="17559" spans="7:8" x14ac:dyDescent="0.5">
      <c r="G17559"/>
      <c r="H17559"/>
    </row>
    <row r="17560" spans="7:8" x14ac:dyDescent="0.5">
      <c r="G17560"/>
      <c r="H17560"/>
    </row>
    <row r="17561" spans="7:8" x14ac:dyDescent="0.5">
      <c r="G17561"/>
      <c r="H17561"/>
    </row>
    <row r="17562" spans="7:8" x14ac:dyDescent="0.5">
      <c r="G17562"/>
      <c r="H17562"/>
    </row>
    <row r="17563" spans="7:8" x14ac:dyDescent="0.5">
      <c r="G17563"/>
      <c r="H17563"/>
    </row>
    <row r="17564" spans="7:8" x14ac:dyDescent="0.5">
      <c r="G17564"/>
      <c r="H17564"/>
    </row>
    <row r="17565" spans="7:8" x14ac:dyDescent="0.5">
      <c r="G17565"/>
      <c r="H17565"/>
    </row>
    <row r="17566" spans="7:8" x14ac:dyDescent="0.5">
      <c r="G17566"/>
      <c r="H17566"/>
    </row>
    <row r="17567" spans="7:8" x14ac:dyDescent="0.5">
      <c r="G17567"/>
      <c r="H17567"/>
    </row>
    <row r="17568" spans="7:8" x14ac:dyDescent="0.5">
      <c r="G17568"/>
      <c r="H17568"/>
    </row>
    <row r="17569" spans="7:8" x14ac:dyDescent="0.5">
      <c r="G17569"/>
      <c r="H17569"/>
    </row>
    <row r="17570" spans="7:8" x14ac:dyDescent="0.5">
      <c r="G17570"/>
      <c r="H17570"/>
    </row>
    <row r="17571" spans="7:8" x14ac:dyDescent="0.5">
      <c r="G17571"/>
      <c r="H17571"/>
    </row>
    <row r="17572" spans="7:8" x14ac:dyDescent="0.5">
      <c r="G17572"/>
      <c r="H17572"/>
    </row>
    <row r="17573" spans="7:8" x14ac:dyDescent="0.5">
      <c r="G17573"/>
      <c r="H17573"/>
    </row>
    <row r="17574" spans="7:8" x14ac:dyDescent="0.5">
      <c r="G17574"/>
      <c r="H17574"/>
    </row>
    <row r="17575" spans="7:8" x14ac:dyDescent="0.5">
      <c r="G17575"/>
      <c r="H17575"/>
    </row>
    <row r="17576" spans="7:8" x14ac:dyDescent="0.5">
      <c r="G17576"/>
      <c r="H17576"/>
    </row>
    <row r="17577" spans="7:8" x14ac:dyDescent="0.5">
      <c r="G17577"/>
      <c r="H17577"/>
    </row>
    <row r="17578" spans="7:8" x14ac:dyDescent="0.5">
      <c r="G17578"/>
      <c r="H17578"/>
    </row>
    <row r="17579" spans="7:8" x14ac:dyDescent="0.5">
      <c r="G17579"/>
      <c r="H17579"/>
    </row>
    <row r="17580" spans="7:8" x14ac:dyDescent="0.5">
      <c r="G17580"/>
      <c r="H17580"/>
    </row>
    <row r="17581" spans="7:8" x14ac:dyDescent="0.5">
      <c r="G17581"/>
      <c r="H17581"/>
    </row>
    <row r="17582" spans="7:8" x14ac:dyDescent="0.5">
      <c r="G17582"/>
      <c r="H17582"/>
    </row>
    <row r="17583" spans="7:8" x14ac:dyDescent="0.5">
      <c r="G17583"/>
      <c r="H17583"/>
    </row>
    <row r="17584" spans="7:8" x14ac:dyDescent="0.5">
      <c r="G17584"/>
      <c r="H17584"/>
    </row>
    <row r="17585" spans="7:8" x14ac:dyDescent="0.5">
      <c r="G17585"/>
      <c r="H17585"/>
    </row>
    <row r="17586" spans="7:8" x14ac:dyDescent="0.5">
      <c r="G17586"/>
      <c r="H17586"/>
    </row>
    <row r="17587" spans="7:8" x14ac:dyDescent="0.5">
      <c r="G17587"/>
      <c r="H17587"/>
    </row>
    <row r="17588" spans="7:8" x14ac:dyDescent="0.5">
      <c r="G17588"/>
      <c r="H17588"/>
    </row>
    <row r="17589" spans="7:8" x14ac:dyDescent="0.5">
      <c r="G17589"/>
      <c r="H17589"/>
    </row>
    <row r="17590" spans="7:8" x14ac:dyDescent="0.5">
      <c r="G17590"/>
      <c r="H17590"/>
    </row>
    <row r="17591" spans="7:8" x14ac:dyDescent="0.5">
      <c r="G17591"/>
      <c r="H17591"/>
    </row>
    <row r="17592" spans="7:8" x14ac:dyDescent="0.5">
      <c r="G17592"/>
      <c r="H17592"/>
    </row>
    <row r="17593" spans="7:8" x14ac:dyDescent="0.5">
      <c r="G17593"/>
      <c r="H17593"/>
    </row>
    <row r="17594" spans="7:8" x14ac:dyDescent="0.5">
      <c r="G17594"/>
      <c r="H17594"/>
    </row>
    <row r="17595" spans="7:8" x14ac:dyDescent="0.5">
      <c r="G17595"/>
      <c r="H17595"/>
    </row>
    <row r="17596" spans="7:8" x14ac:dyDescent="0.5">
      <c r="G17596"/>
      <c r="H17596"/>
    </row>
    <row r="17597" spans="7:8" x14ac:dyDescent="0.5">
      <c r="G17597"/>
      <c r="H17597"/>
    </row>
    <row r="17598" spans="7:8" x14ac:dyDescent="0.5">
      <c r="G17598"/>
      <c r="H17598"/>
    </row>
    <row r="17599" spans="7:8" x14ac:dyDescent="0.5">
      <c r="G17599"/>
      <c r="H17599"/>
    </row>
    <row r="17600" spans="7:8" x14ac:dyDescent="0.5">
      <c r="G17600"/>
      <c r="H17600"/>
    </row>
    <row r="17601" spans="7:8" x14ac:dyDescent="0.5">
      <c r="G17601"/>
      <c r="H17601"/>
    </row>
    <row r="17602" spans="7:8" x14ac:dyDescent="0.5">
      <c r="G17602"/>
      <c r="H17602"/>
    </row>
    <row r="17603" spans="7:8" x14ac:dyDescent="0.5">
      <c r="G17603"/>
      <c r="H17603"/>
    </row>
    <row r="17604" spans="7:8" x14ac:dyDescent="0.5">
      <c r="G17604"/>
      <c r="H17604"/>
    </row>
    <row r="17605" spans="7:8" x14ac:dyDescent="0.5">
      <c r="G17605"/>
      <c r="H17605"/>
    </row>
    <row r="17606" spans="7:8" x14ac:dyDescent="0.5">
      <c r="G17606"/>
      <c r="H17606"/>
    </row>
    <row r="17607" spans="7:8" x14ac:dyDescent="0.5">
      <c r="G17607"/>
      <c r="H17607"/>
    </row>
    <row r="17608" spans="7:8" x14ac:dyDescent="0.5">
      <c r="G17608"/>
      <c r="H17608"/>
    </row>
    <row r="17609" spans="7:8" x14ac:dyDescent="0.5">
      <c r="G17609"/>
      <c r="H17609"/>
    </row>
    <row r="17610" spans="7:8" x14ac:dyDescent="0.5">
      <c r="G17610"/>
      <c r="H17610"/>
    </row>
    <row r="17611" spans="7:8" x14ac:dyDescent="0.5">
      <c r="G17611"/>
      <c r="H17611"/>
    </row>
    <row r="17612" spans="7:8" x14ac:dyDescent="0.5">
      <c r="G17612"/>
      <c r="H17612"/>
    </row>
    <row r="17613" spans="7:8" x14ac:dyDescent="0.5">
      <c r="G17613"/>
      <c r="H17613"/>
    </row>
    <row r="17614" spans="7:8" x14ac:dyDescent="0.5">
      <c r="G17614"/>
      <c r="H17614"/>
    </row>
    <row r="17615" spans="7:8" x14ac:dyDescent="0.5">
      <c r="G17615"/>
      <c r="H17615"/>
    </row>
    <row r="17616" spans="7:8" x14ac:dyDescent="0.5">
      <c r="G17616"/>
      <c r="H17616"/>
    </row>
    <row r="17617" spans="7:8" x14ac:dyDescent="0.5">
      <c r="G17617"/>
      <c r="H17617"/>
    </row>
    <row r="17618" spans="7:8" x14ac:dyDescent="0.5">
      <c r="G17618"/>
      <c r="H17618"/>
    </row>
    <row r="17619" spans="7:8" x14ac:dyDescent="0.5">
      <c r="G17619"/>
      <c r="H17619"/>
    </row>
    <row r="17620" spans="7:8" x14ac:dyDescent="0.5">
      <c r="G17620"/>
      <c r="H17620"/>
    </row>
    <row r="17621" spans="7:8" x14ac:dyDescent="0.5">
      <c r="G17621"/>
      <c r="H17621"/>
    </row>
    <row r="17622" spans="7:8" x14ac:dyDescent="0.5">
      <c r="G17622"/>
      <c r="H17622"/>
    </row>
    <row r="17623" spans="7:8" x14ac:dyDescent="0.5">
      <c r="G17623"/>
      <c r="H17623"/>
    </row>
    <row r="17624" spans="7:8" x14ac:dyDescent="0.5">
      <c r="G17624"/>
      <c r="H17624"/>
    </row>
    <row r="17625" spans="7:8" x14ac:dyDescent="0.5">
      <c r="G17625"/>
      <c r="H17625"/>
    </row>
    <row r="17626" spans="7:8" x14ac:dyDescent="0.5">
      <c r="G17626"/>
      <c r="H17626"/>
    </row>
    <row r="17627" spans="7:8" x14ac:dyDescent="0.5">
      <c r="G17627"/>
      <c r="H17627"/>
    </row>
    <row r="17628" spans="7:8" x14ac:dyDescent="0.5">
      <c r="G17628"/>
      <c r="H17628"/>
    </row>
    <row r="17629" spans="7:8" x14ac:dyDescent="0.5">
      <c r="G17629"/>
      <c r="H17629"/>
    </row>
    <row r="17630" spans="7:8" x14ac:dyDescent="0.5">
      <c r="G17630"/>
      <c r="H17630"/>
    </row>
    <row r="17631" spans="7:8" x14ac:dyDescent="0.5">
      <c r="G17631"/>
      <c r="H17631"/>
    </row>
    <row r="17632" spans="7:8" x14ac:dyDescent="0.5">
      <c r="G17632"/>
      <c r="H17632"/>
    </row>
    <row r="17633" spans="7:8" x14ac:dyDescent="0.5">
      <c r="G17633"/>
      <c r="H17633"/>
    </row>
    <row r="17634" spans="7:8" x14ac:dyDescent="0.5">
      <c r="G17634"/>
      <c r="H17634"/>
    </row>
    <row r="17635" spans="7:8" x14ac:dyDescent="0.5">
      <c r="G17635"/>
      <c r="H17635"/>
    </row>
    <row r="17636" spans="7:8" x14ac:dyDescent="0.5">
      <c r="G17636"/>
      <c r="H17636"/>
    </row>
    <row r="17637" spans="7:8" x14ac:dyDescent="0.5">
      <c r="G17637"/>
      <c r="H17637"/>
    </row>
    <row r="17638" spans="7:8" x14ac:dyDescent="0.5">
      <c r="G17638"/>
      <c r="H17638"/>
    </row>
    <row r="17639" spans="7:8" x14ac:dyDescent="0.5">
      <c r="G17639"/>
      <c r="H17639"/>
    </row>
    <row r="17640" spans="7:8" x14ac:dyDescent="0.5">
      <c r="G17640"/>
      <c r="H17640"/>
    </row>
    <row r="17641" spans="7:8" x14ac:dyDescent="0.5">
      <c r="G17641"/>
      <c r="H17641"/>
    </row>
    <row r="17642" spans="7:8" x14ac:dyDescent="0.5">
      <c r="G17642"/>
      <c r="H17642"/>
    </row>
    <row r="17643" spans="7:8" x14ac:dyDescent="0.5">
      <c r="G17643"/>
      <c r="H17643"/>
    </row>
    <row r="17644" spans="7:8" x14ac:dyDescent="0.5">
      <c r="G17644"/>
      <c r="H17644"/>
    </row>
    <row r="17645" spans="7:8" x14ac:dyDescent="0.5">
      <c r="G17645"/>
      <c r="H17645"/>
    </row>
    <row r="17646" spans="7:8" x14ac:dyDescent="0.5">
      <c r="G17646"/>
      <c r="H17646"/>
    </row>
    <row r="17647" spans="7:8" x14ac:dyDescent="0.5">
      <c r="G17647"/>
      <c r="H17647"/>
    </row>
    <row r="17648" spans="7:8" x14ac:dyDescent="0.5">
      <c r="G17648"/>
      <c r="H17648"/>
    </row>
    <row r="17649" spans="7:8" x14ac:dyDescent="0.5">
      <c r="G17649"/>
      <c r="H17649"/>
    </row>
    <row r="17650" spans="7:8" x14ac:dyDescent="0.5">
      <c r="G17650"/>
      <c r="H17650"/>
    </row>
    <row r="17651" spans="7:8" x14ac:dyDescent="0.5">
      <c r="G17651"/>
      <c r="H17651"/>
    </row>
    <row r="17652" spans="7:8" x14ac:dyDescent="0.5">
      <c r="G17652"/>
      <c r="H17652"/>
    </row>
    <row r="17653" spans="7:8" x14ac:dyDescent="0.5">
      <c r="G17653"/>
      <c r="H17653"/>
    </row>
    <row r="17654" spans="7:8" x14ac:dyDescent="0.5">
      <c r="G17654"/>
      <c r="H17654"/>
    </row>
    <row r="17655" spans="7:8" x14ac:dyDescent="0.5">
      <c r="G17655"/>
      <c r="H17655"/>
    </row>
    <row r="17656" spans="7:8" x14ac:dyDescent="0.5">
      <c r="G17656"/>
      <c r="H17656"/>
    </row>
    <row r="17657" spans="7:8" x14ac:dyDescent="0.5">
      <c r="G17657"/>
      <c r="H17657"/>
    </row>
    <row r="17658" spans="7:8" x14ac:dyDescent="0.5">
      <c r="G17658"/>
      <c r="H17658"/>
    </row>
    <row r="17659" spans="7:8" x14ac:dyDescent="0.5">
      <c r="G17659"/>
      <c r="H17659"/>
    </row>
    <row r="17660" spans="7:8" x14ac:dyDescent="0.5">
      <c r="G17660"/>
      <c r="H17660"/>
    </row>
    <row r="17661" spans="7:8" x14ac:dyDescent="0.5">
      <c r="G17661"/>
      <c r="H17661"/>
    </row>
    <row r="17662" spans="7:8" x14ac:dyDescent="0.5">
      <c r="G17662"/>
      <c r="H17662"/>
    </row>
    <row r="17663" spans="7:8" x14ac:dyDescent="0.5">
      <c r="G17663"/>
      <c r="H17663"/>
    </row>
    <row r="17664" spans="7:8" x14ac:dyDescent="0.5">
      <c r="G17664"/>
      <c r="H17664"/>
    </row>
    <row r="17665" spans="7:8" x14ac:dyDescent="0.5">
      <c r="G17665"/>
      <c r="H17665"/>
    </row>
    <row r="17666" spans="7:8" x14ac:dyDescent="0.5">
      <c r="G17666"/>
      <c r="H17666"/>
    </row>
    <row r="17667" spans="7:8" x14ac:dyDescent="0.5">
      <c r="G17667"/>
      <c r="H17667"/>
    </row>
    <row r="17668" spans="7:8" x14ac:dyDescent="0.5">
      <c r="G17668"/>
      <c r="H17668"/>
    </row>
    <row r="17669" spans="7:8" x14ac:dyDescent="0.5">
      <c r="G17669"/>
      <c r="H17669"/>
    </row>
    <row r="17670" spans="7:8" x14ac:dyDescent="0.5">
      <c r="G17670"/>
      <c r="H17670"/>
    </row>
    <row r="17671" spans="7:8" x14ac:dyDescent="0.5">
      <c r="G17671"/>
      <c r="H17671"/>
    </row>
    <row r="17672" spans="7:8" x14ac:dyDescent="0.5">
      <c r="G17672"/>
      <c r="H17672"/>
    </row>
    <row r="17673" spans="7:8" x14ac:dyDescent="0.5">
      <c r="G17673"/>
      <c r="H17673"/>
    </row>
    <row r="17674" spans="7:8" x14ac:dyDescent="0.5">
      <c r="G17674"/>
      <c r="H17674"/>
    </row>
    <row r="17675" spans="7:8" x14ac:dyDescent="0.5">
      <c r="G17675"/>
      <c r="H17675"/>
    </row>
    <row r="17676" spans="7:8" x14ac:dyDescent="0.5">
      <c r="G17676"/>
      <c r="H17676"/>
    </row>
    <row r="17677" spans="7:8" x14ac:dyDescent="0.5">
      <c r="G17677"/>
      <c r="H17677"/>
    </row>
    <row r="17678" spans="7:8" x14ac:dyDescent="0.5">
      <c r="G17678"/>
      <c r="H17678"/>
    </row>
    <row r="17679" spans="7:8" x14ac:dyDescent="0.5">
      <c r="G17679"/>
      <c r="H17679"/>
    </row>
    <row r="17680" spans="7:8" x14ac:dyDescent="0.5">
      <c r="G17680"/>
      <c r="H17680"/>
    </row>
    <row r="17681" spans="7:8" x14ac:dyDescent="0.5">
      <c r="G17681"/>
      <c r="H17681"/>
    </row>
    <row r="17682" spans="7:8" x14ac:dyDescent="0.5">
      <c r="G17682"/>
      <c r="H17682"/>
    </row>
    <row r="17683" spans="7:8" x14ac:dyDescent="0.5">
      <c r="G17683"/>
      <c r="H17683"/>
    </row>
    <row r="17684" spans="7:8" x14ac:dyDescent="0.5">
      <c r="G17684"/>
      <c r="H17684"/>
    </row>
    <row r="17685" spans="7:8" x14ac:dyDescent="0.5">
      <c r="G17685"/>
      <c r="H17685"/>
    </row>
    <row r="17686" spans="7:8" x14ac:dyDescent="0.5">
      <c r="G17686"/>
      <c r="H17686"/>
    </row>
    <row r="17687" spans="7:8" x14ac:dyDescent="0.5">
      <c r="G17687"/>
      <c r="H17687"/>
    </row>
    <row r="17688" spans="7:8" x14ac:dyDescent="0.5">
      <c r="G17688"/>
      <c r="H17688"/>
    </row>
    <row r="17689" spans="7:8" x14ac:dyDescent="0.5">
      <c r="G17689"/>
      <c r="H17689"/>
    </row>
    <row r="17690" spans="7:8" x14ac:dyDescent="0.5">
      <c r="G17690"/>
      <c r="H17690"/>
    </row>
    <row r="17691" spans="7:8" x14ac:dyDescent="0.5">
      <c r="G17691"/>
      <c r="H17691"/>
    </row>
    <row r="17692" spans="7:8" x14ac:dyDescent="0.5">
      <c r="G17692"/>
      <c r="H17692"/>
    </row>
    <row r="17693" spans="7:8" x14ac:dyDescent="0.5">
      <c r="G17693"/>
      <c r="H17693"/>
    </row>
    <row r="17694" spans="7:8" x14ac:dyDescent="0.5">
      <c r="G17694"/>
      <c r="H17694"/>
    </row>
    <row r="17695" spans="7:8" x14ac:dyDescent="0.5">
      <c r="G17695"/>
      <c r="H17695"/>
    </row>
    <row r="17696" spans="7:8" x14ac:dyDescent="0.5">
      <c r="G17696"/>
      <c r="H17696"/>
    </row>
    <row r="17697" spans="7:8" x14ac:dyDescent="0.5">
      <c r="G17697"/>
      <c r="H17697"/>
    </row>
    <row r="17698" spans="7:8" x14ac:dyDescent="0.5">
      <c r="G17698"/>
      <c r="H17698"/>
    </row>
    <row r="17699" spans="7:8" x14ac:dyDescent="0.5">
      <c r="G17699"/>
      <c r="H17699"/>
    </row>
    <row r="17700" spans="7:8" x14ac:dyDescent="0.5">
      <c r="G17700"/>
      <c r="H17700"/>
    </row>
    <row r="17701" spans="7:8" x14ac:dyDescent="0.5">
      <c r="G17701"/>
      <c r="H17701"/>
    </row>
    <row r="17702" spans="7:8" x14ac:dyDescent="0.5">
      <c r="G17702"/>
      <c r="H17702"/>
    </row>
    <row r="17703" spans="7:8" x14ac:dyDescent="0.5">
      <c r="G17703"/>
      <c r="H17703"/>
    </row>
    <row r="17704" spans="7:8" x14ac:dyDescent="0.5">
      <c r="G17704"/>
      <c r="H17704"/>
    </row>
    <row r="17705" spans="7:8" x14ac:dyDescent="0.5">
      <c r="G17705"/>
      <c r="H17705"/>
    </row>
    <row r="17706" spans="7:8" x14ac:dyDescent="0.5">
      <c r="G17706"/>
      <c r="H17706"/>
    </row>
    <row r="17707" spans="7:8" x14ac:dyDescent="0.5">
      <c r="G17707"/>
      <c r="H17707"/>
    </row>
    <row r="17708" spans="7:8" x14ac:dyDescent="0.5">
      <c r="G17708"/>
      <c r="H17708"/>
    </row>
    <row r="17709" spans="7:8" x14ac:dyDescent="0.5">
      <c r="G17709"/>
      <c r="H17709"/>
    </row>
    <row r="17710" spans="7:8" x14ac:dyDescent="0.5">
      <c r="G17710"/>
      <c r="H17710"/>
    </row>
    <row r="17711" spans="7:8" x14ac:dyDescent="0.5">
      <c r="G17711"/>
      <c r="H17711"/>
    </row>
    <row r="17712" spans="7:8" x14ac:dyDescent="0.5">
      <c r="G17712"/>
      <c r="H17712"/>
    </row>
    <row r="17713" spans="7:8" x14ac:dyDescent="0.5">
      <c r="G17713"/>
      <c r="H17713"/>
    </row>
    <row r="17714" spans="7:8" x14ac:dyDescent="0.5">
      <c r="G17714"/>
      <c r="H17714"/>
    </row>
    <row r="17715" spans="7:8" x14ac:dyDescent="0.5">
      <c r="G17715"/>
      <c r="H17715"/>
    </row>
    <row r="17716" spans="7:8" x14ac:dyDescent="0.5">
      <c r="G17716"/>
      <c r="H17716"/>
    </row>
    <row r="17717" spans="7:8" x14ac:dyDescent="0.5">
      <c r="G17717"/>
      <c r="H17717"/>
    </row>
    <row r="17718" spans="7:8" x14ac:dyDescent="0.5">
      <c r="G17718"/>
      <c r="H17718"/>
    </row>
    <row r="17719" spans="7:8" x14ac:dyDescent="0.5">
      <c r="G17719"/>
      <c r="H17719"/>
    </row>
    <row r="17720" spans="7:8" x14ac:dyDescent="0.5">
      <c r="G17720"/>
      <c r="H17720"/>
    </row>
    <row r="17721" spans="7:8" x14ac:dyDescent="0.5">
      <c r="G17721"/>
      <c r="H17721"/>
    </row>
    <row r="17722" spans="7:8" x14ac:dyDescent="0.5">
      <c r="G17722"/>
      <c r="H17722"/>
    </row>
    <row r="17723" spans="7:8" x14ac:dyDescent="0.5">
      <c r="G17723"/>
      <c r="H17723"/>
    </row>
    <row r="17724" spans="7:8" x14ac:dyDescent="0.5">
      <c r="G17724"/>
      <c r="H17724"/>
    </row>
    <row r="17725" spans="7:8" x14ac:dyDescent="0.5">
      <c r="G17725"/>
      <c r="H17725"/>
    </row>
    <row r="17726" spans="7:8" x14ac:dyDescent="0.5">
      <c r="G17726"/>
      <c r="H17726"/>
    </row>
    <row r="17727" spans="7:8" x14ac:dyDescent="0.5">
      <c r="G17727"/>
      <c r="H17727"/>
    </row>
    <row r="17728" spans="7:8" x14ac:dyDescent="0.5">
      <c r="G17728"/>
      <c r="H17728"/>
    </row>
    <row r="17729" spans="7:8" x14ac:dyDescent="0.5">
      <c r="G17729"/>
      <c r="H17729"/>
    </row>
    <row r="17730" spans="7:8" x14ac:dyDescent="0.5">
      <c r="G17730"/>
      <c r="H17730"/>
    </row>
    <row r="17731" spans="7:8" x14ac:dyDescent="0.5">
      <c r="G17731"/>
      <c r="H17731"/>
    </row>
    <row r="17732" spans="7:8" x14ac:dyDescent="0.5">
      <c r="G17732"/>
      <c r="H17732"/>
    </row>
    <row r="17733" spans="7:8" x14ac:dyDescent="0.5">
      <c r="G17733"/>
      <c r="H17733"/>
    </row>
    <row r="17734" spans="7:8" x14ac:dyDescent="0.5">
      <c r="G17734"/>
      <c r="H17734"/>
    </row>
    <row r="17735" spans="7:8" x14ac:dyDescent="0.5">
      <c r="G17735"/>
      <c r="H17735"/>
    </row>
    <row r="17736" spans="7:8" x14ac:dyDescent="0.5">
      <c r="G17736"/>
      <c r="H17736"/>
    </row>
    <row r="17737" spans="7:8" x14ac:dyDescent="0.5">
      <c r="G17737"/>
      <c r="H17737"/>
    </row>
    <row r="17738" spans="7:8" x14ac:dyDescent="0.5">
      <c r="G17738"/>
      <c r="H17738"/>
    </row>
    <row r="17739" spans="7:8" x14ac:dyDescent="0.5">
      <c r="G17739"/>
      <c r="H17739"/>
    </row>
    <row r="17740" spans="7:8" x14ac:dyDescent="0.5">
      <c r="G17740"/>
      <c r="H17740"/>
    </row>
    <row r="17741" spans="7:8" x14ac:dyDescent="0.5">
      <c r="G17741"/>
      <c r="H17741"/>
    </row>
    <row r="17742" spans="7:8" x14ac:dyDescent="0.5">
      <c r="G17742"/>
      <c r="H17742"/>
    </row>
    <row r="17743" spans="7:8" x14ac:dyDescent="0.5">
      <c r="G17743"/>
      <c r="H17743"/>
    </row>
    <row r="17744" spans="7:8" x14ac:dyDescent="0.5">
      <c r="G17744"/>
      <c r="H17744"/>
    </row>
    <row r="17745" spans="7:8" x14ac:dyDescent="0.5">
      <c r="G17745"/>
      <c r="H17745"/>
    </row>
    <row r="17746" spans="7:8" x14ac:dyDescent="0.5">
      <c r="G17746"/>
      <c r="H17746"/>
    </row>
    <row r="17747" spans="7:8" x14ac:dyDescent="0.5">
      <c r="G17747"/>
      <c r="H17747"/>
    </row>
    <row r="17748" spans="7:8" x14ac:dyDescent="0.5">
      <c r="G17748"/>
      <c r="H17748"/>
    </row>
    <row r="17749" spans="7:8" x14ac:dyDescent="0.5">
      <c r="G17749"/>
      <c r="H17749"/>
    </row>
    <row r="17750" spans="7:8" x14ac:dyDescent="0.5">
      <c r="G17750"/>
      <c r="H17750"/>
    </row>
    <row r="17751" spans="7:8" x14ac:dyDescent="0.5">
      <c r="G17751"/>
      <c r="H17751"/>
    </row>
    <row r="17752" spans="7:8" x14ac:dyDescent="0.5">
      <c r="G17752"/>
      <c r="H17752"/>
    </row>
    <row r="17753" spans="7:8" x14ac:dyDescent="0.5">
      <c r="G17753"/>
      <c r="H17753"/>
    </row>
    <row r="17754" spans="7:8" x14ac:dyDescent="0.5">
      <c r="G17754"/>
      <c r="H17754"/>
    </row>
    <row r="17755" spans="7:8" x14ac:dyDescent="0.5">
      <c r="G17755"/>
      <c r="H17755"/>
    </row>
    <row r="17756" spans="7:8" x14ac:dyDescent="0.5">
      <c r="G17756"/>
      <c r="H17756"/>
    </row>
    <row r="17757" spans="7:8" x14ac:dyDescent="0.5">
      <c r="G17757"/>
      <c r="H17757"/>
    </row>
    <row r="17758" spans="7:8" x14ac:dyDescent="0.5">
      <c r="G17758"/>
      <c r="H17758"/>
    </row>
    <row r="17759" spans="7:8" x14ac:dyDescent="0.5">
      <c r="G17759"/>
      <c r="H17759"/>
    </row>
    <row r="17760" spans="7:8" x14ac:dyDescent="0.5">
      <c r="G17760"/>
      <c r="H17760"/>
    </row>
    <row r="17761" spans="7:8" x14ac:dyDescent="0.5">
      <c r="G17761"/>
      <c r="H17761"/>
    </row>
    <row r="17762" spans="7:8" x14ac:dyDescent="0.5">
      <c r="G17762"/>
      <c r="H17762"/>
    </row>
    <row r="17763" spans="7:8" x14ac:dyDescent="0.5">
      <c r="G17763"/>
      <c r="H17763"/>
    </row>
    <row r="17764" spans="7:8" x14ac:dyDescent="0.5">
      <c r="G17764"/>
      <c r="H17764"/>
    </row>
    <row r="17765" spans="7:8" x14ac:dyDescent="0.5">
      <c r="G17765"/>
      <c r="H17765"/>
    </row>
    <row r="17766" spans="7:8" x14ac:dyDescent="0.5">
      <c r="G17766"/>
      <c r="H17766"/>
    </row>
    <row r="17767" spans="7:8" x14ac:dyDescent="0.5">
      <c r="G17767"/>
      <c r="H17767"/>
    </row>
    <row r="17768" spans="7:8" x14ac:dyDescent="0.5">
      <c r="G17768"/>
      <c r="H17768"/>
    </row>
    <row r="17769" spans="7:8" x14ac:dyDescent="0.5">
      <c r="G17769"/>
      <c r="H17769"/>
    </row>
    <row r="17770" spans="7:8" x14ac:dyDescent="0.5">
      <c r="G17770"/>
      <c r="H17770"/>
    </row>
    <row r="17771" spans="7:8" x14ac:dyDescent="0.5">
      <c r="G17771"/>
      <c r="H17771"/>
    </row>
    <row r="17772" spans="7:8" x14ac:dyDescent="0.5">
      <c r="G17772"/>
      <c r="H17772"/>
    </row>
    <row r="17773" spans="7:8" x14ac:dyDescent="0.5">
      <c r="G17773"/>
      <c r="H17773"/>
    </row>
    <row r="17774" spans="7:8" x14ac:dyDescent="0.5">
      <c r="G17774"/>
      <c r="H17774"/>
    </row>
    <row r="17775" spans="7:8" x14ac:dyDescent="0.5">
      <c r="G17775"/>
      <c r="H17775"/>
    </row>
    <row r="17776" spans="7:8" x14ac:dyDescent="0.5">
      <c r="G17776"/>
      <c r="H17776"/>
    </row>
    <row r="17777" spans="7:8" x14ac:dyDescent="0.5">
      <c r="G17777"/>
      <c r="H17777"/>
    </row>
    <row r="17778" spans="7:8" x14ac:dyDescent="0.5">
      <c r="G17778"/>
      <c r="H17778"/>
    </row>
    <row r="17779" spans="7:8" x14ac:dyDescent="0.5">
      <c r="G17779"/>
      <c r="H17779"/>
    </row>
    <row r="17780" spans="7:8" x14ac:dyDescent="0.5">
      <c r="G17780"/>
      <c r="H17780"/>
    </row>
    <row r="17781" spans="7:8" x14ac:dyDescent="0.5">
      <c r="G17781"/>
      <c r="H17781"/>
    </row>
    <row r="17782" spans="7:8" x14ac:dyDescent="0.5">
      <c r="G17782"/>
      <c r="H17782"/>
    </row>
    <row r="17783" spans="7:8" x14ac:dyDescent="0.5">
      <c r="G17783"/>
      <c r="H17783"/>
    </row>
    <row r="17784" spans="7:8" x14ac:dyDescent="0.5">
      <c r="G17784"/>
      <c r="H17784"/>
    </row>
    <row r="17785" spans="7:8" x14ac:dyDescent="0.5">
      <c r="G17785"/>
      <c r="H17785"/>
    </row>
    <row r="17786" spans="7:8" x14ac:dyDescent="0.5">
      <c r="G17786"/>
      <c r="H17786"/>
    </row>
    <row r="17787" spans="7:8" x14ac:dyDescent="0.5">
      <c r="G17787"/>
      <c r="H17787"/>
    </row>
    <row r="17788" spans="7:8" x14ac:dyDescent="0.5">
      <c r="G17788"/>
      <c r="H17788"/>
    </row>
    <row r="17789" spans="7:8" x14ac:dyDescent="0.5">
      <c r="G17789"/>
      <c r="H17789"/>
    </row>
    <row r="17790" spans="7:8" x14ac:dyDescent="0.5">
      <c r="G17790"/>
      <c r="H17790"/>
    </row>
    <row r="17791" spans="7:8" x14ac:dyDescent="0.5">
      <c r="G17791"/>
      <c r="H17791"/>
    </row>
    <row r="17792" spans="7:8" x14ac:dyDescent="0.5">
      <c r="G17792"/>
      <c r="H17792"/>
    </row>
    <row r="17793" spans="7:8" x14ac:dyDescent="0.5">
      <c r="G17793"/>
      <c r="H17793"/>
    </row>
    <row r="17794" spans="7:8" x14ac:dyDescent="0.5">
      <c r="G17794"/>
      <c r="H17794"/>
    </row>
    <row r="17795" spans="7:8" x14ac:dyDescent="0.5">
      <c r="G17795"/>
      <c r="H17795"/>
    </row>
    <row r="17796" spans="7:8" x14ac:dyDescent="0.5">
      <c r="G17796"/>
      <c r="H17796"/>
    </row>
    <row r="17797" spans="7:8" x14ac:dyDescent="0.5">
      <c r="G17797"/>
      <c r="H17797"/>
    </row>
    <row r="17798" spans="7:8" x14ac:dyDescent="0.5">
      <c r="G17798"/>
      <c r="H17798"/>
    </row>
    <row r="17799" spans="7:8" x14ac:dyDescent="0.5">
      <c r="G17799"/>
      <c r="H17799"/>
    </row>
    <row r="17800" spans="7:8" x14ac:dyDescent="0.5">
      <c r="G17800"/>
      <c r="H17800"/>
    </row>
    <row r="17801" spans="7:8" x14ac:dyDescent="0.5">
      <c r="G17801"/>
      <c r="H17801"/>
    </row>
    <row r="17802" spans="7:8" x14ac:dyDescent="0.5">
      <c r="G17802"/>
      <c r="H17802"/>
    </row>
    <row r="17803" spans="7:8" x14ac:dyDescent="0.5">
      <c r="G17803"/>
      <c r="H17803"/>
    </row>
    <row r="17804" spans="7:8" x14ac:dyDescent="0.5">
      <c r="G17804"/>
      <c r="H17804"/>
    </row>
    <row r="17805" spans="7:8" x14ac:dyDescent="0.5">
      <c r="G17805"/>
      <c r="H17805"/>
    </row>
    <row r="17806" spans="7:8" x14ac:dyDescent="0.5">
      <c r="G17806"/>
      <c r="H17806"/>
    </row>
    <row r="17807" spans="7:8" x14ac:dyDescent="0.5">
      <c r="G17807"/>
      <c r="H17807"/>
    </row>
    <row r="17808" spans="7:8" x14ac:dyDescent="0.5">
      <c r="G17808"/>
      <c r="H17808"/>
    </row>
    <row r="17809" spans="7:8" x14ac:dyDescent="0.5">
      <c r="G17809"/>
      <c r="H17809"/>
    </row>
    <row r="17810" spans="7:8" x14ac:dyDescent="0.5">
      <c r="G17810"/>
      <c r="H17810"/>
    </row>
    <row r="17811" spans="7:8" x14ac:dyDescent="0.5">
      <c r="G17811"/>
      <c r="H17811"/>
    </row>
    <row r="17812" spans="7:8" x14ac:dyDescent="0.5">
      <c r="G17812"/>
      <c r="H17812"/>
    </row>
    <row r="17813" spans="7:8" x14ac:dyDescent="0.5">
      <c r="G17813"/>
      <c r="H17813"/>
    </row>
    <row r="17814" spans="7:8" x14ac:dyDescent="0.5">
      <c r="G17814"/>
      <c r="H17814"/>
    </row>
    <row r="17815" spans="7:8" x14ac:dyDescent="0.5">
      <c r="G17815"/>
      <c r="H17815"/>
    </row>
    <row r="17816" spans="7:8" x14ac:dyDescent="0.5">
      <c r="G17816"/>
      <c r="H17816"/>
    </row>
    <row r="17817" spans="7:8" x14ac:dyDescent="0.5">
      <c r="G17817"/>
      <c r="H17817"/>
    </row>
    <row r="17818" spans="7:8" x14ac:dyDescent="0.5">
      <c r="G17818"/>
      <c r="H17818"/>
    </row>
    <row r="17819" spans="7:8" x14ac:dyDescent="0.5">
      <c r="G17819"/>
      <c r="H17819"/>
    </row>
    <row r="17820" spans="7:8" x14ac:dyDescent="0.5">
      <c r="G17820"/>
      <c r="H17820"/>
    </row>
    <row r="17821" spans="7:8" x14ac:dyDescent="0.5">
      <c r="G17821"/>
      <c r="H17821"/>
    </row>
    <row r="17822" spans="7:8" x14ac:dyDescent="0.5">
      <c r="G17822"/>
      <c r="H17822"/>
    </row>
    <row r="17823" spans="7:8" x14ac:dyDescent="0.5">
      <c r="G17823"/>
      <c r="H17823"/>
    </row>
    <row r="17824" spans="7:8" x14ac:dyDescent="0.5">
      <c r="G17824"/>
      <c r="H17824"/>
    </row>
    <row r="17825" spans="7:8" x14ac:dyDescent="0.5">
      <c r="G17825"/>
      <c r="H17825"/>
    </row>
    <row r="17826" spans="7:8" x14ac:dyDescent="0.5">
      <c r="G17826"/>
      <c r="H17826"/>
    </row>
    <row r="17827" spans="7:8" x14ac:dyDescent="0.5">
      <c r="G17827"/>
      <c r="H17827"/>
    </row>
    <row r="17828" spans="7:8" x14ac:dyDescent="0.5">
      <c r="G17828"/>
      <c r="H17828"/>
    </row>
    <row r="17829" spans="7:8" x14ac:dyDescent="0.5">
      <c r="G17829"/>
      <c r="H17829"/>
    </row>
    <row r="17830" spans="7:8" x14ac:dyDescent="0.5">
      <c r="G17830"/>
      <c r="H17830"/>
    </row>
    <row r="17831" spans="7:8" x14ac:dyDescent="0.5">
      <c r="G17831"/>
      <c r="H17831"/>
    </row>
    <row r="17832" spans="7:8" x14ac:dyDescent="0.5">
      <c r="G17832"/>
      <c r="H17832"/>
    </row>
    <row r="17833" spans="7:8" x14ac:dyDescent="0.5">
      <c r="G17833"/>
      <c r="H17833"/>
    </row>
    <row r="17834" spans="7:8" x14ac:dyDescent="0.5">
      <c r="G17834"/>
      <c r="H17834"/>
    </row>
    <row r="17835" spans="7:8" x14ac:dyDescent="0.5">
      <c r="G17835"/>
      <c r="H17835"/>
    </row>
    <row r="17836" spans="7:8" x14ac:dyDescent="0.5">
      <c r="G17836"/>
      <c r="H17836"/>
    </row>
    <row r="17837" spans="7:8" x14ac:dyDescent="0.5">
      <c r="G17837"/>
      <c r="H17837"/>
    </row>
    <row r="17838" spans="7:8" x14ac:dyDescent="0.5">
      <c r="G17838"/>
      <c r="H17838"/>
    </row>
    <row r="17839" spans="7:8" x14ac:dyDescent="0.5">
      <c r="G17839"/>
      <c r="H17839"/>
    </row>
    <row r="17840" spans="7:8" x14ac:dyDescent="0.5">
      <c r="G17840"/>
      <c r="H17840"/>
    </row>
    <row r="17841" spans="7:8" x14ac:dyDescent="0.5">
      <c r="G17841"/>
      <c r="H17841"/>
    </row>
    <row r="17842" spans="7:8" x14ac:dyDescent="0.5">
      <c r="G17842"/>
      <c r="H17842"/>
    </row>
    <row r="17843" spans="7:8" x14ac:dyDescent="0.5">
      <c r="G17843"/>
      <c r="H17843"/>
    </row>
    <row r="17844" spans="7:8" x14ac:dyDescent="0.5">
      <c r="G17844"/>
      <c r="H17844"/>
    </row>
    <row r="17845" spans="7:8" x14ac:dyDescent="0.5">
      <c r="G17845"/>
      <c r="H17845"/>
    </row>
    <row r="17846" spans="7:8" x14ac:dyDescent="0.5">
      <c r="G17846"/>
      <c r="H17846"/>
    </row>
    <row r="17847" spans="7:8" x14ac:dyDescent="0.5">
      <c r="G17847"/>
      <c r="H17847"/>
    </row>
    <row r="17848" spans="7:8" x14ac:dyDescent="0.5">
      <c r="G17848"/>
      <c r="H17848"/>
    </row>
    <row r="17849" spans="7:8" x14ac:dyDescent="0.5">
      <c r="G17849"/>
      <c r="H17849"/>
    </row>
    <row r="17850" spans="7:8" x14ac:dyDescent="0.5">
      <c r="G17850"/>
      <c r="H17850"/>
    </row>
    <row r="17851" spans="7:8" x14ac:dyDescent="0.5">
      <c r="G17851"/>
      <c r="H17851"/>
    </row>
    <row r="17852" spans="7:8" x14ac:dyDescent="0.5">
      <c r="G17852"/>
      <c r="H17852"/>
    </row>
    <row r="17853" spans="7:8" x14ac:dyDescent="0.5">
      <c r="G17853"/>
      <c r="H17853"/>
    </row>
    <row r="17854" spans="7:8" x14ac:dyDescent="0.5">
      <c r="G17854"/>
      <c r="H17854"/>
    </row>
    <row r="17855" spans="7:8" x14ac:dyDescent="0.5">
      <c r="G17855"/>
      <c r="H17855"/>
    </row>
    <row r="17856" spans="7:8" x14ac:dyDescent="0.5">
      <c r="G17856"/>
      <c r="H17856"/>
    </row>
    <row r="17857" spans="7:8" x14ac:dyDescent="0.5">
      <c r="G17857"/>
      <c r="H17857"/>
    </row>
    <row r="17858" spans="7:8" x14ac:dyDescent="0.5">
      <c r="G17858"/>
      <c r="H17858"/>
    </row>
    <row r="17859" spans="7:8" x14ac:dyDescent="0.5">
      <c r="G17859"/>
      <c r="H17859"/>
    </row>
    <row r="17860" spans="7:8" x14ac:dyDescent="0.5">
      <c r="G17860"/>
      <c r="H17860"/>
    </row>
    <row r="17861" spans="7:8" x14ac:dyDescent="0.5">
      <c r="G17861"/>
      <c r="H17861"/>
    </row>
    <row r="17862" spans="7:8" x14ac:dyDescent="0.5">
      <c r="G17862"/>
      <c r="H17862"/>
    </row>
    <row r="17863" spans="7:8" x14ac:dyDescent="0.5">
      <c r="G17863"/>
      <c r="H17863"/>
    </row>
    <row r="17864" spans="7:8" x14ac:dyDescent="0.5">
      <c r="G17864"/>
      <c r="H17864"/>
    </row>
    <row r="17865" spans="7:8" x14ac:dyDescent="0.5">
      <c r="G17865"/>
      <c r="H17865"/>
    </row>
    <row r="17866" spans="7:8" x14ac:dyDescent="0.5">
      <c r="G17866"/>
      <c r="H17866"/>
    </row>
    <row r="17867" spans="7:8" x14ac:dyDescent="0.5">
      <c r="G17867"/>
      <c r="H17867"/>
    </row>
    <row r="17868" spans="7:8" x14ac:dyDescent="0.5">
      <c r="G17868"/>
      <c r="H17868"/>
    </row>
    <row r="17869" spans="7:8" x14ac:dyDescent="0.5">
      <c r="G17869"/>
      <c r="H17869"/>
    </row>
    <row r="17870" spans="7:8" x14ac:dyDescent="0.5">
      <c r="G17870"/>
      <c r="H17870"/>
    </row>
    <row r="17871" spans="7:8" x14ac:dyDescent="0.5">
      <c r="G17871"/>
      <c r="H17871"/>
    </row>
    <row r="17872" spans="7:8" x14ac:dyDescent="0.5">
      <c r="G17872"/>
      <c r="H17872"/>
    </row>
    <row r="17873" spans="7:8" x14ac:dyDescent="0.5">
      <c r="G17873"/>
      <c r="H17873"/>
    </row>
    <row r="17874" spans="7:8" x14ac:dyDescent="0.5">
      <c r="G17874"/>
      <c r="H17874"/>
    </row>
    <row r="17875" spans="7:8" x14ac:dyDescent="0.5">
      <c r="G17875"/>
      <c r="H17875"/>
    </row>
    <row r="17876" spans="7:8" x14ac:dyDescent="0.5">
      <c r="G17876"/>
      <c r="H17876"/>
    </row>
    <row r="17877" spans="7:8" x14ac:dyDescent="0.5">
      <c r="G17877"/>
      <c r="H17877"/>
    </row>
    <row r="17878" spans="7:8" x14ac:dyDescent="0.5">
      <c r="G17878"/>
      <c r="H17878"/>
    </row>
    <row r="17879" spans="7:8" x14ac:dyDescent="0.5">
      <c r="G17879"/>
      <c r="H17879"/>
    </row>
    <row r="17880" spans="7:8" x14ac:dyDescent="0.5">
      <c r="G17880"/>
      <c r="H17880"/>
    </row>
    <row r="17881" spans="7:8" x14ac:dyDescent="0.5">
      <c r="G17881"/>
      <c r="H17881"/>
    </row>
    <row r="17882" spans="7:8" x14ac:dyDescent="0.5">
      <c r="G17882"/>
      <c r="H17882"/>
    </row>
    <row r="17883" spans="7:8" x14ac:dyDescent="0.5">
      <c r="G17883"/>
      <c r="H17883"/>
    </row>
    <row r="17884" spans="7:8" x14ac:dyDescent="0.5">
      <c r="G17884"/>
      <c r="H17884"/>
    </row>
    <row r="17885" spans="7:8" x14ac:dyDescent="0.5">
      <c r="G17885"/>
      <c r="H17885"/>
    </row>
    <row r="17886" spans="7:8" x14ac:dyDescent="0.5">
      <c r="G17886"/>
      <c r="H17886"/>
    </row>
    <row r="17887" spans="7:8" x14ac:dyDescent="0.5">
      <c r="G17887"/>
      <c r="H17887"/>
    </row>
    <row r="17888" spans="7:8" x14ac:dyDescent="0.5">
      <c r="G17888"/>
      <c r="H17888"/>
    </row>
    <row r="17889" spans="7:8" x14ac:dyDescent="0.5">
      <c r="G17889"/>
      <c r="H17889"/>
    </row>
    <row r="17890" spans="7:8" x14ac:dyDescent="0.5">
      <c r="G17890"/>
      <c r="H17890"/>
    </row>
    <row r="17891" spans="7:8" x14ac:dyDescent="0.5">
      <c r="G17891"/>
      <c r="H17891"/>
    </row>
    <row r="17892" spans="7:8" x14ac:dyDescent="0.5">
      <c r="G17892"/>
      <c r="H17892"/>
    </row>
    <row r="17893" spans="7:8" x14ac:dyDescent="0.5">
      <c r="G17893"/>
      <c r="H17893"/>
    </row>
    <row r="17894" spans="7:8" x14ac:dyDescent="0.5">
      <c r="G17894"/>
      <c r="H17894"/>
    </row>
    <row r="17895" spans="7:8" x14ac:dyDescent="0.5">
      <c r="G17895"/>
      <c r="H17895"/>
    </row>
    <row r="17896" spans="7:8" x14ac:dyDescent="0.5">
      <c r="G17896"/>
      <c r="H17896"/>
    </row>
    <row r="17897" spans="7:8" x14ac:dyDescent="0.5">
      <c r="G17897"/>
      <c r="H17897"/>
    </row>
    <row r="17898" spans="7:8" x14ac:dyDescent="0.5">
      <c r="G17898"/>
      <c r="H17898"/>
    </row>
    <row r="17899" spans="7:8" x14ac:dyDescent="0.5">
      <c r="G17899"/>
      <c r="H17899"/>
    </row>
    <row r="17900" spans="7:8" x14ac:dyDescent="0.5">
      <c r="G17900"/>
      <c r="H17900"/>
    </row>
    <row r="17901" spans="7:8" x14ac:dyDescent="0.5">
      <c r="G17901"/>
      <c r="H17901"/>
    </row>
    <row r="17902" spans="7:8" x14ac:dyDescent="0.5">
      <c r="G17902"/>
      <c r="H17902"/>
    </row>
    <row r="17903" spans="7:8" x14ac:dyDescent="0.5">
      <c r="G17903"/>
      <c r="H17903"/>
    </row>
    <row r="17904" spans="7:8" x14ac:dyDescent="0.5">
      <c r="G17904"/>
      <c r="H17904"/>
    </row>
    <row r="17905" spans="7:8" x14ac:dyDescent="0.5">
      <c r="G17905"/>
      <c r="H17905"/>
    </row>
    <row r="17906" spans="7:8" x14ac:dyDescent="0.5">
      <c r="G17906"/>
      <c r="H17906"/>
    </row>
    <row r="17907" spans="7:8" x14ac:dyDescent="0.5">
      <c r="G17907"/>
      <c r="H17907"/>
    </row>
    <row r="17908" spans="7:8" x14ac:dyDescent="0.5">
      <c r="G17908"/>
      <c r="H17908"/>
    </row>
    <row r="17909" spans="7:8" x14ac:dyDescent="0.5">
      <c r="G17909"/>
      <c r="H17909"/>
    </row>
    <row r="17910" spans="7:8" x14ac:dyDescent="0.5">
      <c r="G17910"/>
      <c r="H17910"/>
    </row>
    <row r="17911" spans="7:8" x14ac:dyDescent="0.5">
      <c r="G17911"/>
      <c r="H17911"/>
    </row>
    <row r="17912" spans="7:8" x14ac:dyDescent="0.5">
      <c r="G17912"/>
      <c r="H17912"/>
    </row>
    <row r="17913" spans="7:8" x14ac:dyDescent="0.5">
      <c r="G17913"/>
      <c r="H17913"/>
    </row>
    <row r="17914" spans="7:8" x14ac:dyDescent="0.5">
      <c r="G17914"/>
      <c r="H17914"/>
    </row>
    <row r="17915" spans="7:8" x14ac:dyDescent="0.5">
      <c r="G17915"/>
      <c r="H17915"/>
    </row>
    <row r="17916" spans="7:8" x14ac:dyDescent="0.5">
      <c r="G17916"/>
      <c r="H17916"/>
    </row>
    <row r="17917" spans="7:8" x14ac:dyDescent="0.5">
      <c r="G17917"/>
      <c r="H17917"/>
    </row>
    <row r="17918" spans="7:8" x14ac:dyDescent="0.5">
      <c r="G17918"/>
      <c r="H17918"/>
    </row>
    <row r="17919" spans="7:8" x14ac:dyDescent="0.5">
      <c r="G17919"/>
      <c r="H17919"/>
    </row>
    <row r="17920" spans="7:8" x14ac:dyDescent="0.5">
      <c r="G17920"/>
      <c r="H17920"/>
    </row>
    <row r="17921" spans="7:8" x14ac:dyDescent="0.5">
      <c r="G17921"/>
      <c r="H17921"/>
    </row>
    <row r="17922" spans="7:8" x14ac:dyDescent="0.5">
      <c r="G17922"/>
      <c r="H17922"/>
    </row>
    <row r="17923" spans="7:8" x14ac:dyDescent="0.5">
      <c r="G17923"/>
      <c r="H17923"/>
    </row>
    <row r="17924" spans="7:8" x14ac:dyDescent="0.5">
      <c r="G17924"/>
      <c r="H17924"/>
    </row>
    <row r="17925" spans="7:8" x14ac:dyDescent="0.5">
      <c r="G17925"/>
      <c r="H17925"/>
    </row>
    <row r="17926" spans="7:8" x14ac:dyDescent="0.5">
      <c r="G17926"/>
      <c r="H17926"/>
    </row>
    <row r="17927" spans="7:8" x14ac:dyDescent="0.5">
      <c r="G17927"/>
      <c r="H17927"/>
    </row>
    <row r="17928" spans="7:8" x14ac:dyDescent="0.5">
      <c r="G17928"/>
      <c r="H17928"/>
    </row>
    <row r="17929" spans="7:8" x14ac:dyDescent="0.5">
      <c r="G17929"/>
      <c r="H17929"/>
    </row>
    <row r="17930" spans="7:8" x14ac:dyDescent="0.5">
      <c r="G17930"/>
      <c r="H17930"/>
    </row>
    <row r="17931" spans="7:8" x14ac:dyDescent="0.5">
      <c r="G17931"/>
      <c r="H17931"/>
    </row>
    <row r="17932" spans="7:8" x14ac:dyDescent="0.5">
      <c r="G17932"/>
      <c r="H17932"/>
    </row>
    <row r="17933" spans="7:8" x14ac:dyDescent="0.5">
      <c r="G17933"/>
      <c r="H17933"/>
    </row>
    <row r="17934" spans="7:8" x14ac:dyDescent="0.5">
      <c r="G17934"/>
      <c r="H17934"/>
    </row>
    <row r="17935" spans="7:8" x14ac:dyDescent="0.5">
      <c r="G17935"/>
      <c r="H17935"/>
    </row>
    <row r="17936" spans="7:8" x14ac:dyDescent="0.5">
      <c r="G17936"/>
      <c r="H17936"/>
    </row>
    <row r="17937" spans="7:8" x14ac:dyDescent="0.5">
      <c r="G17937"/>
      <c r="H17937"/>
    </row>
    <row r="17938" spans="7:8" x14ac:dyDescent="0.5">
      <c r="G17938"/>
      <c r="H17938"/>
    </row>
    <row r="17939" spans="7:8" x14ac:dyDescent="0.5">
      <c r="G17939"/>
      <c r="H17939"/>
    </row>
    <row r="17940" spans="7:8" x14ac:dyDescent="0.5">
      <c r="G17940"/>
      <c r="H17940"/>
    </row>
    <row r="17941" spans="7:8" x14ac:dyDescent="0.5">
      <c r="G17941"/>
      <c r="H17941"/>
    </row>
    <row r="17942" spans="7:8" x14ac:dyDescent="0.5">
      <c r="G17942"/>
      <c r="H17942"/>
    </row>
    <row r="17943" spans="7:8" x14ac:dyDescent="0.5">
      <c r="G17943"/>
      <c r="H17943"/>
    </row>
    <row r="17944" spans="7:8" x14ac:dyDescent="0.5">
      <c r="G17944"/>
      <c r="H17944"/>
    </row>
    <row r="17945" spans="7:8" x14ac:dyDescent="0.5">
      <c r="G17945"/>
      <c r="H17945"/>
    </row>
    <row r="17946" spans="7:8" x14ac:dyDescent="0.5">
      <c r="G17946"/>
      <c r="H17946"/>
    </row>
    <row r="17947" spans="7:8" x14ac:dyDescent="0.5">
      <c r="G17947"/>
      <c r="H17947"/>
    </row>
    <row r="17948" spans="7:8" x14ac:dyDescent="0.5">
      <c r="G17948"/>
      <c r="H17948"/>
    </row>
    <row r="17949" spans="7:8" x14ac:dyDescent="0.5">
      <c r="G17949"/>
      <c r="H17949"/>
    </row>
    <row r="17950" spans="7:8" x14ac:dyDescent="0.5">
      <c r="G17950"/>
      <c r="H17950"/>
    </row>
    <row r="17951" spans="7:8" x14ac:dyDescent="0.5">
      <c r="G17951"/>
      <c r="H17951"/>
    </row>
    <row r="17952" spans="7:8" x14ac:dyDescent="0.5">
      <c r="G17952"/>
      <c r="H17952"/>
    </row>
    <row r="17953" spans="7:8" x14ac:dyDescent="0.5">
      <c r="G17953"/>
      <c r="H17953"/>
    </row>
    <row r="17954" spans="7:8" x14ac:dyDescent="0.5">
      <c r="G17954"/>
      <c r="H17954"/>
    </row>
    <row r="17955" spans="7:8" x14ac:dyDescent="0.5">
      <c r="G17955"/>
      <c r="H17955"/>
    </row>
    <row r="17956" spans="7:8" x14ac:dyDescent="0.5">
      <c r="G17956"/>
      <c r="H17956"/>
    </row>
    <row r="17957" spans="7:8" x14ac:dyDescent="0.5">
      <c r="G17957"/>
      <c r="H17957"/>
    </row>
    <row r="17958" spans="7:8" x14ac:dyDescent="0.5">
      <c r="G17958"/>
      <c r="H17958"/>
    </row>
    <row r="17959" spans="7:8" x14ac:dyDescent="0.5">
      <c r="G17959"/>
      <c r="H17959"/>
    </row>
    <row r="17960" spans="7:8" x14ac:dyDescent="0.5">
      <c r="G17960"/>
      <c r="H17960"/>
    </row>
    <row r="17961" spans="7:8" x14ac:dyDescent="0.5">
      <c r="G17961"/>
      <c r="H17961"/>
    </row>
    <row r="17962" spans="7:8" x14ac:dyDescent="0.5">
      <c r="G17962"/>
      <c r="H17962"/>
    </row>
    <row r="17963" spans="7:8" x14ac:dyDescent="0.5">
      <c r="G17963"/>
      <c r="H17963"/>
    </row>
    <row r="17964" spans="7:8" x14ac:dyDescent="0.5">
      <c r="G17964"/>
      <c r="H17964"/>
    </row>
    <row r="17965" spans="7:8" x14ac:dyDescent="0.5">
      <c r="G17965"/>
      <c r="H17965"/>
    </row>
    <row r="17966" spans="7:8" x14ac:dyDescent="0.5">
      <c r="G17966"/>
      <c r="H17966"/>
    </row>
    <row r="17967" spans="7:8" x14ac:dyDescent="0.5">
      <c r="G17967"/>
      <c r="H17967"/>
    </row>
    <row r="17968" spans="7:8" x14ac:dyDescent="0.5">
      <c r="G17968"/>
      <c r="H17968"/>
    </row>
    <row r="17969" spans="7:8" x14ac:dyDescent="0.5">
      <c r="G17969"/>
      <c r="H17969"/>
    </row>
    <row r="17970" spans="7:8" x14ac:dyDescent="0.5">
      <c r="G17970"/>
      <c r="H17970"/>
    </row>
    <row r="17971" spans="7:8" x14ac:dyDescent="0.5">
      <c r="G17971"/>
      <c r="H17971"/>
    </row>
    <row r="17972" spans="7:8" x14ac:dyDescent="0.5">
      <c r="G17972"/>
      <c r="H17972"/>
    </row>
    <row r="17973" spans="7:8" x14ac:dyDescent="0.5">
      <c r="G17973"/>
      <c r="H17973"/>
    </row>
    <row r="17974" spans="7:8" x14ac:dyDescent="0.5">
      <c r="G17974"/>
      <c r="H17974"/>
    </row>
    <row r="17975" spans="7:8" x14ac:dyDescent="0.5">
      <c r="G17975"/>
      <c r="H17975"/>
    </row>
    <row r="17976" spans="7:8" x14ac:dyDescent="0.5">
      <c r="G17976"/>
      <c r="H17976"/>
    </row>
    <row r="17977" spans="7:8" x14ac:dyDescent="0.5">
      <c r="G17977"/>
      <c r="H17977"/>
    </row>
    <row r="17978" spans="7:8" x14ac:dyDescent="0.5">
      <c r="G17978"/>
      <c r="H17978"/>
    </row>
    <row r="17979" spans="7:8" x14ac:dyDescent="0.5">
      <c r="G17979"/>
      <c r="H17979"/>
    </row>
    <row r="17980" spans="7:8" x14ac:dyDescent="0.5">
      <c r="G17980"/>
      <c r="H17980"/>
    </row>
    <row r="17981" spans="7:8" x14ac:dyDescent="0.5">
      <c r="G17981"/>
      <c r="H17981"/>
    </row>
    <row r="17982" spans="7:8" x14ac:dyDescent="0.5">
      <c r="G17982"/>
      <c r="H17982"/>
    </row>
    <row r="17983" spans="7:8" x14ac:dyDescent="0.5">
      <c r="G17983"/>
      <c r="H17983"/>
    </row>
    <row r="17984" spans="7:8" x14ac:dyDescent="0.5">
      <c r="G17984"/>
      <c r="H17984"/>
    </row>
    <row r="17985" spans="7:8" x14ac:dyDescent="0.5">
      <c r="G17985"/>
      <c r="H17985"/>
    </row>
    <row r="17986" spans="7:8" x14ac:dyDescent="0.5">
      <c r="G17986"/>
      <c r="H17986"/>
    </row>
    <row r="17987" spans="7:8" x14ac:dyDescent="0.5">
      <c r="G17987"/>
      <c r="H17987"/>
    </row>
    <row r="17988" spans="7:8" x14ac:dyDescent="0.5">
      <c r="G17988"/>
      <c r="H17988"/>
    </row>
    <row r="17989" spans="7:8" x14ac:dyDescent="0.5">
      <c r="G17989"/>
      <c r="H17989"/>
    </row>
    <row r="17990" spans="7:8" x14ac:dyDescent="0.5">
      <c r="G17990"/>
      <c r="H17990"/>
    </row>
    <row r="17991" spans="7:8" x14ac:dyDescent="0.5">
      <c r="G17991"/>
      <c r="H17991"/>
    </row>
    <row r="17992" spans="7:8" x14ac:dyDescent="0.5">
      <c r="G17992"/>
      <c r="H17992"/>
    </row>
    <row r="17993" spans="7:8" x14ac:dyDescent="0.5">
      <c r="G17993"/>
      <c r="H17993"/>
    </row>
    <row r="17994" spans="7:8" x14ac:dyDescent="0.5">
      <c r="G17994"/>
      <c r="H17994"/>
    </row>
    <row r="17995" spans="7:8" x14ac:dyDescent="0.5">
      <c r="G17995"/>
      <c r="H17995"/>
    </row>
    <row r="17996" spans="7:8" x14ac:dyDescent="0.5">
      <c r="G17996"/>
      <c r="H17996"/>
    </row>
    <row r="17997" spans="7:8" x14ac:dyDescent="0.5">
      <c r="G17997"/>
      <c r="H17997"/>
    </row>
    <row r="17998" spans="7:8" x14ac:dyDescent="0.5">
      <c r="G17998"/>
      <c r="H17998"/>
    </row>
    <row r="17999" spans="7:8" x14ac:dyDescent="0.5">
      <c r="G17999"/>
      <c r="H17999"/>
    </row>
    <row r="18000" spans="7:8" x14ac:dyDescent="0.5">
      <c r="G18000"/>
      <c r="H18000"/>
    </row>
    <row r="18001" spans="7:8" x14ac:dyDescent="0.5">
      <c r="G18001"/>
      <c r="H18001"/>
    </row>
    <row r="18002" spans="7:8" x14ac:dyDescent="0.5">
      <c r="G18002"/>
      <c r="H18002"/>
    </row>
    <row r="18003" spans="7:8" x14ac:dyDescent="0.5">
      <c r="G18003"/>
      <c r="H18003"/>
    </row>
    <row r="18004" spans="7:8" x14ac:dyDescent="0.5">
      <c r="G18004"/>
      <c r="H18004"/>
    </row>
    <row r="18005" spans="7:8" x14ac:dyDescent="0.5">
      <c r="G18005"/>
      <c r="H18005"/>
    </row>
    <row r="18006" spans="7:8" x14ac:dyDescent="0.5">
      <c r="G18006"/>
      <c r="H18006"/>
    </row>
    <row r="18007" spans="7:8" x14ac:dyDescent="0.5">
      <c r="G18007"/>
      <c r="H18007"/>
    </row>
    <row r="18008" spans="7:8" x14ac:dyDescent="0.5">
      <c r="G18008"/>
      <c r="H18008"/>
    </row>
    <row r="18009" spans="7:8" x14ac:dyDescent="0.5">
      <c r="G18009"/>
      <c r="H18009"/>
    </row>
    <row r="18010" spans="7:8" x14ac:dyDescent="0.5">
      <c r="G18010"/>
      <c r="H18010"/>
    </row>
    <row r="18011" spans="7:8" x14ac:dyDescent="0.5">
      <c r="G18011"/>
      <c r="H18011"/>
    </row>
    <row r="18012" spans="7:8" x14ac:dyDescent="0.5">
      <c r="G18012"/>
      <c r="H18012"/>
    </row>
    <row r="18013" spans="7:8" x14ac:dyDescent="0.5">
      <c r="G18013"/>
      <c r="H18013"/>
    </row>
    <row r="18014" spans="7:8" x14ac:dyDescent="0.5">
      <c r="G18014"/>
      <c r="H18014"/>
    </row>
    <row r="18015" spans="7:8" x14ac:dyDescent="0.5">
      <c r="G18015"/>
      <c r="H18015"/>
    </row>
    <row r="18016" spans="7:8" x14ac:dyDescent="0.5">
      <c r="G18016"/>
      <c r="H18016"/>
    </row>
    <row r="18017" spans="7:8" x14ac:dyDescent="0.5">
      <c r="G18017"/>
      <c r="H18017"/>
    </row>
    <row r="18018" spans="7:8" x14ac:dyDescent="0.5">
      <c r="G18018"/>
      <c r="H18018"/>
    </row>
    <row r="18019" spans="7:8" x14ac:dyDescent="0.5">
      <c r="G18019"/>
      <c r="H18019"/>
    </row>
    <row r="18020" spans="7:8" x14ac:dyDescent="0.5">
      <c r="G18020"/>
      <c r="H18020"/>
    </row>
    <row r="18021" spans="7:8" x14ac:dyDescent="0.5">
      <c r="G18021"/>
      <c r="H18021"/>
    </row>
    <row r="18022" spans="7:8" x14ac:dyDescent="0.5">
      <c r="G18022"/>
      <c r="H18022"/>
    </row>
    <row r="18023" spans="7:8" x14ac:dyDescent="0.5">
      <c r="G18023"/>
      <c r="H18023"/>
    </row>
    <row r="18024" spans="7:8" x14ac:dyDescent="0.5">
      <c r="G18024"/>
      <c r="H18024"/>
    </row>
    <row r="18025" spans="7:8" x14ac:dyDescent="0.5">
      <c r="G18025"/>
      <c r="H18025"/>
    </row>
    <row r="18026" spans="7:8" x14ac:dyDescent="0.5">
      <c r="G18026"/>
      <c r="H18026"/>
    </row>
    <row r="18027" spans="7:8" x14ac:dyDescent="0.5">
      <c r="G18027"/>
      <c r="H18027"/>
    </row>
    <row r="18028" spans="7:8" x14ac:dyDescent="0.5">
      <c r="G18028"/>
      <c r="H18028"/>
    </row>
    <row r="18029" spans="7:8" x14ac:dyDescent="0.5">
      <c r="G18029"/>
      <c r="H18029"/>
    </row>
    <row r="18030" spans="7:8" x14ac:dyDescent="0.5">
      <c r="G18030"/>
      <c r="H18030"/>
    </row>
    <row r="18031" spans="7:8" x14ac:dyDescent="0.5">
      <c r="G18031"/>
      <c r="H18031"/>
    </row>
    <row r="18032" spans="7:8" x14ac:dyDescent="0.5">
      <c r="G18032"/>
      <c r="H18032"/>
    </row>
    <row r="18033" spans="7:8" x14ac:dyDescent="0.5">
      <c r="G18033"/>
      <c r="H18033"/>
    </row>
    <row r="18034" spans="7:8" x14ac:dyDescent="0.5">
      <c r="G18034"/>
      <c r="H18034"/>
    </row>
    <row r="18035" spans="7:8" x14ac:dyDescent="0.5">
      <c r="G18035"/>
      <c r="H18035"/>
    </row>
    <row r="18036" spans="7:8" x14ac:dyDescent="0.5">
      <c r="G18036"/>
      <c r="H18036"/>
    </row>
    <row r="18037" spans="7:8" x14ac:dyDescent="0.5">
      <c r="G18037"/>
      <c r="H18037"/>
    </row>
    <row r="18038" spans="7:8" x14ac:dyDescent="0.5">
      <c r="G18038"/>
      <c r="H18038"/>
    </row>
    <row r="18039" spans="7:8" x14ac:dyDescent="0.5">
      <c r="G18039"/>
      <c r="H18039"/>
    </row>
    <row r="18040" spans="7:8" x14ac:dyDescent="0.5">
      <c r="G18040"/>
      <c r="H18040"/>
    </row>
    <row r="18041" spans="7:8" x14ac:dyDescent="0.5">
      <c r="G18041"/>
      <c r="H18041"/>
    </row>
    <row r="18042" spans="7:8" x14ac:dyDescent="0.5">
      <c r="G18042"/>
      <c r="H18042"/>
    </row>
    <row r="18043" spans="7:8" x14ac:dyDescent="0.5">
      <c r="G18043"/>
      <c r="H18043"/>
    </row>
    <row r="18044" spans="7:8" x14ac:dyDescent="0.5">
      <c r="G18044"/>
      <c r="H18044"/>
    </row>
    <row r="18045" spans="7:8" x14ac:dyDescent="0.5">
      <c r="G18045"/>
      <c r="H18045"/>
    </row>
    <row r="18046" spans="7:8" x14ac:dyDescent="0.5">
      <c r="G18046"/>
      <c r="H18046"/>
    </row>
    <row r="18047" spans="7:8" x14ac:dyDescent="0.5">
      <c r="G18047"/>
      <c r="H18047"/>
    </row>
    <row r="18048" spans="7:8" x14ac:dyDescent="0.5">
      <c r="G18048"/>
      <c r="H18048"/>
    </row>
    <row r="18049" spans="7:8" x14ac:dyDescent="0.5">
      <c r="G18049"/>
      <c r="H18049"/>
    </row>
    <row r="18050" spans="7:8" x14ac:dyDescent="0.5">
      <c r="G18050"/>
      <c r="H18050"/>
    </row>
    <row r="18051" spans="7:8" x14ac:dyDescent="0.5">
      <c r="G18051"/>
      <c r="H18051"/>
    </row>
    <row r="18052" spans="7:8" x14ac:dyDescent="0.5">
      <c r="G18052"/>
      <c r="H18052"/>
    </row>
    <row r="18053" spans="7:8" x14ac:dyDescent="0.5">
      <c r="G18053"/>
      <c r="H18053"/>
    </row>
    <row r="18054" spans="7:8" x14ac:dyDescent="0.5">
      <c r="G18054"/>
      <c r="H18054"/>
    </row>
    <row r="18055" spans="7:8" x14ac:dyDescent="0.5">
      <c r="G18055"/>
      <c r="H18055"/>
    </row>
    <row r="18056" spans="7:8" x14ac:dyDescent="0.5">
      <c r="G18056"/>
      <c r="H18056"/>
    </row>
    <row r="18057" spans="7:8" x14ac:dyDescent="0.5">
      <c r="G18057"/>
      <c r="H18057"/>
    </row>
    <row r="18058" spans="7:8" x14ac:dyDescent="0.5">
      <c r="G18058"/>
      <c r="H18058"/>
    </row>
    <row r="18059" spans="7:8" x14ac:dyDescent="0.5">
      <c r="G18059"/>
      <c r="H18059"/>
    </row>
    <row r="18060" spans="7:8" x14ac:dyDescent="0.5">
      <c r="G18060"/>
      <c r="H18060"/>
    </row>
    <row r="18061" spans="7:8" x14ac:dyDescent="0.5">
      <c r="G18061"/>
      <c r="H18061"/>
    </row>
    <row r="18062" spans="7:8" x14ac:dyDescent="0.5">
      <c r="G18062"/>
      <c r="H18062"/>
    </row>
    <row r="18063" spans="7:8" x14ac:dyDescent="0.5">
      <c r="G18063"/>
      <c r="H18063"/>
    </row>
    <row r="18064" spans="7:8" x14ac:dyDescent="0.5">
      <c r="G18064"/>
      <c r="H18064"/>
    </row>
    <row r="18065" spans="7:8" x14ac:dyDescent="0.5">
      <c r="G18065"/>
      <c r="H18065"/>
    </row>
    <row r="18066" spans="7:8" x14ac:dyDescent="0.5">
      <c r="G18066"/>
      <c r="H18066"/>
    </row>
    <row r="18067" spans="7:8" x14ac:dyDescent="0.5">
      <c r="G18067"/>
      <c r="H18067"/>
    </row>
    <row r="18068" spans="7:8" x14ac:dyDescent="0.5">
      <c r="G18068"/>
      <c r="H18068"/>
    </row>
    <row r="18069" spans="7:8" x14ac:dyDescent="0.5">
      <c r="G18069"/>
      <c r="H18069"/>
    </row>
    <row r="18070" spans="7:8" x14ac:dyDescent="0.5">
      <c r="G18070"/>
      <c r="H18070"/>
    </row>
    <row r="18071" spans="7:8" x14ac:dyDescent="0.5">
      <c r="G18071"/>
      <c r="H18071"/>
    </row>
    <row r="18072" spans="7:8" x14ac:dyDescent="0.5">
      <c r="G18072"/>
      <c r="H18072"/>
    </row>
    <row r="18073" spans="7:8" x14ac:dyDescent="0.5">
      <c r="G18073"/>
      <c r="H18073"/>
    </row>
    <row r="18074" spans="7:8" x14ac:dyDescent="0.5">
      <c r="G18074"/>
      <c r="H18074"/>
    </row>
    <row r="18075" spans="7:8" x14ac:dyDescent="0.5">
      <c r="G18075"/>
      <c r="H18075"/>
    </row>
    <row r="18076" spans="7:8" x14ac:dyDescent="0.5">
      <c r="G18076"/>
      <c r="H18076"/>
    </row>
    <row r="18077" spans="7:8" x14ac:dyDescent="0.5">
      <c r="G18077"/>
      <c r="H18077"/>
    </row>
    <row r="18078" spans="7:8" x14ac:dyDescent="0.5">
      <c r="G18078"/>
      <c r="H18078"/>
    </row>
    <row r="18079" spans="7:8" x14ac:dyDescent="0.5">
      <c r="G18079"/>
      <c r="H18079"/>
    </row>
    <row r="18080" spans="7:8" x14ac:dyDescent="0.5">
      <c r="G18080"/>
      <c r="H18080"/>
    </row>
    <row r="18081" spans="7:8" x14ac:dyDescent="0.5">
      <c r="G18081"/>
      <c r="H18081"/>
    </row>
    <row r="18082" spans="7:8" x14ac:dyDescent="0.5">
      <c r="G18082"/>
      <c r="H18082"/>
    </row>
    <row r="18083" spans="7:8" x14ac:dyDescent="0.5">
      <c r="G18083"/>
      <c r="H18083"/>
    </row>
    <row r="18084" spans="7:8" x14ac:dyDescent="0.5">
      <c r="G18084"/>
      <c r="H18084"/>
    </row>
    <row r="18085" spans="7:8" x14ac:dyDescent="0.5">
      <c r="G18085"/>
      <c r="H18085"/>
    </row>
    <row r="18086" spans="7:8" x14ac:dyDescent="0.5">
      <c r="G18086"/>
      <c r="H18086"/>
    </row>
    <row r="18087" spans="7:8" x14ac:dyDescent="0.5">
      <c r="G18087"/>
      <c r="H18087"/>
    </row>
    <row r="18088" spans="7:8" x14ac:dyDescent="0.5">
      <c r="G18088"/>
      <c r="H18088"/>
    </row>
    <row r="18089" spans="7:8" x14ac:dyDescent="0.5">
      <c r="G18089"/>
      <c r="H18089"/>
    </row>
    <row r="18090" spans="7:8" x14ac:dyDescent="0.5">
      <c r="G18090"/>
      <c r="H18090"/>
    </row>
    <row r="18091" spans="7:8" x14ac:dyDescent="0.5">
      <c r="G18091"/>
      <c r="H18091"/>
    </row>
    <row r="18092" spans="7:8" x14ac:dyDescent="0.5">
      <c r="G18092"/>
      <c r="H18092"/>
    </row>
    <row r="18093" spans="7:8" x14ac:dyDescent="0.5">
      <c r="G18093"/>
      <c r="H18093"/>
    </row>
    <row r="18094" spans="7:8" x14ac:dyDescent="0.5">
      <c r="G18094"/>
      <c r="H18094"/>
    </row>
    <row r="18095" spans="7:8" x14ac:dyDescent="0.5">
      <c r="G18095"/>
      <c r="H18095"/>
    </row>
    <row r="18096" spans="7:8" x14ac:dyDescent="0.5">
      <c r="G18096"/>
      <c r="H18096"/>
    </row>
    <row r="18097" spans="7:8" x14ac:dyDescent="0.5">
      <c r="G18097"/>
      <c r="H18097"/>
    </row>
    <row r="18098" spans="7:8" x14ac:dyDescent="0.5">
      <c r="G18098"/>
      <c r="H18098"/>
    </row>
    <row r="18099" spans="7:8" x14ac:dyDescent="0.5">
      <c r="G18099"/>
      <c r="H18099"/>
    </row>
    <row r="18100" spans="7:8" x14ac:dyDescent="0.5">
      <c r="G18100"/>
      <c r="H18100"/>
    </row>
    <row r="18101" spans="7:8" x14ac:dyDescent="0.5">
      <c r="G18101"/>
      <c r="H18101"/>
    </row>
    <row r="18102" spans="7:8" x14ac:dyDescent="0.5">
      <c r="G18102"/>
      <c r="H18102"/>
    </row>
    <row r="18103" spans="7:8" x14ac:dyDescent="0.5">
      <c r="G18103"/>
      <c r="H18103"/>
    </row>
    <row r="18104" spans="7:8" x14ac:dyDescent="0.5">
      <c r="G18104"/>
      <c r="H18104"/>
    </row>
    <row r="18105" spans="7:8" x14ac:dyDescent="0.5">
      <c r="G18105"/>
      <c r="H18105"/>
    </row>
    <row r="18106" spans="7:8" x14ac:dyDescent="0.5">
      <c r="G18106"/>
      <c r="H18106"/>
    </row>
    <row r="18107" spans="7:8" x14ac:dyDescent="0.5">
      <c r="G18107"/>
      <c r="H18107"/>
    </row>
    <row r="18108" spans="7:8" x14ac:dyDescent="0.5">
      <c r="G18108"/>
      <c r="H18108"/>
    </row>
    <row r="18109" spans="7:8" x14ac:dyDescent="0.5">
      <c r="G18109"/>
      <c r="H18109"/>
    </row>
    <row r="18110" spans="7:8" x14ac:dyDescent="0.5">
      <c r="G18110"/>
      <c r="H18110"/>
    </row>
    <row r="18111" spans="7:8" x14ac:dyDescent="0.5">
      <c r="G18111"/>
      <c r="H18111"/>
    </row>
    <row r="18112" spans="7:8" x14ac:dyDescent="0.5">
      <c r="G18112"/>
      <c r="H18112"/>
    </row>
    <row r="18113" spans="7:8" x14ac:dyDescent="0.5">
      <c r="G18113"/>
      <c r="H18113"/>
    </row>
    <row r="18114" spans="7:8" x14ac:dyDescent="0.5">
      <c r="G18114"/>
      <c r="H18114"/>
    </row>
    <row r="18115" spans="7:8" x14ac:dyDescent="0.5">
      <c r="G18115"/>
      <c r="H18115"/>
    </row>
    <row r="18116" spans="7:8" x14ac:dyDescent="0.5">
      <c r="G18116"/>
      <c r="H18116"/>
    </row>
    <row r="18117" spans="7:8" x14ac:dyDescent="0.5">
      <c r="G18117"/>
      <c r="H18117"/>
    </row>
    <row r="18118" spans="7:8" x14ac:dyDescent="0.5">
      <c r="G18118"/>
      <c r="H18118"/>
    </row>
    <row r="18119" spans="7:8" x14ac:dyDescent="0.5">
      <c r="G18119"/>
      <c r="H18119"/>
    </row>
    <row r="18120" spans="7:8" x14ac:dyDescent="0.5">
      <c r="G18120"/>
      <c r="H18120"/>
    </row>
    <row r="18121" spans="7:8" x14ac:dyDescent="0.5">
      <c r="G18121"/>
      <c r="H18121"/>
    </row>
    <row r="18122" spans="7:8" x14ac:dyDescent="0.5">
      <c r="G18122"/>
      <c r="H18122"/>
    </row>
    <row r="18123" spans="7:8" x14ac:dyDescent="0.5">
      <c r="G18123"/>
      <c r="H18123"/>
    </row>
    <row r="18124" spans="7:8" x14ac:dyDescent="0.5">
      <c r="G18124"/>
      <c r="H18124"/>
    </row>
    <row r="18125" spans="7:8" x14ac:dyDescent="0.5">
      <c r="G18125"/>
      <c r="H18125"/>
    </row>
    <row r="18126" spans="7:8" x14ac:dyDescent="0.5">
      <c r="G18126"/>
      <c r="H18126"/>
    </row>
    <row r="18127" spans="7:8" x14ac:dyDescent="0.5">
      <c r="G18127"/>
      <c r="H18127"/>
    </row>
    <row r="18128" spans="7:8" x14ac:dyDescent="0.5">
      <c r="G18128"/>
      <c r="H18128"/>
    </row>
    <row r="18129" spans="7:8" x14ac:dyDescent="0.5">
      <c r="G18129"/>
      <c r="H18129"/>
    </row>
    <row r="18130" spans="7:8" x14ac:dyDescent="0.5">
      <c r="G18130"/>
      <c r="H18130"/>
    </row>
    <row r="18131" spans="7:8" x14ac:dyDescent="0.5">
      <c r="G18131"/>
      <c r="H18131"/>
    </row>
    <row r="18132" spans="7:8" x14ac:dyDescent="0.5">
      <c r="G18132"/>
      <c r="H18132"/>
    </row>
    <row r="18133" spans="7:8" x14ac:dyDescent="0.5">
      <c r="G18133"/>
      <c r="H18133"/>
    </row>
    <row r="18134" spans="7:8" x14ac:dyDescent="0.5">
      <c r="G18134"/>
      <c r="H18134"/>
    </row>
    <row r="18135" spans="7:8" x14ac:dyDescent="0.5">
      <c r="G18135"/>
      <c r="H18135"/>
    </row>
    <row r="18136" spans="7:8" x14ac:dyDescent="0.5">
      <c r="G18136"/>
      <c r="H18136"/>
    </row>
    <row r="18137" spans="7:8" x14ac:dyDescent="0.5">
      <c r="G18137"/>
      <c r="H18137"/>
    </row>
    <row r="18138" spans="7:8" x14ac:dyDescent="0.5">
      <c r="G18138"/>
      <c r="H18138"/>
    </row>
    <row r="18139" spans="7:8" x14ac:dyDescent="0.5">
      <c r="G18139"/>
      <c r="H18139"/>
    </row>
    <row r="18140" spans="7:8" x14ac:dyDescent="0.5">
      <c r="G18140"/>
      <c r="H18140"/>
    </row>
    <row r="18141" spans="7:8" x14ac:dyDescent="0.5">
      <c r="G18141"/>
      <c r="H18141"/>
    </row>
    <row r="18142" spans="7:8" x14ac:dyDescent="0.5">
      <c r="G18142"/>
      <c r="H18142"/>
    </row>
    <row r="18143" spans="7:8" x14ac:dyDescent="0.5">
      <c r="G18143"/>
      <c r="H18143"/>
    </row>
    <row r="18144" spans="7:8" x14ac:dyDescent="0.5">
      <c r="G18144"/>
      <c r="H18144"/>
    </row>
    <row r="18145" spans="7:8" x14ac:dyDescent="0.5">
      <c r="G18145"/>
      <c r="H18145"/>
    </row>
    <row r="18146" spans="7:8" x14ac:dyDescent="0.5">
      <c r="G18146"/>
      <c r="H18146"/>
    </row>
    <row r="18147" spans="7:8" x14ac:dyDescent="0.5">
      <c r="G18147"/>
      <c r="H18147"/>
    </row>
    <row r="18148" spans="7:8" x14ac:dyDescent="0.5">
      <c r="G18148"/>
      <c r="H18148"/>
    </row>
    <row r="18149" spans="7:8" x14ac:dyDescent="0.5">
      <c r="G18149"/>
      <c r="H18149"/>
    </row>
    <row r="18150" spans="7:8" x14ac:dyDescent="0.5">
      <c r="G18150"/>
      <c r="H18150"/>
    </row>
    <row r="18151" spans="7:8" x14ac:dyDescent="0.5">
      <c r="G18151"/>
      <c r="H18151"/>
    </row>
    <row r="18152" spans="7:8" x14ac:dyDescent="0.5">
      <c r="G18152"/>
      <c r="H18152"/>
    </row>
    <row r="18153" spans="7:8" x14ac:dyDescent="0.5">
      <c r="G18153"/>
      <c r="H18153"/>
    </row>
    <row r="18154" spans="7:8" x14ac:dyDescent="0.5">
      <c r="G18154"/>
      <c r="H18154"/>
    </row>
    <row r="18155" spans="7:8" x14ac:dyDescent="0.5">
      <c r="G18155"/>
      <c r="H18155"/>
    </row>
    <row r="18156" spans="7:8" x14ac:dyDescent="0.5">
      <c r="G18156"/>
      <c r="H18156"/>
    </row>
    <row r="18157" spans="7:8" x14ac:dyDescent="0.5">
      <c r="G18157"/>
      <c r="H18157"/>
    </row>
    <row r="18158" spans="7:8" x14ac:dyDescent="0.5">
      <c r="G18158"/>
      <c r="H18158"/>
    </row>
    <row r="18159" spans="7:8" x14ac:dyDescent="0.5">
      <c r="G18159"/>
      <c r="H18159"/>
    </row>
    <row r="18160" spans="7:8" x14ac:dyDescent="0.5">
      <c r="G18160"/>
      <c r="H18160"/>
    </row>
    <row r="18161" spans="7:8" x14ac:dyDescent="0.5">
      <c r="G18161"/>
      <c r="H18161"/>
    </row>
    <row r="18162" spans="7:8" x14ac:dyDescent="0.5">
      <c r="G18162"/>
      <c r="H18162"/>
    </row>
    <row r="18163" spans="7:8" x14ac:dyDescent="0.5">
      <c r="G18163"/>
      <c r="H18163"/>
    </row>
    <row r="18164" spans="7:8" x14ac:dyDescent="0.5">
      <c r="G18164"/>
      <c r="H18164"/>
    </row>
    <row r="18165" spans="7:8" x14ac:dyDescent="0.5">
      <c r="G18165"/>
      <c r="H18165"/>
    </row>
    <row r="18166" spans="7:8" x14ac:dyDescent="0.5">
      <c r="G18166"/>
      <c r="H18166"/>
    </row>
    <row r="18167" spans="7:8" x14ac:dyDescent="0.5">
      <c r="G18167"/>
      <c r="H18167"/>
    </row>
    <row r="18168" spans="7:8" x14ac:dyDescent="0.5">
      <c r="G18168"/>
      <c r="H18168"/>
    </row>
    <row r="18169" spans="7:8" x14ac:dyDescent="0.5">
      <c r="G18169"/>
      <c r="H18169"/>
    </row>
    <row r="18170" spans="7:8" x14ac:dyDescent="0.5">
      <c r="G18170"/>
      <c r="H18170"/>
    </row>
    <row r="18171" spans="7:8" x14ac:dyDescent="0.5">
      <c r="G18171"/>
      <c r="H18171"/>
    </row>
    <row r="18172" spans="7:8" x14ac:dyDescent="0.5">
      <c r="G18172"/>
      <c r="H18172"/>
    </row>
    <row r="18173" spans="7:8" x14ac:dyDescent="0.5">
      <c r="G18173"/>
      <c r="H18173"/>
    </row>
    <row r="18174" spans="7:8" x14ac:dyDescent="0.5">
      <c r="G18174"/>
      <c r="H18174"/>
    </row>
    <row r="18175" spans="7:8" x14ac:dyDescent="0.5">
      <c r="G18175"/>
      <c r="H18175"/>
    </row>
    <row r="18176" spans="7:8" x14ac:dyDescent="0.5">
      <c r="G18176"/>
      <c r="H18176"/>
    </row>
    <row r="18177" spans="7:8" x14ac:dyDescent="0.5">
      <c r="G18177"/>
      <c r="H18177"/>
    </row>
    <row r="18178" spans="7:8" x14ac:dyDescent="0.5">
      <c r="G18178"/>
      <c r="H18178"/>
    </row>
    <row r="18179" spans="7:8" x14ac:dyDescent="0.5">
      <c r="G18179"/>
      <c r="H18179"/>
    </row>
    <row r="18180" spans="7:8" x14ac:dyDescent="0.5">
      <c r="G18180"/>
      <c r="H18180"/>
    </row>
    <row r="18181" spans="7:8" x14ac:dyDescent="0.5">
      <c r="G18181"/>
      <c r="H18181"/>
    </row>
    <row r="18182" spans="7:8" x14ac:dyDescent="0.5">
      <c r="G18182"/>
      <c r="H18182"/>
    </row>
    <row r="18183" spans="7:8" x14ac:dyDescent="0.5">
      <c r="G18183"/>
      <c r="H18183"/>
    </row>
    <row r="18184" spans="7:8" x14ac:dyDescent="0.5">
      <c r="G18184"/>
      <c r="H18184"/>
    </row>
    <row r="18185" spans="7:8" x14ac:dyDescent="0.5">
      <c r="G18185"/>
      <c r="H18185"/>
    </row>
    <row r="18186" spans="7:8" x14ac:dyDescent="0.5">
      <c r="G18186"/>
      <c r="H18186"/>
    </row>
    <row r="18187" spans="7:8" x14ac:dyDescent="0.5">
      <c r="G18187"/>
      <c r="H18187"/>
    </row>
    <row r="18188" spans="7:8" x14ac:dyDescent="0.5">
      <c r="G18188"/>
      <c r="H18188"/>
    </row>
    <row r="18189" spans="7:8" x14ac:dyDescent="0.5">
      <c r="G18189"/>
      <c r="H18189"/>
    </row>
    <row r="18190" spans="7:8" x14ac:dyDescent="0.5">
      <c r="G18190"/>
      <c r="H18190"/>
    </row>
    <row r="18191" spans="7:8" x14ac:dyDescent="0.5">
      <c r="G18191"/>
      <c r="H18191"/>
    </row>
    <row r="18192" spans="7:8" x14ac:dyDescent="0.5">
      <c r="G18192"/>
      <c r="H18192"/>
    </row>
    <row r="18193" spans="7:8" x14ac:dyDescent="0.5">
      <c r="G18193"/>
      <c r="H18193"/>
    </row>
    <row r="18194" spans="7:8" x14ac:dyDescent="0.5">
      <c r="G18194"/>
      <c r="H18194"/>
    </row>
    <row r="18195" spans="7:8" x14ac:dyDescent="0.5">
      <c r="G18195"/>
      <c r="H18195"/>
    </row>
    <row r="18196" spans="7:8" x14ac:dyDescent="0.5">
      <c r="G18196"/>
      <c r="H18196"/>
    </row>
    <row r="18197" spans="7:8" x14ac:dyDescent="0.5">
      <c r="G18197"/>
      <c r="H18197"/>
    </row>
    <row r="18198" spans="7:8" x14ac:dyDescent="0.5">
      <c r="G18198"/>
      <c r="H18198"/>
    </row>
    <row r="18199" spans="7:8" x14ac:dyDescent="0.5">
      <c r="G18199"/>
      <c r="H18199"/>
    </row>
    <row r="18200" spans="7:8" x14ac:dyDescent="0.5">
      <c r="G18200"/>
      <c r="H18200"/>
    </row>
    <row r="18201" spans="7:8" x14ac:dyDescent="0.5">
      <c r="G18201"/>
      <c r="H18201"/>
    </row>
    <row r="18202" spans="7:8" x14ac:dyDescent="0.5">
      <c r="G18202"/>
      <c r="H18202"/>
    </row>
    <row r="18203" spans="7:8" x14ac:dyDescent="0.5">
      <c r="G18203"/>
      <c r="H18203"/>
    </row>
    <row r="18204" spans="7:8" x14ac:dyDescent="0.5">
      <c r="G18204"/>
      <c r="H18204"/>
    </row>
    <row r="18205" spans="7:8" x14ac:dyDescent="0.5">
      <c r="G18205"/>
      <c r="H18205"/>
    </row>
    <row r="18206" spans="7:8" x14ac:dyDescent="0.5">
      <c r="G18206"/>
      <c r="H18206"/>
    </row>
    <row r="18207" spans="7:8" x14ac:dyDescent="0.5">
      <c r="G18207"/>
      <c r="H18207"/>
    </row>
    <row r="18208" spans="7:8" x14ac:dyDescent="0.5">
      <c r="G18208"/>
      <c r="H18208"/>
    </row>
    <row r="18209" spans="7:8" x14ac:dyDescent="0.5">
      <c r="G18209"/>
      <c r="H18209"/>
    </row>
    <row r="18210" spans="7:8" x14ac:dyDescent="0.5">
      <c r="G18210"/>
      <c r="H18210"/>
    </row>
    <row r="18211" spans="7:8" x14ac:dyDescent="0.5">
      <c r="G18211"/>
      <c r="H18211"/>
    </row>
    <row r="18212" spans="7:8" x14ac:dyDescent="0.5">
      <c r="G18212"/>
      <c r="H18212"/>
    </row>
    <row r="18213" spans="7:8" x14ac:dyDescent="0.5">
      <c r="G18213"/>
      <c r="H18213"/>
    </row>
    <row r="18214" spans="7:8" x14ac:dyDescent="0.5">
      <c r="G18214"/>
      <c r="H18214"/>
    </row>
    <row r="18215" spans="7:8" x14ac:dyDescent="0.5">
      <c r="G18215"/>
      <c r="H18215"/>
    </row>
    <row r="18216" spans="7:8" x14ac:dyDescent="0.5">
      <c r="G18216"/>
      <c r="H18216"/>
    </row>
    <row r="18217" spans="7:8" x14ac:dyDescent="0.5">
      <c r="G18217"/>
      <c r="H18217"/>
    </row>
    <row r="18218" spans="7:8" x14ac:dyDescent="0.5">
      <c r="G18218"/>
      <c r="H18218"/>
    </row>
    <row r="18219" spans="7:8" x14ac:dyDescent="0.5">
      <c r="G18219"/>
      <c r="H18219"/>
    </row>
    <row r="18220" spans="7:8" x14ac:dyDescent="0.5">
      <c r="G18220"/>
      <c r="H18220"/>
    </row>
    <row r="18221" spans="7:8" x14ac:dyDescent="0.5">
      <c r="G18221"/>
      <c r="H18221"/>
    </row>
    <row r="18222" spans="7:8" x14ac:dyDescent="0.5">
      <c r="G18222"/>
      <c r="H18222"/>
    </row>
    <row r="18223" spans="7:8" x14ac:dyDescent="0.5">
      <c r="G18223"/>
      <c r="H18223"/>
    </row>
    <row r="18224" spans="7:8" x14ac:dyDescent="0.5">
      <c r="G18224"/>
      <c r="H18224"/>
    </row>
    <row r="18225" spans="7:8" x14ac:dyDescent="0.5">
      <c r="G18225"/>
      <c r="H18225"/>
    </row>
    <row r="18226" spans="7:8" x14ac:dyDescent="0.5">
      <c r="G18226"/>
      <c r="H18226"/>
    </row>
    <row r="18227" spans="7:8" x14ac:dyDescent="0.5">
      <c r="G18227"/>
      <c r="H18227"/>
    </row>
    <row r="18228" spans="7:8" x14ac:dyDescent="0.5">
      <c r="G18228"/>
      <c r="H18228"/>
    </row>
    <row r="18229" spans="7:8" x14ac:dyDescent="0.5">
      <c r="G18229"/>
      <c r="H18229"/>
    </row>
    <row r="18230" spans="7:8" x14ac:dyDescent="0.5">
      <c r="G18230"/>
      <c r="H18230"/>
    </row>
    <row r="18231" spans="7:8" x14ac:dyDescent="0.5">
      <c r="G18231"/>
      <c r="H18231"/>
    </row>
    <row r="18232" spans="7:8" x14ac:dyDescent="0.5">
      <c r="G18232"/>
      <c r="H18232"/>
    </row>
    <row r="18233" spans="7:8" x14ac:dyDescent="0.5">
      <c r="G18233"/>
      <c r="H18233"/>
    </row>
    <row r="18234" spans="7:8" x14ac:dyDescent="0.5">
      <c r="G18234"/>
      <c r="H18234"/>
    </row>
    <row r="18235" spans="7:8" x14ac:dyDescent="0.5">
      <c r="G18235"/>
      <c r="H18235"/>
    </row>
    <row r="18236" spans="7:8" x14ac:dyDescent="0.5">
      <c r="G18236"/>
      <c r="H18236"/>
    </row>
    <row r="18237" spans="7:8" x14ac:dyDescent="0.5">
      <c r="G18237"/>
      <c r="H18237"/>
    </row>
    <row r="18238" spans="7:8" x14ac:dyDescent="0.5">
      <c r="G18238"/>
      <c r="H18238"/>
    </row>
    <row r="18239" spans="7:8" x14ac:dyDescent="0.5">
      <c r="G18239"/>
      <c r="H18239"/>
    </row>
    <row r="18240" spans="7:8" x14ac:dyDescent="0.5">
      <c r="G18240"/>
      <c r="H18240"/>
    </row>
    <row r="18241" spans="7:8" x14ac:dyDescent="0.5">
      <c r="G18241"/>
      <c r="H18241"/>
    </row>
    <row r="18242" spans="7:8" x14ac:dyDescent="0.5">
      <c r="G18242"/>
      <c r="H18242"/>
    </row>
    <row r="18243" spans="7:8" x14ac:dyDescent="0.5">
      <c r="G18243"/>
      <c r="H18243"/>
    </row>
    <row r="18244" spans="7:8" x14ac:dyDescent="0.5">
      <c r="G18244"/>
      <c r="H18244"/>
    </row>
    <row r="18245" spans="7:8" x14ac:dyDescent="0.5">
      <c r="G18245"/>
      <c r="H18245"/>
    </row>
    <row r="18246" spans="7:8" x14ac:dyDescent="0.5">
      <c r="G18246"/>
      <c r="H18246"/>
    </row>
    <row r="18247" spans="7:8" x14ac:dyDescent="0.5">
      <c r="G18247"/>
      <c r="H18247"/>
    </row>
    <row r="18248" spans="7:8" x14ac:dyDescent="0.5">
      <c r="G18248"/>
      <c r="H18248"/>
    </row>
    <row r="18249" spans="7:8" x14ac:dyDescent="0.5">
      <c r="G18249"/>
      <c r="H18249"/>
    </row>
    <row r="18250" spans="7:8" x14ac:dyDescent="0.5">
      <c r="G18250"/>
      <c r="H18250"/>
    </row>
    <row r="18251" spans="7:8" x14ac:dyDescent="0.5">
      <c r="G18251"/>
      <c r="H18251"/>
    </row>
    <row r="18252" spans="7:8" x14ac:dyDescent="0.5">
      <c r="G18252"/>
      <c r="H18252"/>
    </row>
    <row r="18253" spans="7:8" x14ac:dyDescent="0.5">
      <c r="G18253"/>
      <c r="H18253"/>
    </row>
    <row r="18254" spans="7:8" x14ac:dyDescent="0.5">
      <c r="G18254"/>
      <c r="H18254"/>
    </row>
    <row r="18255" spans="7:8" x14ac:dyDescent="0.5">
      <c r="G18255"/>
      <c r="H18255"/>
    </row>
    <row r="18256" spans="7:8" x14ac:dyDescent="0.5">
      <c r="G18256"/>
      <c r="H18256"/>
    </row>
    <row r="18257" spans="7:8" x14ac:dyDescent="0.5">
      <c r="G18257"/>
      <c r="H18257"/>
    </row>
    <row r="18258" spans="7:8" x14ac:dyDescent="0.5">
      <c r="G18258"/>
      <c r="H18258"/>
    </row>
    <row r="18259" spans="7:8" x14ac:dyDescent="0.5">
      <c r="G18259"/>
      <c r="H18259"/>
    </row>
    <row r="18260" spans="7:8" x14ac:dyDescent="0.5">
      <c r="G18260"/>
      <c r="H18260"/>
    </row>
    <row r="18261" spans="7:8" x14ac:dyDescent="0.5">
      <c r="G18261"/>
      <c r="H18261"/>
    </row>
    <row r="18262" spans="7:8" x14ac:dyDescent="0.5">
      <c r="G18262"/>
      <c r="H18262"/>
    </row>
    <row r="18263" spans="7:8" x14ac:dyDescent="0.5">
      <c r="G18263"/>
      <c r="H18263"/>
    </row>
    <row r="18264" spans="7:8" x14ac:dyDescent="0.5">
      <c r="G18264"/>
      <c r="H18264"/>
    </row>
    <row r="18265" spans="7:8" x14ac:dyDescent="0.5">
      <c r="G18265"/>
      <c r="H18265"/>
    </row>
    <row r="18266" spans="7:8" x14ac:dyDescent="0.5">
      <c r="G18266"/>
      <c r="H18266"/>
    </row>
    <row r="18267" spans="7:8" x14ac:dyDescent="0.5">
      <c r="G18267"/>
      <c r="H18267"/>
    </row>
    <row r="18268" spans="7:8" x14ac:dyDescent="0.5">
      <c r="G18268"/>
      <c r="H18268"/>
    </row>
    <row r="18269" spans="7:8" x14ac:dyDescent="0.5">
      <c r="G18269"/>
      <c r="H18269"/>
    </row>
    <row r="18270" spans="7:8" x14ac:dyDescent="0.5">
      <c r="G18270"/>
      <c r="H18270"/>
    </row>
    <row r="18271" spans="7:8" x14ac:dyDescent="0.5">
      <c r="G18271"/>
      <c r="H18271"/>
    </row>
    <row r="18272" spans="7:8" x14ac:dyDescent="0.5">
      <c r="G18272"/>
      <c r="H18272"/>
    </row>
    <row r="18273" spans="7:8" x14ac:dyDescent="0.5">
      <c r="G18273"/>
      <c r="H18273"/>
    </row>
    <row r="18274" spans="7:8" x14ac:dyDescent="0.5">
      <c r="G18274"/>
      <c r="H18274"/>
    </row>
    <row r="18275" spans="7:8" x14ac:dyDescent="0.5">
      <c r="G18275"/>
      <c r="H18275"/>
    </row>
    <row r="18276" spans="7:8" x14ac:dyDescent="0.5">
      <c r="G18276"/>
      <c r="H18276"/>
    </row>
    <row r="18277" spans="7:8" x14ac:dyDescent="0.5">
      <c r="G18277"/>
      <c r="H18277"/>
    </row>
    <row r="18278" spans="7:8" x14ac:dyDescent="0.5">
      <c r="G18278"/>
      <c r="H18278"/>
    </row>
    <row r="18279" spans="7:8" x14ac:dyDescent="0.5">
      <c r="G18279"/>
      <c r="H18279"/>
    </row>
    <row r="18280" spans="7:8" x14ac:dyDescent="0.5">
      <c r="G18280"/>
      <c r="H18280"/>
    </row>
    <row r="18281" spans="7:8" x14ac:dyDescent="0.5">
      <c r="G18281"/>
      <c r="H18281"/>
    </row>
    <row r="18282" spans="7:8" x14ac:dyDescent="0.5">
      <c r="G18282"/>
      <c r="H18282"/>
    </row>
    <row r="18283" spans="7:8" x14ac:dyDescent="0.5">
      <c r="G18283"/>
      <c r="H18283"/>
    </row>
    <row r="18284" spans="7:8" x14ac:dyDescent="0.5">
      <c r="G18284"/>
      <c r="H18284"/>
    </row>
    <row r="18285" spans="7:8" x14ac:dyDescent="0.5">
      <c r="G18285"/>
      <c r="H18285"/>
    </row>
    <row r="18286" spans="7:8" x14ac:dyDescent="0.5">
      <c r="G18286"/>
      <c r="H18286"/>
    </row>
    <row r="18287" spans="7:8" x14ac:dyDescent="0.5">
      <c r="G18287"/>
      <c r="H18287"/>
    </row>
    <row r="18288" spans="7:8" x14ac:dyDescent="0.5">
      <c r="G18288"/>
      <c r="H18288"/>
    </row>
    <row r="18289" spans="7:8" x14ac:dyDescent="0.5">
      <c r="G18289"/>
      <c r="H18289"/>
    </row>
    <row r="18290" spans="7:8" x14ac:dyDescent="0.5">
      <c r="G18290"/>
      <c r="H18290"/>
    </row>
    <row r="18291" spans="7:8" x14ac:dyDescent="0.5">
      <c r="G18291"/>
      <c r="H18291"/>
    </row>
    <row r="18292" spans="7:8" x14ac:dyDescent="0.5">
      <c r="G18292"/>
      <c r="H18292"/>
    </row>
    <row r="18293" spans="7:8" x14ac:dyDescent="0.5">
      <c r="G18293"/>
      <c r="H18293"/>
    </row>
    <row r="18294" spans="7:8" x14ac:dyDescent="0.5">
      <c r="G18294"/>
      <c r="H18294"/>
    </row>
    <row r="18295" spans="7:8" x14ac:dyDescent="0.5">
      <c r="G18295"/>
      <c r="H18295"/>
    </row>
    <row r="18296" spans="7:8" x14ac:dyDescent="0.5">
      <c r="G18296"/>
      <c r="H18296"/>
    </row>
    <row r="18297" spans="7:8" x14ac:dyDescent="0.5">
      <c r="G18297"/>
      <c r="H18297"/>
    </row>
    <row r="18298" spans="7:8" x14ac:dyDescent="0.5">
      <c r="G18298"/>
      <c r="H18298"/>
    </row>
    <row r="18299" spans="7:8" x14ac:dyDescent="0.5">
      <c r="G18299"/>
      <c r="H18299"/>
    </row>
    <row r="18300" spans="7:8" x14ac:dyDescent="0.5">
      <c r="G18300"/>
      <c r="H18300"/>
    </row>
    <row r="18301" spans="7:8" x14ac:dyDescent="0.5">
      <c r="G18301"/>
      <c r="H18301"/>
    </row>
    <row r="18302" spans="7:8" x14ac:dyDescent="0.5">
      <c r="G18302"/>
      <c r="H18302"/>
    </row>
    <row r="18303" spans="7:8" x14ac:dyDescent="0.5">
      <c r="G18303"/>
      <c r="H18303"/>
    </row>
    <row r="18304" spans="7:8" x14ac:dyDescent="0.5">
      <c r="G18304"/>
      <c r="H18304"/>
    </row>
    <row r="18305" spans="7:8" x14ac:dyDescent="0.5">
      <c r="G18305"/>
      <c r="H18305"/>
    </row>
    <row r="18306" spans="7:8" x14ac:dyDescent="0.5">
      <c r="G18306"/>
      <c r="H18306"/>
    </row>
    <row r="18307" spans="7:8" x14ac:dyDescent="0.5">
      <c r="G18307"/>
      <c r="H18307"/>
    </row>
    <row r="18308" spans="7:8" x14ac:dyDescent="0.5">
      <c r="G18308"/>
      <c r="H18308"/>
    </row>
    <row r="18309" spans="7:8" x14ac:dyDescent="0.5">
      <c r="G18309"/>
      <c r="H18309"/>
    </row>
    <row r="18310" spans="7:8" x14ac:dyDescent="0.5">
      <c r="G18310"/>
      <c r="H18310"/>
    </row>
    <row r="18311" spans="7:8" x14ac:dyDescent="0.5">
      <c r="G18311"/>
      <c r="H18311"/>
    </row>
    <row r="18312" spans="7:8" x14ac:dyDescent="0.5">
      <c r="G18312"/>
      <c r="H18312"/>
    </row>
    <row r="18313" spans="7:8" x14ac:dyDescent="0.5">
      <c r="G18313"/>
      <c r="H18313"/>
    </row>
    <row r="18314" spans="7:8" x14ac:dyDescent="0.5">
      <c r="G18314"/>
      <c r="H18314"/>
    </row>
    <row r="18315" spans="7:8" x14ac:dyDescent="0.5">
      <c r="G18315"/>
      <c r="H18315"/>
    </row>
    <row r="18316" spans="7:8" x14ac:dyDescent="0.5">
      <c r="G18316"/>
      <c r="H18316"/>
    </row>
    <row r="18317" spans="7:8" x14ac:dyDescent="0.5">
      <c r="G18317"/>
      <c r="H18317"/>
    </row>
    <row r="18318" spans="7:8" x14ac:dyDescent="0.5">
      <c r="G18318"/>
      <c r="H18318"/>
    </row>
    <row r="18319" spans="7:8" x14ac:dyDescent="0.5">
      <c r="G18319"/>
      <c r="H18319"/>
    </row>
    <row r="18320" spans="7:8" x14ac:dyDescent="0.5">
      <c r="G18320"/>
      <c r="H18320"/>
    </row>
    <row r="18321" spans="7:8" x14ac:dyDescent="0.5">
      <c r="G18321"/>
      <c r="H18321"/>
    </row>
    <row r="18322" spans="7:8" x14ac:dyDescent="0.5">
      <c r="G18322"/>
      <c r="H18322"/>
    </row>
    <row r="18323" spans="7:8" x14ac:dyDescent="0.5">
      <c r="G18323"/>
      <c r="H18323"/>
    </row>
    <row r="18324" spans="7:8" x14ac:dyDescent="0.5">
      <c r="G18324"/>
      <c r="H18324"/>
    </row>
    <row r="18325" spans="7:8" x14ac:dyDescent="0.5">
      <c r="G18325"/>
      <c r="H18325"/>
    </row>
    <row r="18326" spans="7:8" x14ac:dyDescent="0.5">
      <c r="G18326"/>
      <c r="H18326"/>
    </row>
    <row r="18327" spans="7:8" x14ac:dyDescent="0.5">
      <c r="G18327"/>
      <c r="H18327"/>
    </row>
    <row r="18328" spans="7:8" x14ac:dyDescent="0.5">
      <c r="G18328"/>
      <c r="H18328"/>
    </row>
    <row r="18329" spans="7:8" x14ac:dyDescent="0.5">
      <c r="G18329"/>
      <c r="H18329"/>
    </row>
    <row r="18330" spans="7:8" x14ac:dyDescent="0.5">
      <c r="G18330"/>
      <c r="H18330"/>
    </row>
    <row r="18331" spans="7:8" x14ac:dyDescent="0.5">
      <c r="G18331"/>
      <c r="H18331"/>
    </row>
    <row r="18332" spans="7:8" x14ac:dyDescent="0.5">
      <c r="G18332"/>
      <c r="H18332"/>
    </row>
    <row r="18333" spans="7:8" x14ac:dyDescent="0.5">
      <c r="G18333"/>
      <c r="H18333"/>
    </row>
    <row r="18334" spans="7:8" x14ac:dyDescent="0.5">
      <c r="G18334"/>
      <c r="H18334"/>
    </row>
    <row r="18335" spans="7:8" x14ac:dyDescent="0.5">
      <c r="G18335"/>
      <c r="H18335"/>
    </row>
    <row r="18336" spans="7:8" x14ac:dyDescent="0.5">
      <c r="G18336"/>
      <c r="H18336"/>
    </row>
    <row r="18337" spans="7:8" x14ac:dyDescent="0.5">
      <c r="G18337"/>
      <c r="H18337"/>
    </row>
    <row r="18338" spans="7:8" x14ac:dyDescent="0.5">
      <c r="G18338"/>
      <c r="H18338"/>
    </row>
    <row r="18339" spans="7:8" x14ac:dyDescent="0.5">
      <c r="G18339"/>
      <c r="H18339"/>
    </row>
    <row r="18340" spans="7:8" x14ac:dyDescent="0.5">
      <c r="G18340"/>
      <c r="H18340"/>
    </row>
    <row r="18341" spans="7:8" x14ac:dyDescent="0.5">
      <c r="G18341"/>
      <c r="H18341"/>
    </row>
    <row r="18342" spans="7:8" x14ac:dyDescent="0.5">
      <c r="G18342"/>
      <c r="H18342"/>
    </row>
    <row r="18343" spans="7:8" x14ac:dyDescent="0.5">
      <c r="G18343"/>
      <c r="H18343"/>
    </row>
    <row r="18344" spans="7:8" x14ac:dyDescent="0.5">
      <c r="G18344"/>
      <c r="H18344"/>
    </row>
    <row r="18345" spans="7:8" x14ac:dyDescent="0.5">
      <c r="G18345"/>
      <c r="H18345"/>
    </row>
    <row r="18346" spans="7:8" x14ac:dyDescent="0.5">
      <c r="G18346"/>
      <c r="H18346"/>
    </row>
    <row r="18347" spans="7:8" x14ac:dyDescent="0.5">
      <c r="G18347"/>
      <c r="H18347"/>
    </row>
    <row r="18348" spans="7:8" x14ac:dyDescent="0.5">
      <c r="G18348"/>
      <c r="H18348"/>
    </row>
    <row r="18349" spans="7:8" x14ac:dyDescent="0.5">
      <c r="G18349"/>
      <c r="H18349"/>
    </row>
    <row r="18350" spans="7:8" x14ac:dyDescent="0.5">
      <c r="G18350"/>
      <c r="H18350"/>
    </row>
    <row r="18351" spans="7:8" x14ac:dyDescent="0.5">
      <c r="G18351"/>
      <c r="H18351"/>
    </row>
    <row r="18352" spans="7:8" x14ac:dyDescent="0.5">
      <c r="G18352"/>
      <c r="H18352"/>
    </row>
    <row r="18353" spans="7:8" x14ac:dyDescent="0.5">
      <c r="G18353"/>
      <c r="H18353"/>
    </row>
    <row r="18354" spans="7:8" x14ac:dyDescent="0.5">
      <c r="G18354"/>
      <c r="H18354"/>
    </row>
    <row r="18355" spans="7:8" x14ac:dyDescent="0.5">
      <c r="G18355"/>
      <c r="H18355"/>
    </row>
    <row r="18356" spans="7:8" x14ac:dyDescent="0.5">
      <c r="G18356"/>
      <c r="H18356"/>
    </row>
    <row r="18357" spans="7:8" x14ac:dyDescent="0.5">
      <c r="G18357"/>
      <c r="H18357"/>
    </row>
    <row r="18358" spans="7:8" x14ac:dyDescent="0.5">
      <c r="G18358"/>
      <c r="H18358"/>
    </row>
    <row r="18359" spans="7:8" x14ac:dyDescent="0.5">
      <c r="G18359"/>
      <c r="H18359"/>
    </row>
    <row r="18360" spans="7:8" x14ac:dyDescent="0.5">
      <c r="G18360"/>
      <c r="H18360"/>
    </row>
    <row r="18361" spans="7:8" x14ac:dyDescent="0.5">
      <c r="G18361"/>
      <c r="H18361"/>
    </row>
    <row r="18362" spans="7:8" x14ac:dyDescent="0.5">
      <c r="G18362"/>
      <c r="H18362"/>
    </row>
    <row r="18363" spans="7:8" x14ac:dyDescent="0.5">
      <c r="G18363"/>
      <c r="H18363"/>
    </row>
    <row r="18364" spans="7:8" x14ac:dyDescent="0.5">
      <c r="G18364"/>
      <c r="H18364"/>
    </row>
    <row r="18365" spans="7:8" x14ac:dyDescent="0.5">
      <c r="G18365"/>
      <c r="H18365"/>
    </row>
    <row r="18366" spans="7:8" x14ac:dyDescent="0.5">
      <c r="G18366"/>
      <c r="H18366"/>
    </row>
    <row r="18367" spans="7:8" x14ac:dyDescent="0.5">
      <c r="G18367"/>
      <c r="H18367"/>
    </row>
    <row r="18368" spans="7:8" x14ac:dyDescent="0.5">
      <c r="G18368"/>
      <c r="H18368"/>
    </row>
    <row r="18369" spans="7:8" x14ac:dyDescent="0.5">
      <c r="G18369"/>
      <c r="H18369"/>
    </row>
    <row r="18370" spans="7:8" x14ac:dyDescent="0.5">
      <c r="G18370"/>
      <c r="H18370"/>
    </row>
    <row r="18371" spans="7:8" x14ac:dyDescent="0.5">
      <c r="G18371"/>
      <c r="H18371"/>
    </row>
    <row r="18372" spans="7:8" x14ac:dyDescent="0.5">
      <c r="G18372"/>
      <c r="H18372"/>
    </row>
    <row r="18373" spans="7:8" x14ac:dyDescent="0.5">
      <c r="G18373"/>
      <c r="H18373"/>
    </row>
    <row r="18374" spans="7:8" x14ac:dyDescent="0.5">
      <c r="G18374"/>
      <c r="H18374"/>
    </row>
    <row r="18375" spans="7:8" x14ac:dyDescent="0.5">
      <c r="G18375"/>
      <c r="H18375"/>
    </row>
    <row r="18376" spans="7:8" x14ac:dyDescent="0.5">
      <c r="G18376"/>
      <c r="H18376"/>
    </row>
    <row r="18377" spans="7:8" x14ac:dyDescent="0.5">
      <c r="G18377"/>
      <c r="H18377"/>
    </row>
    <row r="18378" spans="7:8" x14ac:dyDescent="0.5">
      <c r="G18378"/>
      <c r="H18378"/>
    </row>
    <row r="18379" spans="7:8" x14ac:dyDescent="0.5">
      <c r="G18379"/>
      <c r="H18379"/>
    </row>
    <row r="18380" spans="7:8" x14ac:dyDescent="0.5">
      <c r="G18380"/>
      <c r="H18380"/>
    </row>
    <row r="18381" spans="7:8" x14ac:dyDescent="0.5">
      <c r="G18381"/>
      <c r="H18381"/>
    </row>
    <row r="18382" spans="7:8" x14ac:dyDescent="0.5">
      <c r="G18382"/>
      <c r="H18382"/>
    </row>
    <row r="18383" spans="7:8" x14ac:dyDescent="0.5">
      <c r="G18383"/>
      <c r="H18383"/>
    </row>
    <row r="18384" spans="7:8" x14ac:dyDescent="0.5">
      <c r="G18384"/>
      <c r="H18384"/>
    </row>
    <row r="18385" spans="7:8" x14ac:dyDescent="0.5">
      <c r="G18385"/>
      <c r="H18385"/>
    </row>
    <row r="18386" spans="7:8" x14ac:dyDescent="0.5">
      <c r="G18386"/>
      <c r="H18386"/>
    </row>
    <row r="18387" spans="7:8" x14ac:dyDescent="0.5">
      <c r="G18387"/>
      <c r="H18387"/>
    </row>
    <row r="18388" spans="7:8" x14ac:dyDescent="0.5">
      <c r="G18388"/>
      <c r="H18388"/>
    </row>
    <row r="18389" spans="7:8" x14ac:dyDescent="0.5">
      <c r="G18389"/>
      <c r="H18389"/>
    </row>
    <row r="18390" spans="7:8" x14ac:dyDescent="0.5">
      <c r="G18390"/>
      <c r="H18390"/>
    </row>
    <row r="18391" spans="7:8" x14ac:dyDescent="0.5">
      <c r="G18391"/>
      <c r="H18391"/>
    </row>
    <row r="18392" spans="7:8" x14ac:dyDescent="0.5">
      <c r="G18392"/>
      <c r="H18392"/>
    </row>
    <row r="18393" spans="7:8" x14ac:dyDescent="0.5">
      <c r="G18393"/>
      <c r="H18393"/>
    </row>
    <row r="18394" spans="7:8" x14ac:dyDescent="0.5">
      <c r="G18394"/>
      <c r="H18394"/>
    </row>
    <row r="18395" spans="7:8" x14ac:dyDescent="0.5">
      <c r="G18395"/>
      <c r="H18395"/>
    </row>
    <row r="18396" spans="7:8" x14ac:dyDescent="0.5">
      <c r="G18396"/>
      <c r="H18396"/>
    </row>
    <row r="18397" spans="7:8" x14ac:dyDescent="0.5">
      <c r="G18397"/>
      <c r="H18397"/>
    </row>
    <row r="18398" spans="7:8" x14ac:dyDescent="0.5">
      <c r="G18398"/>
      <c r="H18398"/>
    </row>
    <row r="18399" spans="7:8" x14ac:dyDescent="0.5">
      <c r="G18399"/>
      <c r="H18399"/>
    </row>
    <row r="18400" spans="7:8" x14ac:dyDescent="0.5">
      <c r="G18400"/>
      <c r="H18400"/>
    </row>
    <row r="18401" spans="7:8" x14ac:dyDescent="0.5">
      <c r="G18401"/>
      <c r="H18401"/>
    </row>
    <row r="18402" spans="7:8" x14ac:dyDescent="0.5">
      <c r="G18402"/>
      <c r="H18402"/>
    </row>
    <row r="18403" spans="7:8" x14ac:dyDescent="0.5">
      <c r="G18403"/>
      <c r="H18403"/>
    </row>
    <row r="18404" spans="7:8" x14ac:dyDescent="0.5">
      <c r="G18404"/>
      <c r="H18404"/>
    </row>
    <row r="18405" spans="7:8" x14ac:dyDescent="0.5">
      <c r="G18405"/>
      <c r="H18405"/>
    </row>
    <row r="18406" spans="7:8" x14ac:dyDescent="0.5">
      <c r="G18406"/>
      <c r="H18406"/>
    </row>
    <row r="18407" spans="7:8" x14ac:dyDescent="0.5">
      <c r="G18407"/>
      <c r="H18407"/>
    </row>
    <row r="18408" spans="7:8" x14ac:dyDescent="0.5">
      <c r="G18408"/>
      <c r="H18408"/>
    </row>
    <row r="18409" spans="7:8" x14ac:dyDescent="0.5">
      <c r="G18409"/>
      <c r="H18409"/>
    </row>
    <row r="18410" spans="7:8" x14ac:dyDescent="0.5">
      <c r="G18410"/>
      <c r="H18410"/>
    </row>
    <row r="18411" spans="7:8" x14ac:dyDescent="0.5">
      <c r="G18411"/>
      <c r="H18411"/>
    </row>
    <row r="18412" spans="7:8" x14ac:dyDescent="0.5">
      <c r="G18412"/>
      <c r="H18412"/>
    </row>
    <row r="18413" spans="7:8" x14ac:dyDescent="0.5">
      <c r="G18413"/>
      <c r="H18413"/>
    </row>
    <row r="18414" spans="7:8" x14ac:dyDescent="0.5">
      <c r="G18414"/>
      <c r="H18414"/>
    </row>
    <row r="18415" spans="7:8" x14ac:dyDescent="0.5">
      <c r="G18415"/>
      <c r="H18415"/>
    </row>
    <row r="18416" spans="7:8" x14ac:dyDescent="0.5">
      <c r="G18416"/>
      <c r="H18416"/>
    </row>
    <row r="18417" spans="7:8" x14ac:dyDescent="0.5">
      <c r="G18417"/>
      <c r="H18417"/>
    </row>
    <row r="18418" spans="7:8" x14ac:dyDescent="0.5">
      <c r="G18418"/>
      <c r="H18418"/>
    </row>
    <row r="18419" spans="7:8" x14ac:dyDescent="0.5">
      <c r="G18419"/>
      <c r="H18419"/>
    </row>
    <row r="18420" spans="7:8" x14ac:dyDescent="0.5">
      <c r="G18420"/>
      <c r="H18420"/>
    </row>
    <row r="18421" spans="7:8" x14ac:dyDescent="0.5">
      <c r="G18421"/>
      <c r="H18421"/>
    </row>
    <row r="18422" spans="7:8" x14ac:dyDescent="0.5">
      <c r="G18422"/>
      <c r="H18422"/>
    </row>
    <row r="18423" spans="7:8" x14ac:dyDescent="0.5">
      <c r="G18423"/>
      <c r="H18423"/>
    </row>
    <row r="18424" spans="7:8" x14ac:dyDescent="0.5">
      <c r="G18424"/>
      <c r="H18424"/>
    </row>
    <row r="18425" spans="7:8" x14ac:dyDescent="0.5">
      <c r="G18425"/>
      <c r="H18425"/>
    </row>
    <row r="18426" spans="7:8" x14ac:dyDescent="0.5">
      <c r="G18426"/>
      <c r="H18426"/>
    </row>
    <row r="18427" spans="7:8" x14ac:dyDescent="0.5">
      <c r="G18427"/>
      <c r="H18427"/>
    </row>
    <row r="18428" spans="7:8" x14ac:dyDescent="0.5">
      <c r="G18428"/>
      <c r="H18428"/>
    </row>
    <row r="18429" spans="7:8" x14ac:dyDescent="0.5">
      <c r="G18429"/>
      <c r="H18429"/>
    </row>
    <row r="18430" spans="7:8" x14ac:dyDescent="0.5">
      <c r="G18430"/>
      <c r="H18430"/>
    </row>
    <row r="18431" spans="7:8" x14ac:dyDescent="0.5">
      <c r="G18431"/>
      <c r="H18431"/>
    </row>
    <row r="18432" spans="7:8" x14ac:dyDescent="0.5">
      <c r="G18432"/>
      <c r="H18432"/>
    </row>
    <row r="18433" spans="7:8" x14ac:dyDescent="0.5">
      <c r="G18433"/>
      <c r="H18433"/>
    </row>
    <row r="18434" spans="7:8" x14ac:dyDescent="0.5">
      <c r="G18434"/>
      <c r="H18434"/>
    </row>
    <row r="18435" spans="7:8" x14ac:dyDescent="0.5">
      <c r="G18435"/>
      <c r="H18435"/>
    </row>
    <row r="18436" spans="7:8" x14ac:dyDescent="0.5">
      <c r="G18436"/>
      <c r="H18436"/>
    </row>
    <row r="18437" spans="7:8" x14ac:dyDescent="0.5">
      <c r="G18437"/>
      <c r="H18437"/>
    </row>
    <row r="18438" spans="7:8" x14ac:dyDescent="0.5">
      <c r="G18438"/>
      <c r="H18438"/>
    </row>
    <row r="18439" spans="7:8" x14ac:dyDescent="0.5">
      <c r="G18439"/>
      <c r="H18439"/>
    </row>
    <row r="18440" spans="7:8" x14ac:dyDescent="0.5">
      <c r="G18440"/>
      <c r="H18440"/>
    </row>
    <row r="18441" spans="7:8" x14ac:dyDescent="0.5">
      <c r="G18441"/>
      <c r="H18441"/>
    </row>
    <row r="18442" spans="7:8" x14ac:dyDescent="0.5">
      <c r="G18442"/>
      <c r="H18442"/>
    </row>
    <row r="18443" spans="7:8" x14ac:dyDescent="0.5">
      <c r="G18443"/>
      <c r="H18443"/>
    </row>
    <row r="18444" spans="7:8" x14ac:dyDescent="0.5">
      <c r="G18444"/>
      <c r="H18444"/>
    </row>
    <row r="18445" spans="7:8" x14ac:dyDescent="0.5">
      <c r="G18445"/>
      <c r="H18445"/>
    </row>
    <row r="18446" spans="7:8" x14ac:dyDescent="0.5">
      <c r="G18446"/>
      <c r="H18446"/>
    </row>
    <row r="18447" spans="7:8" x14ac:dyDescent="0.5">
      <c r="G18447"/>
      <c r="H18447"/>
    </row>
    <row r="18448" spans="7:8" x14ac:dyDescent="0.5">
      <c r="G18448"/>
      <c r="H18448"/>
    </row>
    <row r="18449" spans="7:8" x14ac:dyDescent="0.5">
      <c r="G18449"/>
      <c r="H18449"/>
    </row>
    <row r="18450" spans="7:8" x14ac:dyDescent="0.5">
      <c r="G18450"/>
      <c r="H18450"/>
    </row>
    <row r="18451" spans="7:8" x14ac:dyDescent="0.5">
      <c r="G18451"/>
      <c r="H18451"/>
    </row>
    <row r="18452" spans="7:8" x14ac:dyDescent="0.5">
      <c r="G18452"/>
      <c r="H18452"/>
    </row>
    <row r="18453" spans="7:8" x14ac:dyDescent="0.5">
      <c r="G18453"/>
      <c r="H18453"/>
    </row>
    <row r="18454" spans="7:8" x14ac:dyDescent="0.5">
      <c r="G18454"/>
      <c r="H18454"/>
    </row>
    <row r="18455" spans="7:8" x14ac:dyDescent="0.5">
      <c r="G18455"/>
      <c r="H18455"/>
    </row>
    <row r="18456" spans="7:8" x14ac:dyDescent="0.5">
      <c r="G18456"/>
      <c r="H18456"/>
    </row>
    <row r="18457" spans="7:8" x14ac:dyDescent="0.5">
      <c r="G18457"/>
      <c r="H18457"/>
    </row>
    <row r="18458" spans="7:8" x14ac:dyDescent="0.5">
      <c r="G18458"/>
      <c r="H18458"/>
    </row>
    <row r="18459" spans="7:8" x14ac:dyDescent="0.5">
      <c r="G18459"/>
      <c r="H18459"/>
    </row>
    <row r="18460" spans="7:8" x14ac:dyDescent="0.5">
      <c r="G18460"/>
      <c r="H18460"/>
    </row>
    <row r="18461" spans="7:8" x14ac:dyDescent="0.5">
      <c r="G18461"/>
      <c r="H18461"/>
    </row>
    <row r="18462" spans="7:8" x14ac:dyDescent="0.5">
      <c r="G18462"/>
      <c r="H18462"/>
    </row>
    <row r="18463" spans="7:8" x14ac:dyDescent="0.5">
      <c r="G18463"/>
      <c r="H18463"/>
    </row>
    <row r="18464" spans="7:8" x14ac:dyDescent="0.5">
      <c r="G18464"/>
      <c r="H18464"/>
    </row>
    <row r="18465" spans="7:8" x14ac:dyDescent="0.5">
      <c r="G18465"/>
      <c r="H18465"/>
    </row>
    <row r="18466" spans="7:8" x14ac:dyDescent="0.5">
      <c r="G18466"/>
      <c r="H18466"/>
    </row>
    <row r="18467" spans="7:8" x14ac:dyDescent="0.5">
      <c r="G18467"/>
      <c r="H18467"/>
    </row>
    <row r="18468" spans="7:8" x14ac:dyDescent="0.5">
      <c r="G18468"/>
      <c r="H18468"/>
    </row>
    <row r="18469" spans="7:8" x14ac:dyDescent="0.5">
      <c r="G18469"/>
      <c r="H18469"/>
    </row>
    <row r="18470" spans="7:8" x14ac:dyDescent="0.5">
      <c r="G18470"/>
      <c r="H18470"/>
    </row>
    <row r="18471" spans="7:8" x14ac:dyDescent="0.5">
      <c r="G18471"/>
      <c r="H18471"/>
    </row>
    <row r="18472" spans="7:8" x14ac:dyDescent="0.5">
      <c r="G18472"/>
      <c r="H18472"/>
    </row>
    <row r="18473" spans="7:8" x14ac:dyDescent="0.5">
      <c r="G18473"/>
      <c r="H18473"/>
    </row>
    <row r="18474" spans="7:8" x14ac:dyDescent="0.5">
      <c r="G18474"/>
      <c r="H18474"/>
    </row>
    <row r="18475" spans="7:8" x14ac:dyDescent="0.5">
      <c r="G18475"/>
      <c r="H18475"/>
    </row>
    <row r="18476" spans="7:8" x14ac:dyDescent="0.5">
      <c r="G18476"/>
      <c r="H18476"/>
    </row>
    <row r="18477" spans="7:8" x14ac:dyDescent="0.5">
      <c r="G18477"/>
      <c r="H18477"/>
    </row>
    <row r="18478" spans="7:8" x14ac:dyDescent="0.5">
      <c r="G18478"/>
      <c r="H18478"/>
    </row>
    <row r="18479" spans="7:8" x14ac:dyDescent="0.5">
      <c r="G18479"/>
      <c r="H18479"/>
    </row>
    <row r="18480" spans="7:8" x14ac:dyDescent="0.5">
      <c r="G18480"/>
      <c r="H18480"/>
    </row>
    <row r="18481" spans="7:8" x14ac:dyDescent="0.5">
      <c r="G18481"/>
      <c r="H18481"/>
    </row>
    <row r="18482" spans="7:8" x14ac:dyDescent="0.5">
      <c r="G18482"/>
      <c r="H18482"/>
    </row>
    <row r="18483" spans="7:8" x14ac:dyDescent="0.5">
      <c r="G18483"/>
      <c r="H18483"/>
    </row>
    <row r="18484" spans="7:8" x14ac:dyDescent="0.5">
      <c r="G18484"/>
      <c r="H18484"/>
    </row>
    <row r="18485" spans="7:8" x14ac:dyDescent="0.5">
      <c r="G18485"/>
      <c r="H18485"/>
    </row>
    <row r="18486" spans="7:8" x14ac:dyDescent="0.5">
      <c r="G18486"/>
      <c r="H18486"/>
    </row>
    <row r="18487" spans="7:8" x14ac:dyDescent="0.5">
      <c r="G18487"/>
      <c r="H18487"/>
    </row>
    <row r="18488" spans="7:8" x14ac:dyDescent="0.5">
      <c r="G18488"/>
      <c r="H18488"/>
    </row>
    <row r="18489" spans="7:8" x14ac:dyDescent="0.5">
      <c r="G18489"/>
      <c r="H18489"/>
    </row>
    <row r="18490" spans="7:8" x14ac:dyDescent="0.5">
      <c r="G18490"/>
      <c r="H18490"/>
    </row>
    <row r="18491" spans="7:8" x14ac:dyDescent="0.5">
      <c r="G18491"/>
      <c r="H18491"/>
    </row>
    <row r="18492" spans="7:8" x14ac:dyDescent="0.5">
      <c r="G18492"/>
      <c r="H18492"/>
    </row>
    <row r="18493" spans="7:8" x14ac:dyDescent="0.5">
      <c r="G18493"/>
      <c r="H18493"/>
    </row>
    <row r="18494" spans="7:8" x14ac:dyDescent="0.5">
      <c r="G18494"/>
      <c r="H18494"/>
    </row>
    <row r="18495" spans="7:8" x14ac:dyDescent="0.5">
      <c r="G18495"/>
      <c r="H18495"/>
    </row>
    <row r="18496" spans="7:8" x14ac:dyDescent="0.5">
      <c r="G18496"/>
      <c r="H18496"/>
    </row>
    <row r="18497" spans="7:8" x14ac:dyDescent="0.5">
      <c r="G18497"/>
      <c r="H18497"/>
    </row>
    <row r="18498" spans="7:8" x14ac:dyDescent="0.5">
      <c r="G18498"/>
      <c r="H18498"/>
    </row>
    <row r="18499" spans="7:8" x14ac:dyDescent="0.5">
      <c r="G18499"/>
      <c r="H18499"/>
    </row>
    <row r="18500" spans="7:8" x14ac:dyDescent="0.5">
      <c r="G18500"/>
      <c r="H18500"/>
    </row>
    <row r="18501" spans="7:8" x14ac:dyDescent="0.5">
      <c r="G18501"/>
      <c r="H18501"/>
    </row>
    <row r="18502" spans="7:8" x14ac:dyDescent="0.5">
      <c r="G18502"/>
      <c r="H18502"/>
    </row>
    <row r="18503" spans="7:8" x14ac:dyDescent="0.5">
      <c r="G18503"/>
      <c r="H18503"/>
    </row>
    <row r="18504" spans="7:8" x14ac:dyDescent="0.5">
      <c r="G18504"/>
      <c r="H18504"/>
    </row>
    <row r="18505" spans="7:8" x14ac:dyDescent="0.5">
      <c r="G18505"/>
      <c r="H18505"/>
    </row>
    <row r="18506" spans="7:8" x14ac:dyDescent="0.5">
      <c r="G18506"/>
      <c r="H18506"/>
    </row>
    <row r="18507" spans="7:8" x14ac:dyDescent="0.5">
      <c r="G18507"/>
      <c r="H18507"/>
    </row>
    <row r="18508" spans="7:8" x14ac:dyDescent="0.5">
      <c r="G18508"/>
      <c r="H18508"/>
    </row>
    <row r="18509" spans="7:8" x14ac:dyDescent="0.5">
      <c r="G18509"/>
      <c r="H18509"/>
    </row>
    <row r="18510" spans="7:8" x14ac:dyDescent="0.5">
      <c r="G18510"/>
      <c r="H18510"/>
    </row>
    <row r="18511" spans="7:8" x14ac:dyDescent="0.5">
      <c r="G18511"/>
      <c r="H18511"/>
    </row>
    <row r="18512" spans="7:8" x14ac:dyDescent="0.5">
      <c r="G18512"/>
      <c r="H18512"/>
    </row>
    <row r="18513" spans="7:8" x14ac:dyDescent="0.5">
      <c r="G18513"/>
      <c r="H18513"/>
    </row>
    <row r="18514" spans="7:8" x14ac:dyDescent="0.5">
      <c r="G18514"/>
      <c r="H18514"/>
    </row>
    <row r="18515" spans="7:8" x14ac:dyDescent="0.5">
      <c r="G18515"/>
      <c r="H18515"/>
    </row>
    <row r="18516" spans="7:8" x14ac:dyDescent="0.5">
      <c r="G18516"/>
      <c r="H18516"/>
    </row>
    <row r="18517" spans="7:8" x14ac:dyDescent="0.5">
      <c r="G18517"/>
      <c r="H18517"/>
    </row>
    <row r="18518" spans="7:8" x14ac:dyDescent="0.5">
      <c r="G18518"/>
      <c r="H18518"/>
    </row>
    <row r="18519" spans="7:8" x14ac:dyDescent="0.5">
      <c r="G18519"/>
      <c r="H18519"/>
    </row>
    <row r="18520" spans="7:8" x14ac:dyDescent="0.5">
      <c r="G18520"/>
      <c r="H18520"/>
    </row>
    <row r="18521" spans="7:8" x14ac:dyDescent="0.5">
      <c r="G18521"/>
      <c r="H18521"/>
    </row>
    <row r="18522" spans="7:8" x14ac:dyDescent="0.5">
      <c r="G18522"/>
      <c r="H18522"/>
    </row>
    <row r="18523" spans="7:8" x14ac:dyDescent="0.5">
      <c r="G18523"/>
      <c r="H18523"/>
    </row>
    <row r="18524" spans="7:8" x14ac:dyDescent="0.5">
      <c r="G18524"/>
      <c r="H18524"/>
    </row>
    <row r="18525" spans="7:8" x14ac:dyDescent="0.5">
      <c r="G18525"/>
      <c r="H18525"/>
    </row>
    <row r="18526" spans="7:8" x14ac:dyDescent="0.5">
      <c r="G18526"/>
      <c r="H18526"/>
    </row>
    <row r="18527" spans="7:8" x14ac:dyDescent="0.5">
      <c r="G18527"/>
      <c r="H18527"/>
    </row>
    <row r="18528" spans="7:8" x14ac:dyDescent="0.5">
      <c r="G18528"/>
      <c r="H18528"/>
    </row>
    <row r="18529" spans="7:8" x14ac:dyDescent="0.5">
      <c r="G18529"/>
      <c r="H18529"/>
    </row>
    <row r="18530" spans="7:8" x14ac:dyDescent="0.5">
      <c r="G18530"/>
      <c r="H18530"/>
    </row>
    <row r="18531" spans="7:8" x14ac:dyDescent="0.5">
      <c r="G18531"/>
      <c r="H18531"/>
    </row>
    <row r="18532" spans="7:8" x14ac:dyDescent="0.5">
      <c r="G18532"/>
      <c r="H18532"/>
    </row>
    <row r="18533" spans="7:8" x14ac:dyDescent="0.5">
      <c r="G18533"/>
      <c r="H18533"/>
    </row>
    <row r="18534" spans="7:8" x14ac:dyDescent="0.5">
      <c r="G18534"/>
      <c r="H18534"/>
    </row>
    <row r="18535" spans="7:8" x14ac:dyDescent="0.5">
      <c r="G18535"/>
      <c r="H18535"/>
    </row>
    <row r="18536" spans="7:8" x14ac:dyDescent="0.5">
      <c r="G18536"/>
      <c r="H18536"/>
    </row>
    <row r="18537" spans="7:8" x14ac:dyDescent="0.5">
      <c r="G18537"/>
      <c r="H18537"/>
    </row>
    <row r="18538" spans="7:8" x14ac:dyDescent="0.5">
      <c r="G18538"/>
      <c r="H18538"/>
    </row>
    <row r="18539" spans="7:8" x14ac:dyDescent="0.5">
      <c r="G18539"/>
      <c r="H18539"/>
    </row>
    <row r="18540" spans="7:8" x14ac:dyDescent="0.5">
      <c r="G18540"/>
      <c r="H18540"/>
    </row>
    <row r="18541" spans="7:8" x14ac:dyDescent="0.5">
      <c r="G18541"/>
      <c r="H18541"/>
    </row>
    <row r="18542" spans="7:8" x14ac:dyDescent="0.5">
      <c r="G18542"/>
      <c r="H18542"/>
    </row>
    <row r="18543" spans="7:8" x14ac:dyDescent="0.5">
      <c r="G18543"/>
      <c r="H18543"/>
    </row>
    <row r="18544" spans="7:8" x14ac:dyDescent="0.5">
      <c r="G18544"/>
      <c r="H18544"/>
    </row>
    <row r="18545" spans="7:8" x14ac:dyDescent="0.5">
      <c r="G18545"/>
      <c r="H18545"/>
    </row>
    <row r="18546" spans="7:8" x14ac:dyDescent="0.5">
      <c r="G18546"/>
      <c r="H18546"/>
    </row>
    <row r="18547" spans="7:8" x14ac:dyDescent="0.5">
      <c r="G18547"/>
      <c r="H18547"/>
    </row>
    <row r="18548" spans="7:8" x14ac:dyDescent="0.5">
      <c r="G18548"/>
      <c r="H18548"/>
    </row>
    <row r="18549" spans="7:8" x14ac:dyDescent="0.5">
      <c r="G18549"/>
      <c r="H18549"/>
    </row>
    <row r="18550" spans="7:8" x14ac:dyDescent="0.5">
      <c r="G18550"/>
      <c r="H18550"/>
    </row>
    <row r="18551" spans="7:8" x14ac:dyDescent="0.5">
      <c r="G18551"/>
      <c r="H18551"/>
    </row>
    <row r="18552" spans="7:8" x14ac:dyDescent="0.5">
      <c r="G18552"/>
      <c r="H18552"/>
    </row>
    <row r="18553" spans="7:8" x14ac:dyDescent="0.5">
      <c r="G18553"/>
      <c r="H18553"/>
    </row>
    <row r="18554" spans="7:8" x14ac:dyDescent="0.5">
      <c r="G18554"/>
      <c r="H18554"/>
    </row>
    <row r="18555" spans="7:8" x14ac:dyDescent="0.5">
      <c r="G18555"/>
      <c r="H18555"/>
    </row>
    <row r="18556" spans="7:8" x14ac:dyDescent="0.5">
      <c r="G18556"/>
      <c r="H18556"/>
    </row>
    <row r="18557" spans="7:8" x14ac:dyDescent="0.5">
      <c r="G18557"/>
      <c r="H18557"/>
    </row>
    <row r="18558" spans="7:8" x14ac:dyDescent="0.5">
      <c r="G18558"/>
      <c r="H18558"/>
    </row>
    <row r="18559" spans="7:8" x14ac:dyDescent="0.5">
      <c r="G18559"/>
      <c r="H18559"/>
    </row>
    <row r="18560" spans="7:8" x14ac:dyDescent="0.5">
      <c r="G18560"/>
      <c r="H18560"/>
    </row>
    <row r="18561" spans="7:8" x14ac:dyDescent="0.5">
      <c r="G18561"/>
      <c r="H18561"/>
    </row>
    <row r="18562" spans="7:8" x14ac:dyDescent="0.5">
      <c r="G18562"/>
      <c r="H18562"/>
    </row>
    <row r="18563" spans="7:8" x14ac:dyDescent="0.5">
      <c r="G18563"/>
      <c r="H18563"/>
    </row>
    <row r="18564" spans="7:8" x14ac:dyDescent="0.5">
      <c r="G18564"/>
      <c r="H18564"/>
    </row>
    <row r="18565" spans="7:8" x14ac:dyDescent="0.5">
      <c r="G18565"/>
      <c r="H18565"/>
    </row>
    <row r="18566" spans="7:8" x14ac:dyDescent="0.5">
      <c r="G18566"/>
      <c r="H18566"/>
    </row>
    <row r="18567" spans="7:8" x14ac:dyDescent="0.5">
      <c r="G18567"/>
      <c r="H18567"/>
    </row>
    <row r="18568" spans="7:8" x14ac:dyDescent="0.5">
      <c r="G18568"/>
      <c r="H18568"/>
    </row>
    <row r="18569" spans="7:8" x14ac:dyDescent="0.5">
      <c r="G18569"/>
      <c r="H18569"/>
    </row>
    <row r="18570" spans="7:8" x14ac:dyDescent="0.5">
      <c r="G18570"/>
      <c r="H18570"/>
    </row>
    <row r="18571" spans="7:8" x14ac:dyDescent="0.5">
      <c r="G18571"/>
      <c r="H18571"/>
    </row>
    <row r="18572" spans="7:8" x14ac:dyDescent="0.5">
      <c r="G18572"/>
      <c r="H18572"/>
    </row>
    <row r="18573" spans="7:8" x14ac:dyDescent="0.5">
      <c r="G18573"/>
      <c r="H18573"/>
    </row>
    <row r="18574" spans="7:8" x14ac:dyDescent="0.5">
      <c r="G18574"/>
      <c r="H18574"/>
    </row>
    <row r="18575" spans="7:8" x14ac:dyDescent="0.5">
      <c r="G18575"/>
      <c r="H18575"/>
    </row>
    <row r="18576" spans="7:8" x14ac:dyDescent="0.5">
      <c r="G18576"/>
      <c r="H18576"/>
    </row>
    <row r="18577" spans="7:8" x14ac:dyDescent="0.5">
      <c r="G18577"/>
      <c r="H18577"/>
    </row>
    <row r="18578" spans="7:8" x14ac:dyDescent="0.5">
      <c r="G18578"/>
      <c r="H18578"/>
    </row>
    <row r="18579" spans="7:8" x14ac:dyDescent="0.5">
      <c r="G18579"/>
      <c r="H18579"/>
    </row>
    <row r="18580" spans="7:8" x14ac:dyDescent="0.5">
      <c r="G18580"/>
      <c r="H18580"/>
    </row>
    <row r="18581" spans="7:8" x14ac:dyDescent="0.5">
      <c r="G18581"/>
      <c r="H18581"/>
    </row>
    <row r="18582" spans="7:8" x14ac:dyDescent="0.5">
      <c r="G18582"/>
      <c r="H18582"/>
    </row>
    <row r="18583" spans="7:8" x14ac:dyDescent="0.5">
      <c r="G18583"/>
      <c r="H18583"/>
    </row>
    <row r="18584" spans="7:8" x14ac:dyDescent="0.5">
      <c r="G18584"/>
      <c r="H18584"/>
    </row>
    <row r="18585" spans="7:8" x14ac:dyDescent="0.5">
      <c r="G18585"/>
      <c r="H18585"/>
    </row>
    <row r="18586" spans="7:8" x14ac:dyDescent="0.5">
      <c r="G18586"/>
      <c r="H18586"/>
    </row>
    <row r="18587" spans="7:8" x14ac:dyDescent="0.5">
      <c r="G18587"/>
      <c r="H18587"/>
    </row>
    <row r="18588" spans="7:8" x14ac:dyDescent="0.5">
      <c r="G18588"/>
      <c r="H18588"/>
    </row>
    <row r="18589" spans="7:8" x14ac:dyDescent="0.5">
      <c r="G18589"/>
      <c r="H18589"/>
    </row>
    <row r="18590" spans="7:8" x14ac:dyDescent="0.5">
      <c r="G18590"/>
      <c r="H18590"/>
    </row>
    <row r="18591" spans="7:8" x14ac:dyDescent="0.5">
      <c r="G18591"/>
      <c r="H18591"/>
    </row>
    <row r="18592" spans="7:8" x14ac:dyDescent="0.5">
      <c r="G18592"/>
      <c r="H18592"/>
    </row>
    <row r="18593" spans="7:8" x14ac:dyDescent="0.5">
      <c r="G18593"/>
      <c r="H18593"/>
    </row>
    <row r="18594" spans="7:8" x14ac:dyDescent="0.5">
      <c r="G18594"/>
      <c r="H18594"/>
    </row>
    <row r="18595" spans="7:8" x14ac:dyDescent="0.5">
      <c r="G18595"/>
      <c r="H18595"/>
    </row>
    <row r="18596" spans="7:8" x14ac:dyDescent="0.5">
      <c r="G18596"/>
      <c r="H18596"/>
    </row>
    <row r="18597" spans="7:8" x14ac:dyDescent="0.5">
      <c r="G18597"/>
      <c r="H18597"/>
    </row>
    <row r="18598" spans="7:8" x14ac:dyDescent="0.5">
      <c r="G18598"/>
      <c r="H18598"/>
    </row>
    <row r="18599" spans="7:8" x14ac:dyDescent="0.5">
      <c r="G18599"/>
      <c r="H18599"/>
    </row>
    <row r="18600" spans="7:8" x14ac:dyDescent="0.5">
      <c r="G18600"/>
      <c r="H18600"/>
    </row>
    <row r="18601" spans="7:8" x14ac:dyDescent="0.5">
      <c r="G18601"/>
      <c r="H18601"/>
    </row>
    <row r="18602" spans="7:8" x14ac:dyDescent="0.5">
      <c r="G18602"/>
      <c r="H18602"/>
    </row>
    <row r="18603" spans="7:8" x14ac:dyDescent="0.5">
      <c r="G18603"/>
      <c r="H18603"/>
    </row>
    <row r="18604" spans="7:8" x14ac:dyDescent="0.5">
      <c r="G18604"/>
      <c r="H18604"/>
    </row>
    <row r="18605" spans="7:8" x14ac:dyDescent="0.5">
      <c r="G18605"/>
      <c r="H18605"/>
    </row>
    <row r="18606" spans="7:8" x14ac:dyDescent="0.5">
      <c r="G18606"/>
      <c r="H18606"/>
    </row>
    <row r="18607" spans="7:8" x14ac:dyDescent="0.5">
      <c r="G18607"/>
      <c r="H18607"/>
    </row>
    <row r="18608" spans="7:8" x14ac:dyDescent="0.5">
      <c r="G18608"/>
      <c r="H18608"/>
    </row>
    <row r="18609" spans="7:8" x14ac:dyDescent="0.5">
      <c r="G18609"/>
      <c r="H18609"/>
    </row>
    <row r="18610" spans="7:8" x14ac:dyDescent="0.5">
      <c r="G18610"/>
      <c r="H18610"/>
    </row>
    <row r="18611" spans="7:8" x14ac:dyDescent="0.5">
      <c r="G18611"/>
      <c r="H18611"/>
    </row>
    <row r="18612" spans="7:8" x14ac:dyDescent="0.5">
      <c r="G18612"/>
      <c r="H18612"/>
    </row>
    <row r="18613" spans="7:8" x14ac:dyDescent="0.5">
      <c r="G18613"/>
      <c r="H18613"/>
    </row>
    <row r="18614" spans="7:8" x14ac:dyDescent="0.5">
      <c r="G18614"/>
      <c r="H18614"/>
    </row>
    <row r="18615" spans="7:8" x14ac:dyDescent="0.5">
      <c r="G18615"/>
      <c r="H18615"/>
    </row>
    <row r="18616" spans="7:8" x14ac:dyDescent="0.5">
      <c r="G18616"/>
      <c r="H18616"/>
    </row>
    <row r="18617" spans="7:8" x14ac:dyDescent="0.5">
      <c r="G18617"/>
      <c r="H18617"/>
    </row>
    <row r="18618" spans="7:8" x14ac:dyDescent="0.5">
      <c r="G18618"/>
      <c r="H18618"/>
    </row>
    <row r="18619" spans="7:8" x14ac:dyDescent="0.5">
      <c r="G18619"/>
      <c r="H18619"/>
    </row>
    <row r="18620" spans="7:8" x14ac:dyDescent="0.5">
      <c r="G18620"/>
      <c r="H18620"/>
    </row>
    <row r="18621" spans="7:8" x14ac:dyDescent="0.5">
      <c r="G18621"/>
      <c r="H18621"/>
    </row>
    <row r="18622" spans="7:8" x14ac:dyDescent="0.5">
      <c r="G18622"/>
      <c r="H18622"/>
    </row>
    <row r="18623" spans="7:8" x14ac:dyDescent="0.5">
      <c r="G18623"/>
      <c r="H18623"/>
    </row>
    <row r="18624" spans="7:8" x14ac:dyDescent="0.5">
      <c r="G18624"/>
      <c r="H18624"/>
    </row>
    <row r="18625" spans="7:8" x14ac:dyDescent="0.5">
      <c r="G18625"/>
      <c r="H18625"/>
    </row>
    <row r="18626" spans="7:8" x14ac:dyDescent="0.5">
      <c r="G18626"/>
      <c r="H18626"/>
    </row>
    <row r="18627" spans="7:8" x14ac:dyDescent="0.5">
      <c r="G18627"/>
      <c r="H18627"/>
    </row>
    <row r="18628" spans="7:8" x14ac:dyDescent="0.5">
      <c r="G18628"/>
      <c r="H18628"/>
    </row>
    <row r="18629" spans="7:8" x14ac:dyDescent="0.5">
      <c r="G18629"/>
      <c r="H18629"/>
    </row>
    <row r="18630" spans="7:8" x14ac:dyDescent="0.5">
      <c r="G18630"/>
      <c r="H18630"/>
    </row>
    <row r="18631" spans="7:8" x14ac:dyDescent="0.5">
      <c r="G18631"/>
      <c r="H18631"/>
    </row>
    <row r="18632" spans="7:8" x14ac:dyDescent="0.5">
      <c r="G18632"/>
      <c r="H18632"/>
    </row>
    <row r="18633" spans="7:8" x14ac:dyDescent="0.5">
      <c r="G18633"/>
      <c r="H18633"/>
    </row>
    <row r="18634" spans="7:8" x14ac:dyDescent="0.5">
      <c r="G18634"/>
      <c r="H18634"/>
    </row>
    <row r="18635" spans="7:8" x14ac:dyDescent="0.5">
      <c r="G18635"/>
      <c r="H18635"/>
    </row>
    <row r="18636" spans="7:8" x14ac:dyDescent="0.5">
      <c r="G18636"/>
      <c r="H18636"/>
    </row>
    <row r="18637" spans="7:8" x14ac:dyDescent="0.5">
      <c r="G18637"/>
      <c r="H18637"/>
    </row>
    <row r="18638" spans="7:8" x14ac:dyDescent="0.5">
      <c r="G18638"/>
      <c r="H18638"/>
    </row>
    <row r="18639" spans="7:8" x14ac:dyDescent="0.5">
      <c r="G18639"/>
      <c r="H18639"/>
    </row>
    <row r="18640" spans="7:8" x14ac:dyDescent="0.5">
      <c r="G18640"/>
      <c r="H18640"/>
    </row>
    <row r="18641" spans="7:8" x14ac:dyDescent="0.5">
      <c r="G18641"/>
      <c r="H18641"/>
    </row>
    <row r="18642" spans="7:8" x14ac:dyDescent="0.5">
      <c r="G18642"/>
      <c r="H18642"/>
    </row>
    <row r="18643" spans="7:8" x14ac:dyDescent="0.5">
      <c r="G18643"/>
      <c r="H18643"/>
    </row>
    <row r="18644" spans="7:8" x14ac:dyDescent="0.5">
      <c r="G18644"/>
      <c r="H18644"/>
    </row>
    <row r="18645" spans="7:8" x14ac:dyDescent="0.5">
      <c r="G18645"/>
      <c r="H18645"/>
    </row>
    <row r="18646" spans="7:8" x14ac:dyDescent="0.5">
      <c r="G18646"/>
      <c r="H18646"/>
    </row>
    <row r="18647" spans="7:8" x14ac:dyDescent="0.5">
      <c r="G18647"/>
      <c r="H18647"/>
    </row>
    <row r="18648" spans="7:8" x14ac:dyDescent="0.5">
      <c r="G18648"/>
      <c r="H18648"/>
    </row>
    <row r="18649" spans="7:8" x14ac:dyDescent="0.5">
      <c r="G18649"/>
      <c r="H18649"/>
    </row>
    <row r="18650" spans="7:8" x14ac:dyDescent="0.5">
      <c r="G18650"/>
      <c r="H18650"/>
    </row>
    <row r="18651" spans="7:8" x14ac:dyDescent="0.5">
      <c r="G18651"/>
      <c r="H18651"/>
    </row>
    <row r="18652" spans="7:8" x14ac:dyDescent="0.5">
      <c r="G18652"/>
      <c r="H18652"/>
    </row>
    <row r="18653" spans="7:8" x14ac:dyDescent="0.5">
      <c r="G18653"/>
      <c r="H18653"/>
    </row>
    <row r="18654" spans="7:8" x14ac:dyDescent="0.5">
      <c r="G18654"/>
      <c r="H18654"/>
    </row>
    <row r="18655" spans="7:8" x14ac:dyDescent="0.5">
      <c r="G18655"/>
      <c r="H18655"/>
    </row>
    <row r="18656" spans="7:8" x14ac:dyDescent="0.5">
      <c r="G18656"/>
      <c r="H18656"/>
    </row>
    <row r="18657" spans="7:8" x14ac:dyDescent="0.5">
      <c r="G18657"/>
      <c r="H18657"/>
    </row>
    <row r="18658" spans="7:8" x14ac:dyDescent="0.5">
      <c r="G18658"/>
      <c r="H18658"/>
    </row>
    <row r="18659" spans="7:8" x14ac:dyDescent="0.5">
      <c r="G18659"/>
      <c r="H18659"/>
    </row>
    <row r="18660" spans="7:8" x14ac:dyDescent="0.5">
      <c r="G18660"/>
      <c r="H18660"/>
    </row>
    <row r="18661" spans="7:8" x14ac:dyDescent="0.5">
      <c r="G18661"/>
      <c r="H18661"/>
    </row>
    <row r="18662" spans="7:8" x14ac:dyDescent="0.5">
      <c r="G18662"/>
      <c r="H18662"/>
    </row>
    <row r="18663" spans="7:8" x14ac:dyDescent="0.5">
      <c r="G18663"/>
      <c r="H18663"/>
    </row>
    <row r="18664" spans="7:8" x14ac:dyDescent="0.5">
      <c r="G18664"/>
      <c r="H18664"/>
    </row>
    <row r="18665" spans="7:8" x14ac:dyDescent="0.5">
      <c r="G18665"/>
      <c r="H18665"/>
    </row>
    <row r="18666" spans="7:8" x14ac:dyDescent="0.5">
      <c r="G18666"/>
      <c r="H18666"/>
    </row>
    <row r="18667" spans="7:8" x14ac:dyDescent="0.5">
      <c r="G18667"/>
      <c r="H18667"/>
    </row>
    <row r="18668" spans="7:8" x14ac:dyDescent="0.5">
      <c r="G18668"/>
      <c r="H18668"/>
    </row>
    <row r="18669" spans="7:8" x14ac:dyDescent="0.5">
      <c r="G18669"/>
      <c r="H18669"/>
    </row>
    <row r="18670" spans="7:8" x14ac:dyDescent="0.5">
      <c r="G18670"/>
      <c r="H18670"/>
    </row>
    <row r="18671" spans="7:8" x14ac:dyDescent="0.5">
      <c r="G18671"/>
      <c r="H18671"/>
    </row>
    <row r="18672" spans="7:8" x14ac:dyDescent="0.5">
      <c r="G18672"/>
      <c r="H18672"/>
    </row>
    <row r="18673" spans="7:8" x14ac:dyDescent="0.5">
      <c r="G18673"/>
      <c r="H18673"/>
    </row>
    <row r="18674" spans="7:8" x14ac:dyDescent="0.5">
      <c r="G18674"/>
      <c r="H18674"/>
    </row>
    <row r="18675" spans="7:8" x14ac:dyDescent="0.5">
      <c r="G18675"/>
      <c r="H18675"/>
    </row>
    <row r="18676" spans="7:8" x14ac:dyDescent="0.5">
      <c r="G18676"/>
      <c r="H18676"/>
    </row>
    <row r="18677" spans="7:8" x14ac:dyDescent="0.5">
      <c r="G18677"/>
      <c r="H18677"/>
    </row>
    <row r="18678" spans="7:8" x14ac:dyDescent="0.5">
      <c r="G18678"/>
      <c r="H18678"/>
    </row>
    <row r="18679" spans="7:8" x14ac:dyDescent="0.5">
      <c r="G18679"/>
      <c r="H18679"/>
    </row>
    <row r="18680" spans="7:8" x14ac:dyDescent="0.5">
      <c r="G18680"/>
      <c r="H18680"/>
    </row>
    <row r="18681" spans="7:8" x14ac:dyDescent="0.5">
      <c r="G18681"/>
      <c r="H18681"/>
    </row>
    <row r="18682" spans="7:8" x14ac:dyDescent="0.5">
      <c r="G18682"/>
      <c r="H18682"/>
    </row>
    <row r="18683" spans="7:8" x14ac:dyDescent="0.5">
      <c r="G18683"/>
      <c r="H18683"/>
    </row>
    <row r="18684" spans="7:8" x14ac:dyDescent="0.5">
      <c r="G18684"/>
      <c r="H18684"/>
    </row>
    <row r="18685" spans="7:8" x14ac:dyDescent="0.5">
      <c r="G18685"/>
      <c r="H18685"/>
    </row>
    <row r="18686" spans="7:8" x14ac:dyDescent="0.5">
      <c r="G18686"/>
      <c r="H18686"/>
    </row>
    <row r="18687" spans="7:8" x14ac:dyDescent="0.5">
      <c r="G18687"/>
      <c r="H18687"/>
    </row>
    <row r="18688" spans="7:8" x14ac:dyDescent="0.5">
      <c r="G18688"/>
      <c r="H18688"/>
    </row>
    <row r="18689" spans="7:8" x14ac:dyDescent="0.5">
      <c r="G18689"/>
      <c r="H18689"/>
    </row>
    <row r="18690" spans="7:8" x14ac:dyDescent="0.5">
      <c r="G18690"/>
      <c r="H18690"/>
    </row>
    <row r="18691" spans="7:8" x14ac:dyDescent="0.5">
      <c r="G18691"/>
      <c r="H18691"/>
    </row>
    <row r="18692" spans="7:8" x14ac:dyDescent="0.5">
      <c r="G18692"/>
      <c r="H18692"/>
    </row>
    <row r="18693" spans="7:8" x14ac:dyDescent="0.5">
      <c r="G18693"/>
      <c r="H18693"/>
    </row>
    <row r="18694" spans="7:8" x14ac:dyDescent="0.5">
      <c r="G18694"/>
      <c r="H18694"/>
    </row>
    <row r="18695" spans="7:8" x14ac:dyDescent="0.5">
      <c r="G18695"/>
      <c r="H18695"/>
    </row>
    <row r="18696" spans="7:8" x14ac:dyDescent="0.5">
      <c r="G18696"/>
      <c r="H18696"/>
    </row>
    <row r="18697" spans="7:8" x14ac:dyDescent="0.5">
      <c r="G18697"/>
      <c r="H18697"/>
    </row>
    <row r="18698" spans="7:8" x14ac:dyDescent="0.5">
      <c r="G18698"/>
      <c r="H18698"/>
    </row>
    <row r="18699" spans="7:8" x14ac:dyDescent="0.5">
      <c r="G18699"/>
      <c r="H18699"/>
    </row>
    <row r="18700" spans="7:8" x14ac:dyDescent="0.5">
      <c r="G18700"/>
      <c r="H18700"/>
    </row>
    <row r="18701" spans="7:8" x14ac:dyDescent="0.5">
      <c r="G18701"/>
      <c r="H18701"/>
    </row>
    <row r="18702" spans="7:8" x14ac:dyDescent="0.5">
      <c r="G18702"/>
      <c r="H18702"/>
    </row>
    <row r="18703" spans="7:8" x14ac:dyDescent="0.5">
      <c r="G18703"/>
      <c r="H18703"/>
    </row>
    <row r="18704" spans="7:8" x14ac:dyDescent="0.5">
      <c r="G18704"/>
      <c r="H18704"/>
    </row>
    <row r="18705" spans="7:8" x14ac:dyDescent="0.5">
      <c r="G18705"/>
      <c r="H18705"/>
    </row>
    <row r="18706" spans="7:8" x14ac:dyDescent="0.5">
      <c r="G18706"/>
      <c r="H18706"/>
    </row>
    <row r="18707" spans="7:8" x14ac:dyDescent="0.5">
      <c r="G18707"/>
      <c r="H18707"/>
    </row>
    <row r="18708" spans="7:8" x14ac:dyDescent="0.5">
      <c r="G18708"/>
      <c r="H18708"/>
    </row>
    <row r="18709" spans="7:8" x14ac:dyDescent="0.5">
      <c r="G18709"/>
      <c r="H18709"/>
    </row>
    <row r="18710" spans="7:8" x14ac:dyDescent="0.5">
      <c r="G18710"/>
      <c r="H18710"/>
    </row>
    <row r="18711" spans="7:8" x14ac:dyDescent="0.5">
      <c r="G18711"/>
      <c r="H18711"/>
    </row>
    <row r="18712" spans="7:8" x14ac:dyDescent="0.5">
      <c r="G18712"/>
      <c r="H18712"/>
    </row>
    <row r="18713" spans="7:8" x14ac:dyDescent="0.5">
      <c r="G18713"/>
      <c r="H18713"/>
    </row>
    <row r="18714" spans="7:8" x14ac:dyDescent="0.5">
      <c r="G18714"/>
      <c r="H18714"/>
    </row>
    <row r="18715" spans="7:8" x14ac:dyDescent="0.5">
      <c r="G18715"/>
      <c r="H18715"/>
    </row>
    <row r="18716" spans="7:8" x14ac:dyDescent="0.5">
      <c r="G18716"/>
      <c r="H18716"/>
    </row>
    <row r="18717" spans="7:8" x14ac:dyDescent="0.5">
      <c r="G18717"/>
      <c r="H18717"/>
    </row>
    <row r="18718" spans="7:8" x14ac:dyDescent="0.5">
      <c r="G18718"/>
      <c r="H18718"/>
    </row>
    <row r="18719" spans="7:8" x14ac:dyDescent="0.5">
      <c r="G18719"/>
      <c r="H18719"/>
    </row>
    <row r="18720" spans="7:8" x14ac:dyDescent="0.5">
      <c r="G18720"/>
      <c r="H18720"/>
    </row>
    <row r="18721" spans="7:8" x14ac:dyDescent="0.5">
      <c r="G18721"/>
      <c r="H18721"/>
    </row>
    <row r="18722" spans="7:8" x14ac:dyDescent="0.5">
      <c r="G18722"/>
      <c r="H18722"/>
    </row>
    <row r="18723" spans="7:8" x14ac:dyDescent="0.5">
      <c r="G18723"/>
      <c r="H18723"/>
    </row>
    <row r="18724" spans="7:8" x14ac:dyDescent="0.5">
      <c r="G18724"/>
      <c r="H18724"/>
    </row>
    <row r="18725" spans="7:8" x14ac:dyDescent="0.5">
      <c r="G18725"/>
      <c r="H18725"/>
    </row>
    <row r="18726" spans="7:8" x14ac:dyDescent="0.5">
      <c r="G18726"/>
      <c r="H18726"/>
    </row>
    <row r="18727" spans="7:8" x14ac:dyDescent="0.5">
      <c r="G18727"/>
      <c r="H18727"/>
    </row>
    <row r="18728" spans="7:8" x14ac:dyDescent="0.5">
      <c r="G18728"/>
      <c r="H18728"/>
    </row>
    <row r="18729" spans="7:8" x14ac:dyDescent="0.5">
      <c r="G18729"/>
      <c r="H18729"/>
    </row>
    <row r="18730" spans="7:8" x14ac:dyDescent="0.5">
      <c r="G18730"/>
      <c r="H18730"/>
    </row>
    <row r="18731" spans="7:8" x14ac:dyDescent="0.5">
      <c r="G18731"/>
      <c r="H18731"/>
    </row>
    <row r="18732" spans="7:8" x14ac:dyDescent="0.5">
      <c r="G18732"/>
      <c r="H18732"/>
    </row>
    <row r="18733" spans="7:8" x14ac:dyDescent="0.5">
      <c r="G18733"/>
      <c r="H18733"/>
    </row>
    <row r="18734" spans="7:8" x14ac:dyDescent="0.5">
      <c r="G18734"/>
      <c r="H18734"/>
    </row>
    <row r="18735" spans="7:8" x14ac:dyDescent="0.5">
      <c r="G18735"/>
      <c r="H18735"/>
    </row>
    <row r="18736" spans="7:8" x14ac:dyDescent="0.5">
      <c r="G18736"/>
      <c r="H18736"/>
    </row>
    <row r="18737" spans="7:8" x14ac:dyDescent="0.5">
      <c r="G18737"/>
      <c r="H18737"/>
    </row>
    <row r="18738" spans="7:8" x14ac:dyDescent="0.5">
      <c r="G18738"/>
      <c r="H18738"/>
    </row>
    <row r="18739" spans="7:8" x14ac:dyDescent="0.5">
      <c r="G18739"/>
      <c r="H18739"/>
    </row>
    <row r="18740" spans="7:8" x14ac:dyDescent="0.5">
      <c r="G18740"/>
      <c r="H18740"/>
    </row>
    <row r="18741" spans="7:8" x14ac:dyDescent="0.5">
      <c r="G18741"/>
      <c r="H18741"/>
    </row>
    <row r="18742" spans="7:8" x14ac:dyDescent="0.5">
      <c r="G18742"/>
      <c r="H18742"/>
    </row>
    <row r="18743" spans="7:8" x14ac:dyDescent="0.5">
      <c r="G18743"/>
      <c r="H18743"/>
    </row>
    <row r="18744" spans="7:8" x14ac:dyDescent="0.5">
      <c r="G18744"/>
      <c r="H18744"/>
    </row>
    <row r="18745" spans="7:8" x14ac:dyDescent="0.5">
      <c r="G18745"/>
      <c r="H18745"/>
    </row>
    <row r="18746" spans="7:8" x14ac:dyDescent="0.5">
      <c r="G18746"/>
      <c r="H18746"/>
    </row>
    <row r="18747" spans="7:8" x14ac:dyDescent="0.5">
      <c r="G18747"/>
      <c r="H18747"/>
    </row>
    <row r="18748" spans="7:8" x14ac:dyDescent="0.5">
      <c r="G18748"/>
      <c r="H18748"/>
    </row>
    <row r="18749" spans="7:8" x14ac:dyDescent="0.5">
      <c r="G18749"/>
      <c r="H18749"/>
    </row>
    <row r="18750" spans="7:8" x14ac:dyDescent="0.5">
      <c r="G18750"/>
      <c r="H18750"/>
    </row>
    <row r="18751" spans="7:8" x14ac:dyDescent="0.5">
      <c r="G18751"/>
      <c r="H18751"/>
    </row>
    <row r="18752" spans="7:8" x14ac:dyDescent="0.5">
      <c r="G18752"/>
      <c r="H18752"/>
    </row>
    <row r="18753" spans="7:8" x14ac:dyDescent="0.5">
      <c r="G18753"/>
      <c r="H18753"/>
    </row>
    <row r="18754" spans="7:8" x14ac:dyDescent="0.5">
      <c r="G18754"/>
      <c r="H18754"/>
    </row>
    <row r="18755" spans="7:8" x14ac:dyDescent="0.5">
      <c r="G18755"/>
      <c r="H18755"/>
    </row>
    <row r="18756" spans="7:8" x14ac:dyDescent="0.5">
      <c r="G18756"/>
      <c r="H18756"/>
    </row>
    <row r="18757" spans="7:8" x14ac:dyDescent="0.5">
      <c r="G18757"/>
      <c r="H18757"/>
    </row>
    <row r="18758" spans="7:8" x14ac:dyDescent="0.5">
      <c r="G18758"/>
      <c r="H18758"/>
    </row>
    <row r="18759" spans="7:8" x14ac:dyDescent="0.5">
      <c r="G18759"/>
      <c r="H18759"/>
    </row>
    <row r="18760" spans="7:8" x14ac:dyDescent="0.5">
      <c r="G18760"/>
      <c r="H18760"/>
    </row>
    <row r="18761" spans="7:8" x14ac:dyDescent="0.5">
      <c r="G18761"/>
      <c r="H18761"/>
    </row>
    <row r="18762" spans="7:8" x14ac:dyDescent="0.5">
      <c r="G18762"/>
      <c r="H18762"/>
    </row>
    <row r="18763" spans="7:8" x14ac:dyDescent="0.5">
      <c r="G18763"/>
      <c r="H18763"/>
    </row>
    <row r="18764" spans="7:8" x14ac:dyDescent="0.5">
      <c r="G18764"/>
      <c r="H18764"/>
    </row>
    <row r="18765" spans="7:8" x14ac:dyDescent="0.5">
      <c r="G18765"/>
      <c r="H18765"/>
    </row>
    <row r="18766" spans="7:8" x14ac:dyDescent="0.5">
      <c r="G18766"/>
      <c r="H18766"/>
    </row>
    <row r="18767" spans="7:8" x14ac:dyDescent="0.5">
      <c r="G18767"/>
      <c r="H18767"/>
    </row>
    <row r="18768" spans="7:8" x14ac:dyDescent="0.5">
      <c r="G18768"/>
      <c r="H18768"/>
    </row>
    <row r="18769" spans="7:8" x14ac:dyDescent="0.5">
      <c r="G18769"/>
      <c r="H18769"/>
    </row>
    <row r="18770" spans="7:8" x14ac:dyDescent="0.5">
      <c r="G18770"/>
      <c r="H18770"/>
    </row>
    <row r="18771" spans="7:8" x14ac:dyDescent="0.5">
      <c r="G18771"/>
      <c r="H18771"/>
    </row>
    <row r="18772" spans="7:8" x14ac:dyDescent="0.5">
      <c r="G18772"/>
      <c r="H18772"/>
    </row>
    <row r="18773" spans="7:8" x14ac:dyDescent="0.5">
      <c r="G18773"/>
      <c r="H18773"/>
    </row>
    <row r="18774" spans="7:8" x14ac:dyDescent="0.5">
      <c r="G18774"/>
      <c r="H18774"/>
    </row>
    <row r="18775" spans="7:8" x14ac:dyDescent="0.5">
      <c r="G18775"/>
      <c r="H18775"/>
    </row>
    <row r="18776" spans="7:8" x14ac:dyDescent="0.5">
      <c r="G18776"/>
      <c r="H18776"/>
    </row>
    <row r="18777" spans="7:8" x14ac:dyDescent="0.5">
      <c r="G18777"/>
      <c r="H18777"/>
    </row>
    <row r="18778" spans="7:8" x14ac:dyDescent="0.5">
      <c r="G18778"/>
      <c r="H18778"/>
    </row>
    <row r="18779" spans="7:8" x14ac:dyDescent="0.5">
      <c r="G18779"/>
      <c r="H18779"/>
    </row>
    <row r="18780" spans="7:8" x14ac:dyDescent="0.5">
      <c r="G18780"/>
      <c r="H18780"/>
    </row>
    <row r="18781" spans="7:8" x14ac:dyDescent="0.5">
      <c r="G18781"/>
      <c r="H18781"/>
    </row>
    <row r="18782" spans="7:8" x14ac:dyDescent="0.5">
      <c r="G18782"/>
      <c r="H18782"/>
    </row>
    <row r="18783" spans="7:8" x14ac:dyDescent="0.5">
      <c r="G18783"/>
      <c r="H18783"/>
    </row>
    <row r="18784" spans="7:8" x14ac:dyDescent="0.5">
      <c r="G18784"/>
      <c r="H18784"/>
    </row>
    <row r="18785" spans="7:8" x14ac:dyDescent="0.5">
      <c r="G18785"/>
      <c r="H18785"/>
    </row>
    <row r="18786" spans="7:8" x14ac:dyDescent="0.5">
      <c r="G18786"/>
      <c r="H18786"/>
    </row>
    <row r="18787" spans="7:8" x14ac:dyDescent="0.5">
      <c r="G18787"/>
      <c r="H18787"/>
    </row>
    <row r="18788" spans="7:8" x14ac:dyDescent="0.5">
      <c r="G18788"/>
      <c r="H18788"/>
    </row>
    <row r="18789" spans="7:8" x14ac:dyDescent="0.5">
      <c r="G18789"/>
      <c r="H18789"/>
    </row>
    <row r="18790" spans="7:8" x14ac:dyDescent="0.5">
      <c r="G18790"/>
      <c r="H18790"/>
    </row>
    <row r="18791" spans="7:8" x14ac:dyDescent="0.5">
      <c r="G18791"/>
      <c r="H18791"/>
    </row>
    <row r="18792" spans="7:8" x14ac:dyDescent="0.5">
      <c r="G18792"/>
      <c r="H18792"/>
    </row>
    <row r="18793" spans="7:8" x14ac:dyDescent="0.5">
      <c r="G18793"/>
      <c r="H18793"/>
    </row>
    <row r="18794" spans="7:8" x14ac:dyDescent="0.5">
      <c r="G18794"/>
      <c r="H18794"/>
    </row>
    <row r="18795" spans="7:8" x14ac:dyDescent="0.5">
      <c r="G18795"/>
      <c r="H18795"/>
    </row>
    <row r="18796" spans="7:8" x14ac:dyDescent="0.5">
      <c r="G18796"/>
      <c r="H18796"/>
    </row>
    <row r="18797" spans="7:8" x14ac:dyDescent="0.5">
      <c r="G18797"/>
      <c r="H18797"/>
    </row>
    <row r="18798" spans="7:8" x14ac:dyDescent="0.5">
      <c r="G18798"/>
      <c r="H18798"/>
    </row>
    <row r="18799" spans="7:8" x14ac:dyDescent="0.5">
      <c r="G18799"/>
      <c r="H18799"/>
    </row>
    <row r="18800" spans="7:8" x14ac:dyDescent="0.5">
      <c r="G18800"/>
      <c r="H18800"/>
    </row>
    <row r="18801" spans="7:8" x14ac:dyDescent="0.5">
      <c r="G18801"/>
      <c r="H18801"/>
    </row>
    <row r="18802" spans="7:8" x14ac:dyDescent="0.5">
      <c r="G18802"/>
      <c r="H18802"/>
    </row>
    <row r="18803" spans="7:8" x14ac:dyDescent="0.5">
      <c r="G18803"/>
      <c r="H18803"/>
    </row>
    <row r="18804" spans="7:8" x14ac:dyDescent="0.5">
      <c r="G18804"/>
      <c r="H18804"/>
    </row>
    <row r="18805" spans="7:8" x14ac:dyDescent="0.5">
      <c r="G18805"/>
      <c r="H18805"/>
    </row>
    <row r="18806" spans="7:8" x14ac:dyDescent="0.5">
      <c r="G18806"/>
      <c r="H18806"/>
    </row>
    <row r="18807" spans="7:8" x14ac:dyDescent="0.5">
      <c r="G18807"/>
      <c r="H18807"/>
    </row>
    <row r="18808" spans="7:8" x14ac:dyDescent="0.5">
      <c r="G18808"/>
      <c r="H18808"/>
    </row>
    <row r="18809" spans="7:8" x14ac:dyDescent="0.5">
      <c r="G18809"/>
      <c r="H18809"/>
    </row>
    <row r="18810" spans="7:8" x14ac:dyDescent="0.5">
      <c r="G18810"/>
      <c r="H18810"/>
    </row>
    <row r="18811" spans="7:8" x14ac:dyDescent="0.5">
      <c r="G18811"/>
      <c r="H18811"/>
    </row>
    <row r="18812" spans="7:8" x14ac:dyDescent="0.5">
      <c r="G18812"/>
      <c r="H18812"/>
    </row>
    <row r="18813" spans="7:8" x14ac:dyDescent="0.5">
      <c r="G18813"/>
      <c r="H18813"/>
    </row>
    <row r="18814" spans="7:8" x14ac:dyDescent="0.5">
      <c r="G18814"/>
      <c r="H18814"/>
    </row>
    <row r="18815" spans="7:8" x14ac:dyDescent="0.5">
      <c r="G18815"/>
      <c r="H18815"/>
    </row>
    <row r="18816" spans="7:8" x14ac:dyDescent="0.5">
      <c r="G18816"/>
      <c r="H18816"/>
    </row>
    <row r="18817" spans="7:8" x14ac:dyDescent="0.5">
      <c r="G18817"/>
      <c r="H18817"/>
    </row>
    <row r="18818" spans="7:8" x14ac:dyDescent="0.5">
      <c r="G18818"/>
      <c r="H18818"/>
    </row>
    <row r="18819" spans="7:8" x14ac:dyDescent="0.5">
      <c r="G18819"/>
      <c r="H18819"/>
    </row>
    <row r="18820" spans="7:8" x14ac:dyDescent="0.5">
      <c r="G18820"/>
      <c r="H18820"/>
    </row>
    <row r="18821" spans="7:8" x14ac:dyDescent="0.5">
      <c r="G18821"/>
      <c r="H18821"/>
    </row>
    <row r="18822" spans="7:8" x14ac:dyDescent="0.5">
      <c r="G18822"/>
      <c r="H18822"/>
    </row>
    <row r="18823" spans="7:8" x14ac:dyDescent="0.5">
      <c r="G18823"/>
      <c r="H18823"/>
    </row>
    <row r="18824" spans="7:8" x14ac:dyDescent="0.5">
      <c r="G18824"/>
      <c r="H18824"/>
    </row>
    <row r="18825" spans="7:8" x14ac:dyDescent="0.5">
      <c r="G18825"/>
      <c r="H18825"/>
    </row>
    <row r="18826" spans="7:8" x14ac:dyDescent="0.5">
      <c r="G18826"/>
      <c r="H18826"/>
    </row>
    <row r="18827" spans="7:8" x14ac:dyDescent="0.5">
      <c r="G18827"/>
      <c r="H18827"/>
    </row>
    <row r="18828" spans="7:8" x14ac:dyDescent="0.5">
      <c r="G18828"/>
      <c r="H18828"/>
    </row>
    <row r="18829" spans="7:8" x14ac:dyDescent="0.5">
      <c r="G18829"/>
      <c r="H18829"/>
    </row>
    <row r="18830" spans="7:8" x14ac:dyDescent="0.5">
      <c r="G18830"/>
      <c r="H18830"/>
    </row>
    <row r="18831" spans="7:8" x14ac:dyDescent="0.5">
      <c r="G18831"/>
      <c r="H18831"/>
    </row>
    <row r="18832" spans="7:8" x14ac:dyDescent="0.5">
      <c r="G18832"/>
      <c r="H18832"/>
    </row>
    <row r="18833" spans="7:8" x14ac:dyDescent="0.5">
      <c r="G18833"/>
      <c r="H18833"/>
    </row>
    <row r="18834" spans="7:8" x14ac:dyDescent="0.5">
      <c r="G18834"/>
      <c r="H18834"/>
    </row>
    <row r="18835" spans="7:8" x14ac:dyDescent="0.5">
      <c r="G18835"/>
      <c r="H18835"/>
    </row>
    <row r="18836" spans="7:8" x14ac:dyDescent="0.5">
      <c r="G18836"/>
      <c r="H18836"/>
    </row>
    <row r="18837" spans="7:8" x14ac:dyDescent="0.5">
      <c r="G18837"/>
      <c r="H18837"/>
    </row>
    <row r="18838" spans="7:8" x14ac:dyDescent="0.5">
      <c r="G18838"/>
      <c r="H18838"/>
    </row>
    <row r="18839" spans="7:8" x14ac:dyDescent="0.5">
      <c r="G18839"/>
      <c r="H18839"/>
    </row>
    <row r="18840" spans="7:8" x14ac:dyDescent="0.5">
      <c r="G18840"/>
      <c r="H18840"/>
    </row>
    <row r="18841" spans="7:8" x14ac:dyDescent="0.5">
      <c r="G18841"/>
      <c r="H18841"/>
    </row>
    <row r="18842" spans="7:8" x14ac:dyDescent="0.5">
      <c r="G18842"/>
      <c r="H18842"/>
    </row>
    <row r="18843" spans="7:8" x14ac:dyDescent="0.5">
      <c r="G18843"/>
      <c r="H18843"/>
    </row>
    <row r="18844" spans="7:8" x14ac:dyDescent="0.5">
      <c r="G18844"/>
      <c r="H18844"/>
    </row>
    <row r="18845" spans="7:8" x14ac:dyDescent="0.5">
      <c r="G18845"/>
      <c r="H18845"/>
    </row>
    <row r="18846" spans="7:8" x14ac:dyDescent="0.5">
      <c r="G18846"/>
      <c r="H18846"/>
    </row>
    <row r="18847" spans="7:8" x14ac:dyDescent="0.5">
      <c r="G18847"/>
      <c r="H18847"/>
    </row>
    <row r="18848" spans="7:8" x14ac:dyDescent="0.5">
      <c r="G18848"/>
      <c r="H18848"/>
    </row>
    <row r="18849" spans="7:8" x14ac:dyDescent="0.5">
      <c r="G18849"/>
      <c r="H18849"/>
    </row>
    <row r="18850" spans="7:8" x14ac:dyDescent="0.5">
      <c r="G18850"/>
      <c r="H18850"/>
    </row>
    <row r="18851" spans="7:8" x14ac:dyDescent="0.5">
      <c r="G18851"/>
      <c r="H18851"/>
    </row>
    <row r="18852" spans="7:8" x14ac:dyDescent="0.5">
      <c r="G18852"/>
      <c r="H18852"/>
    </row>
    <row r="18853" spans="7:8" x14ac:dyDescent="0.5">
      <c r="G18853"/>
      <c r="H18853"/>
    </row>
    <row r="18854" spans="7:8" x14ac:dyDescent="0.5">
      <c r="G18854"/>
      <c r="H18854"/>
    </row>
    <row r="18855" spans="7:8" x14ac:dyDescent="0.5">
      <c r="G18855"/>
      <c r="H18855"/>
    </row>
    <row r="18856" spans="7:8" x14ac:dyDescent="0.5">
      <c r="G18856"/>
      <c r="H18856"/>
    </row>
    <row r="18857" spans="7:8" x14ac:dyDescent="0.5">
      <c r="G18857"/>
      <c r="H18857"/>
    </row>
    <row r="18858" spans="7:8" x14ac:dyDescent="0.5">
      <c r="G18858"/>
      <c r="H18858"/>
    </row>
    <row r="18859" spans="7:8" x14ac:dyDescent="0.5">
      <c r="G18859"/>
      <c r="H18859"/>
    </row>
    <row r="18860" spans="7:8" x14ac:dyDescent="0.5">
      <c r="G18860"/>
      <c r="H18860"/>
    </row>
    <row r="18861" spans="7:8" x14ac:dyDescent="0.5">
      <c r="G18861"/>
      <c r="H18861"/>
    </row>
    <row r="18862" spans="7:8" x14ac:dyDescent="0.5">
      <c r="G18862"/>
      <c r="H18862"/>
    </row>
    <row r="18863" spans="7:8" x14ac:dyDescent="0.5">
      <c r="G18863"/>
      <c r="H18863"/>
    </row>
    <row r="18864" spans="7:8" x14ac:dyDescent="0.5">
      <c r="G18864"/>
      <c r="H18864"/>
    </row>
    <row r="18865" spans="7:8" x14ac:dyDescent="0.5">
      <c r="G18865"/>
      <c r="H18865"/>
    </row>
    <row r="18866" spans="7:8" x14ac:dyDescent="0.5">
      <c r="G18866"/>
      <c r="H18866"/>
    </row>
    <row r="18867" spans="7:8" x14ac:dyDescent="0.5">
      <c r="G18867"/>
      <c r="H18867"/>
    </row>
    <row r="18868" spans="7:8" x14ac:dyDescent="0.5">
      <c r="G18868"/>
      <c r="H18868"/>
    </row>
    <row r="18869" spans="7:8" x14ac:dyDescent="0.5">
      <c r="G18869"/>
      <c r="H18869"/>
    </row>
    <row r="18870" spans="7:8" x14ac:dyDescent="0.5">
      <c r="G18870"/>
      <c r="H18870"/>
    </row>
    <row r="18871" spans="7:8" x14ac:dyDescent="0.5">
      <c r="G18871"/>
      <c r="H18871"/>
    </row>
    <row r="18872" spans="7:8" x14ac:dyDescent="0.5">
      <c r="G18872"/>
      <c r="H18872"/>
    </row>
    <row r="18873" spans="7:8" x14ac:dyDescent="0.5">
      <c r="G18873"/>
      <c r="H18873"/>
    </row>
    <row r="18874" spans="7:8" x14ac:dyDescent="0.5">
      <c r="G18874"/>
      <c r="H18874"/>
    </row>
    <row r="18875" spans="7:8" x14ac:dyDescent="0.5">
      <c r="G18875"/>
      <c r="H18875"/>
    </row>
    <row r="18876" spans="7:8" x14ac:dyDescent="0.5">
      <c r="G18876"/>
      <c r="H18876"/>
    </row>
    <row r="18877" spans="7:8" x14ac:dyDescent="0.5">
      <c r="G18877"/>
      <c r="H18877"/>
    </row>
    <row r="18878" spans="7:8" x14ac:dyDescent="0.5">
      <c r="G18878"/>
      <c r="H18878"/>
    </row>
    <row r="18879" spans="7:8" x14ac:dyDescent="0.5">
      <c r="G18879"/>
      <c r="H18879"/>
    </row>
    <row r="18880" spans="7:8" x14ac:dyDescent="0.5">
      <c r="G18880"/>
      <c r="H18880"/>
    </row>
    <row r="18881" spans="7:8" x14ac:dyDescent="0.5">
      <c r="G18881"/>
      <c r="H18881"/>
    </row>
    <row r="18882" spans="7:8" x14ac:dyDescent="0.5">
      <c r="G18882"/>
      <c r="H18882"/>
    </row>
    <row r="18883" spans="7:8" x14ac:dyDescent="0.5">
      <c r="G18883"/>
      <c r="H18883"/>
    </row>
    <row r="18884" spans="7:8" x14ac:dyDescent="0.5">
      <c r="G18884"/>
      <c r="H18884"/>
    </row>
    <row r="18885" spans="7:8" x14ac:dyDescent="0.5">
      <c r="G18885"/>
      <c r="H18885"/>
    </row>
    <row r="18886" spans="7:8" x14ac:dyDescent="0.5">
      <c r="G18886"/>
      <c r="H18886"/>
    </row>
    <row r="18887" spans="7:8" x14ac:dyDescent="0.5">
      <c r="G18887"/>
      <c r="H18887"/>
    </row>
    <row r="18888" spans="7:8" x14ac:dyDescent="0.5">
      <c r="G18888"/>
      <c r="H18888"/>
    </row>
    <row r="18889" spans="7:8" x14ac:dyDescent="0.5">
      <c r="G18889"/>
      <c r="H18889"/>
    </row>
    <row r="18890" spans="7:8" x14ac:dyDescent="0.5">
      <c r="G18890"/>
      <c r="H18890"/>
    </row>
    <row r="18891" spans="7:8" x14ac:dyDescent="0.5">
      <c r="G18891"/>
      <c r="H18891"/>
    </row>
    <row r="18892" spans="7:8" x14ac:dyDescent="0.5">
      <c r="G18892"/>
      <c r="H18892"/>
    </row>
    <row r="18893" spans="7:8" x14ac:dyDescent="0.5">
      <c r="G18893"/>
      <c r="H18893"/>
    </row>
    <row r="18894" spans="7:8" x14ac:dyDescent="0.5">
      <c r="G18894"/>
      <c r="H18894"/>
    </row>
    <row r="18895" spans="7:8" x14ac:dyDescent="0.5">
      <c r="G18895"/>
      <c r="H18895"/>
    </row>
    <row r="18896" spans="7:8" x14ac:dyDescent="0.5">
      <c r="G18896"/>
      <c r="H18896"/>
    </row>
    <row r="18897" spans="7:8" x14ac:dyDescent="0.5">
      <c r="G18897"/>
      <c r="H18897"/>
    </row>
    <row r="18898" spans="7:8" x14ac:dyDescent="0.5">
      <c r="G18898"/>
      <c r="H18898"/>
    </row>
    <row r="18899" spans="7:8" x14ac:dyDescent="0.5">
      <c r="G18899"/>
      <c r="H18899"/>
    </row>
    <row r="18900" spans="7:8" x14ac:dyDescent="0.5">
      <c r="G18900"/>
      <c r="H18900"/>
    </row>
    <row r="18901" spans="7:8" x14ac:dyDescent="0.5">
      <c r="G18901"/>
      <c r="H18901"/>
    </row>
    <row r="18902" spans="7:8" x14ac:dyDescent="0.5">
      <c r="G18902"/>
      <c r="H18902"/>
    </row>
    <row r="18903" spans="7:8" x14ac:dyDescent="0.5">
      <c r="G18903"/>
      <c r="H18903"/>
    </row>
    <row r="18904" spans="7:8" x14ac:dyDescent="0.5">
      <c r="G18904"/>
      <c r="H18904"/>
    </row>
    <row r="18905" spans="7:8" x14ac:dyDescent="0.5">
      <c r="G18905"/>
      <c r="H18905"/>
    </row>
    <row r="18906" spans="7:8" x14ac:dyDescent="0.5">
      <c r="G18906"/>
      <c r="H18906"/>
    </row>
    <row r="18907" spans="7:8" x14ac:dyDescent="0.5">
      <c r="G18907"/>
      <c r="H18907"/>
    </row>
    <row r="18908" spans="7:8" x14ac:dyDescent="0.5">
      <c r="G18908"/>
      <c r="H18908"/>
    </row>
    <row r="18909" spans="7:8" x14ac:dyDescent="0.5">
      <c r="G18909"/>
      <c r="H18909"/>
    </row>
    <row r="18910" spans="7:8" x14ac:dyDescent="0.5">
      <c r="G18910"/>
      <c r="H18910"/>
    </row>
    <row r="18911" spans="7:8" x14ac:dyDescent="0.5">
      <c r="G18911"/>
      <c r="H18911"/>
    </row>
    <row r="18912" spans="7:8" x14ac:dyDescent="0.5">
      <c r="G18912"/>
      <c r="H18912"/>
    </row>
    <row r="18913" spans="7:8" x14ac:dyDescent="0.5">
      <c r="G18913"/>
      <c r="H18913"/>
    </row>
    <row r="18914" spans="7:8" x14ac:dyDescent="0.5">
      <c r="G18914"/>
      <c r="H18914"/>
    </row>
    <row r="18915" spans="7:8" x14ac:dyDescent="0.5">
      <c r="G18915"/>
      <c r="H18915"/>
    </row>
    <row r="18916" spans="7:8" x14ac:dyDescent="0.5">
      <c r="G18916"/>
      <c r="H18916"/>
    </row>
    <row r="18917" spans="7:8" x14ac:dyDescent="0.5">
      <c r="G18917"/>
      <c r="H18917"/>
    </row>
    <row r="18918" spans="7:8" x14ac:dyDescent="0.5">
      <c r="G18918"/>
      <c r="H18918"/>
    </row>
    <row r="18919" spans="7:8" x14ac:dyDescent="0.5">
      <c r="G18919"/>
      <c r="H18919"/>
    </row>
    <row r="18920" spans="7:8" x14ac:dyDescent="0.5">
      <c r="G18920"/>
      <c r="H18920"/>
    </row>
    <row r="18921" spans="7:8" x14ac:dyDescent="0.5">
      <c r="G18921"/>
      <c r="H18921"/>
    </row>
    <row r="18922" spans="7:8" x14ac:dyDescent="0.5">
      <c r="G18922"/>
      <c r="H18922"/>
    </row>
    <row r="18923" spans="7:8" x14ac:dyDescent="0.5">
      <c r="G18923"/>
      <c r="H18923"/>
    </row>
    <row r="18924" spans="7:8" x14ac:dyDescent="0.5">
      <c r="G18924"/>
      <c r="H18924"/>
    </row>
    <row r="18925" spans="7:8" x14ac:dyDescent="0.5">
      <c r="G18925"/>
      <c r="H18925"/>
    </row>
    <row r="18926" spans="7:8" x14ac:dyDescent="0.5">
      <c r="G18926"/>
      <c r="H18926"/>
    </row>
    <row r="18927" spans="7:8" x14ac:dyDescent="0.5">
      <c r="G18927"/>
      <c r="H18927"/>
    </row>
    <row r="18928" spans="7:8" x14ac:dyDescent="0.5">
      <c r="G18928"/>
      <c r="H18928"/>
    </row>
    <row r="18929" spans="7:8" x14ac:dyDescent="0.5">
      <c r="G18929"/>
      <c r="H18929"/>
    </row>
    <row r="18930" spans="7:8" x14ac:dyDescent="0.5">
      <c r="G18930"/>
      <c r="H18930"/>
    </row>
    <row r="18931" spans="7:8" x14ac:dyDescent="0.5">
      <c r="G18931"/>
      <c r="H18931"/>
    </row>
    <row r="18932" spans="7:8" x14ac:dyDescent="0.5">
      <c r="G18932"/>
      <c r="H18932"/>
    </row>
    <row r="18933" spans="7:8" x14ac:dyDescent="0.5">
      <c r="G18933"/>
      <c r="H18933"/>
    </row>
    <row r="18934" spans="7:8" x14ac:dyDescent="0.5">
      <c r="G18934"/>
      <c r="H18934"/>
    </row>
    <row r="18935" spans="7:8" x14ac:dyDescent="0.5">
      <c r="G18935"/>
      <c r="H18935"/>
    </row>
    <row r="18936" spans="7:8" x14ac:dyDescent="0.5">
      <c r="G18936"/>
      <c r="H18936"/>
    </row>
    <row r="18937" spans="7:8" x14ac:dyDescent="0.5">
      <c r="G18937"/>
      <c r="H18937"/>
    </row>
    <row r="18938" spans="7:8" x14ac:dyDescent="0.5">
      <c r="G18938"/>
      <c r="H18938"/>
    </row>
    <row r="18939" spans="7:8" x14ac:dyDescent="0.5">
      <c r="G18939"/>
      <c r="H18939"/>
    </row>
    <row r="18940" spans="7:8" x14ac:dyDescent="0.5">
      <c r="G18940"/>
      <c r="H18940"/>
    </row>
    <row r="18941" spans="7:8" x14ac:dyDescent="0.5">
      <c r="G18941"/>
      <c r="H18941"/>
    </row>
    <row r="18942" spans="7:8" x14ac:dyDescent="0.5">
      <c r="G18942"/>
      <c r="H18942"/>
    </row>
    <row r="18943" spans="7:8" x14ac:dyDescent="0.5">
      <c r="G18943"/>
      <c r="H18943"/>
    </row>
    <row r="18944" spans="7:8" x14ac:dyDescent="0.5">
      <c r="G18944"/>
      <c r="H18944"/>
    </row>
    <row r="18945" spans="7:8" x14ac:dyDescent="0.5">
      <c r="G18945"/>
      <c r="H18945"/>
    </row>
    <row r="18946" spans="7:8" x14ac:dyDescent="0.5">
      <c r="G18946"/>
      <c r="H18946"/>
    </row>
    <row r="18947" spans="7:8" x14ac:dyDescent="0.5">
      <c r="G18947"/>
      <c r="H18947"/>
    </row>
    <row r="18948" spans="7:8" x14ac:dyDescent="0.5">
      <c r="G18948"/>
      <c r="H18948"/>
    </row>
    <row r="18949" spans="7:8" x14ac:dyDescent="0.5">
      <c r="G18949"/>
      <c r="H18949"/>
    </row>
    <row r="18950" spans="7:8" x14ac:dyDescent="0.5">
      <c r="G18950"/>
      <c r="H18950"/>
    </row>
    <row r="18951" spans="7:8" x14ac:dyDescent="0.5">
      <c r="G18951"/>
      <c r="H18951"/>
    </row>
    <row r="18952" spans="7:8" x14ac:dyDescent="0.5">
      <c r="G18952"/>
      <c r="H18952"/>
    </row>
    <row r="18953" spans="7:8" x14ac:dyDescent="0.5">
      <c r="G18953"/>
      <c r="H18953"/>
    </row>
    <row r="18954" spans="7:8" x14ac:dyDescent="0.5">
      <c r="G18954"/>
      <c r="H18954"/>
    </row>
    <row r="18955" spans="7:8" x14ac:dyDescent="0.5">
      <c r="G18955"/>
      <c r="H18955"/>
    </row>
    <row r="18956" spans="7:8" x14ac:dyDescent="0.5">
      <c r="G18956"/>
      <c r="H18956"/>
    </row>
    <row r="18957" spans="7:8" x14ac:dyDescent="0.5">
      <c r="G18957"/>
      <c r="H18957"/>
    </row>
    <row r="18958" spans="7:8" x14ac:dyDescent="0.5">
      <c r="G18958"/>
      <c r="H18958"/>
    </row>
    <row r="18959" spans="7:8" x14ac:dyDescent="0.5">
      <c r="G18959"/>
      <c r="H18959"/>
    </row>
    <row r="18960" spans="7:8" x14ac:dyDescent="0.5">
      <c r="G18960"/>
      <c r="H18960"/>
    </row>
    <row r="18961" spans="7:8" x14ac:dyDescent="0.5">
      <c r="G18961"/>
      <c r="H18961"/>
    </row>
    <row r="18962" spans="7:8" x14ac:dyDescent="0.5">
      <c r="G18962"/>
      <c r="H18962"/>
    </row>
    <row r="18963" spans="7:8" x14ac:dyDescent="0.5">
      <c r="G18963"/>
      <c r="H18963"/>
    </row>
    <row r="18964" spans="7:8" x14ac:dyDescent="0.5">
      <c r="G18964"/>
      <c r="H18964"/>
    </row>
    <row r="18965" spans="7:8" x14ac:dyDescent="0.5">
      <c r="G18965"/>
      <c r="H18965"/>
    </row>
    <row r="18966" spans="7:8" x14ac:dyDescent="0.5">
      <c r="G18966"/>
      <c r="H18966"/>
    </row>
    <row r="18967" spans="7:8" x14ac:dyDescent="0.5">
      <c r="G18967"/>
      <c r="H18967"/>
    </row>
    <row r="18968" spans="7:8" x14ac:dyDescent="0.5">
      <c r="G18968"/>
      <c r="H18968"/>
    </row>
    <row r="18969" spans="7:8" x14ac:dyDescent="0.5">
      <c r="G18969"/>
      <c r="H18969"/>
    </row>
    <row r="18970" spans="7:8" x14ac:dyDescent="0.5">
      <c r="G18970"/>
      <c r="H18970"/>
    </row>
    <row r="18971" spans="7:8" x14ac:dyDescent="0.5">
      <c r="G18971"/>
      <c r="H18971"/>
    </row>
    <row r="18972" spans="7:8" x14ac:dyDescent="0.5">
      <c r="G18972"/>
      <c r="H18972"/>
    </row>
    <row r="18973" spans="7:8" x14ac:dyDescent="0.5">
      <c r="G18973"/>
      <c r="H18973"/>
    </row>
    <row r="18974" spans="7:8" x14ac:dyDescent="0.5">
      <c r="G18974"/>
      <c r="H18974"/>
    </row>
    <row r="18975" spans="7:8" x14ac:dyDescent="0.5">
      <c r="G18975"/>
      <c r="H18975"/>
    </row>
    <row r="18976" spans="7:8" x14ac:dyDescent="0.5">
      <c r="G18976"/>
      <c r="H18976"/>
    </row>
    <row r="18977" spans="7:8" x14ac:dyDescent="0.5">
      <c r="G18977"/>
      <c r="H18977"/>
    </row>
    <row r="18978" spans="7:8" x14ac:dyDescent="0.5">
      <c r="G18978"/>
      <c r="H18978"/>
    </row>
    <row r="18979" spans="7:8" x14ac:dyDescent="0.5">
      <c r="G18979"/>
      <c r="H18979"/>
    </row>
    <row r="18980" spans="7:8" x14ac:dyDescent="0.5">
      <c r="G18980"/>
      <c r="H18980"/>
    </row>
    <row r="18981" spans="7:8" x14ac:dyDescent="0.5">
      <c r="G18981"/>
      <c r="H18981"/>
    </row>
    <row r="18982" spans="7:8" x14ac:dyDescent="0.5">
      <c r="G18982"/>
      <c r="H18982"/>
    </row>
    <row r="18983" spans="7:8" x14ac:dyDescent="0.5">
      <c r="G18983"/>
      <c r="H18983"/>
    </row>
    <row r="18984" spans="7:8" x14ac:dyDescent="0.5">
      <c r="G18984"/>
      <c r="H18984"/>
    </row>
    <row r="18985" spans="7:8" x14ac:dyDescent="0.5">
      <c r="G18985"/>
      <c r="H18985"/>
    </row>
    <row r="18986" spans="7:8" x14ac:dyDescent="0.5">
      <c r="G18986"/>
      <c r="H18986"/>
    </row>
    <row r="18987" spans="7:8" x14ac:dyDescent="0.5">
      <c r="G18987"/>
      <c r="H18987"/>
    </row>
    <row r="18988" spans="7:8" x14ac:dyDescent="0.5">
      <c r="G18988"/>
      <c r="H18988"/>
    </row>
    <row r="18989" spans="7:8" x14ac:dyDescent="0.5">
      <c r="G18989"/>
      <c r="H18989"/>
    </row>
    <row r="18990" spans="7:8" x14ac:dyDescent="0.5">
      <c r="G18990"/>
      <c r="H18990"/>
    </row>
    <row r="18991" spans="7:8" x14ac:dyDescent="0.5">
      <c r="G18991"/>
      <c r="H18991"/>
    </row>
    <row r="18992" spans="7:8" x14ac:dyDescent="0.5">
      <c r="G18992"/>
      <c r="H18992"/>
    </row>
    <row r="18993" spans="7:8" x14ac:dyDescent="0.5">
      <c r="G18993"/>
      <c r="H18993"/>
    </row>
    <row r="18994" spans="7:8" x14ac:dyDescent="0.5">
      <c r="G18994"/>
      <c r="H18994"/>
    </row>
    <row r="18995" spans="7:8" x14ac:dyDescent="0.5">
      <c r="G18995"/>
      <c r="H18995"/>
    </row>
    <row r="18996" spans="7:8" x14ac:dyDescent="0.5">
      <c r="G18996"/>
      <c r="H18996"/>
    </row>
    <row r="18997" spans="7:8" x14ac:dyDescent="0.5">
      <c r="G18997"/>
      <c r="H18997"/>
    </row>
    <row r="18998" spans="7:8" x14ac:dyDescent="0.5">
      <c r="G18998"/>
      <c r="H18998"/>
    </row>
    <row r="18999" spans="7:8" x14ac:dyDescent="0.5">
      <c r="G18999"/>
      <c r="H18999"/>
    </row>
    <row r="19000" spans="7:8" x14ac:dyDescent="0.5">
      <c r="G19000"/>
      <c r="H19000"/>
    </row>
    <row r="19001" spans="7:8" x14ac:dyDescent="0.5">
      <c r="G19001"/>
      <c r="H19001"/>
    </row>
    <row r="19002" spans="7:8" x14ac:dyDescent="0.5">
      <c r="G19002"/>
      <c r="H19002"/>
    </row>
    <row r="19003" spans="7:8" x14ac:dyDescent="0.5">
      <c r="G19003"/>
      <c r="H19003"/>
    </row>
    <row r="19004" spans="7:8" x14ac:dyDescent="0.5">
      <c r="G19004"/>
      <c r="H19004"/>
    </row>
    <row r="19005" spans="7:8" x14ac:dyDescent="0.5">
      <c r="G19005"/>
      <c r="H19005"/>
    </row>
    <row r="19006" spans="7:8" x14ac:dyDescent="0.5">
      <c r="G19006"/>
      <c r="H19006"/>
    </row>
    <row r="19007" spans="7:8" x14ac:dyDescent="0.5">
      <c r="G19007"/>
      <c r="H19007"/>
    </row>
    <row r="19008" spans="7:8" x14ac:dyDescent="0.5">
      <c r="G19008"/>
      <c r="H19008"/>
    </row>
    <row r="19009" spans="7:8" x14ac:dyDescent="0.5">
      <c r="G19009"/>
      <c r="H19009"/>
    </row>
    <row r="19010" spans="7:8" x14ac:dyDescent="0.5">
      <c r="G19010"/>
      <c r="H19010"/>
    </row>
    <row r="19011" spans="7:8" x14ac:dyDescent="0.5">
      <c r="G19011"/>
      <c r="H19011"/>
    </row>
    <row r="19012" spans="7:8" x14ac:dyDescent="0.5">
      <c r="G19012"/>
      <c r="H19012"/>
    </row>
    <row r="19013" spans="7:8" x14ac:dyDescent="0.5">
      <c r="G19013"/>
      <c r="H19013"/>
    </row>
    <row r="19014" spans="7:8" x14ac:dyDescent="0.5">
      <c r="G19014"/>
      <c r="H19014"/>
    </row>
    <row r="19015" spans="7:8" x14ac:dyDescent="0.5">
      <c r="G19015"/>
      <c r="H19015"/>
    </row>
    <row r="19016" spans="7:8" x14ac:dyDescent="0.5">
      <c r="G19016"/>
      <c r="H19016"/>
    </row>
    <row r="19017" spans="7:8" x14ac:dyDescent="0.5">
      <c r="G19017"/>
      <c r="H19017"/>
    </row>
    <row r="19018" spans="7:8" x14ac:dyDescent="0.5">
      <c r="G19018"/>
      <c r="H19018"/>
    </row>
    <row r="19019" spans="7:8" x14ac:dyDescent="0.5">
      <c r="G19019"/>
      <c r="H19019"/>
    </row>
    <row r="19020" spans="7:8" x14ac:dyDescent="0.5">
      <c r="G19020"/>
      <c r="H19020"/>
    </row>
    <row r="19021" spans="7:8" x14ac:dyDescent="0.5">
      <c r="G19021"/>
      <c r="H19021"/>
    </row>
    <row r="19022" spans="7:8" x14ac:dyDescent="0.5">
      <c r="G19022"/>
      <c r="H19022"/>
    </row>
    <row r="19023" spans="7:8" x14ac:dyDescent="0.5">
      <c r="G19023"/>
      <c r="H19023"/>
    </row>
    <row r="19024" spans="7:8" x14ac:dyDescent="0.5">
      <c r="G19024"/>
      <c r="H19024"/>
    </row>
    <row r="19025" spans="7:8" x14ac:dyDescent="0.5">
      <c r="G19025"/>
      <c r="H19025"/>
    </row>
    <row r="19026" spans="7:8" x14ac:dyDescent="0.5">
      <c r="G19026"/>
      <c r="H19026"/>
    </row>
    <row r="19027" spans="7:8" x14ac:dyDescent="0.5">
      <c r="G19027"/>
      <c r="H19027"/>
    </row>
    <row r="19028" spans="7:8" x14ac:dyDescent="0.5">
      <c r="G19028"/>
      <c r="H19028"/>
    </row>
    <row r="19029" spans="7:8" x14ac:dyDescent="0.5">
      <c r="G19029"/>
      <c r="H19029"/>
    </row>
    <row r="19030" spans="7:8" x14ac:dyDescent="0.5">
      <c r="G19030"/>
      <c r="H19030"/>
    </row>
    <row r="19031" spans="7:8" x14ac:dyDescent="0.5">
      <c r="G19031"/>
      <c r="H19031"/>
    </row>
    <row r="19032" spans="7:8" x14ac:dyDescent="0.5">
      <c r="G19032"/>
      <c r="H19032"/>
    </row>
    <row r="19033" spans="7:8" x14ac:dyDescent="0.5">
      <c r="G19033"/>
      <c r="H19033"/>
    </row>
    <row r="19034" spans="7:8" x14ac:dyDescent="0.5">
      <c r="G19034"/>
      <c r="H19034"/>
    </row>
    <row r="19035" spans="7:8" x14ac:dyDescent="0.5">
      <c r="G19035"/>
      <c r="H19035"/>
    </row>
    <row r="19036" spans="7:8" x14ac:dyDescent="0.5">
      <c r="G19036"/>
      <c r="H19036"/>
    </row>
    <row r="19037" spans="7:8" x14ac:dyDescent="0.5">
      <c r="G19037"/>
      <c r="H19037"/>
    </row>
    <row r="19038" spans="7:8" x14ac:dyDescent="0.5">
      <c r="G19038"/>
      <c r="H19038"/>
    </row>
    <row r="19039" spans="7:8" x14ac:dyDescent="0.5">
      <c r="G19039"/>
      <c r="H19039"/>
    </row>
    <row r="19040" spans="7:8" x14ac:dyDescent="0.5">
      <c r="G19040"/>
      <c r="H19040"/>
    </row>
    <row r="19041" spans="7:8" x14ac:dyDescent="0.5">
      <c r="G19041"/>
      <c r="H19041"/>
    </row>
    <row r="19042" spans="7:8" x14ac:dyDescent="0.5">
      <c r="G19042"/>
      <c r="H19042"/>
    </row>
    <row r="19043" spans="7:8" x14ac:dyDescent="0.5">
      <c r="G19043"/>
      <c r="H19043"/>
    </row>
    <row r="19044" spans="7:8" x14ac:dyDescent="0.5">
      <c r="G19044"/>
      <c r="H19044"/>
    </row>
    <row r="19045" spans="7:8" x14ac:dyDescent="0.5">
      <c r="G19045"/>
      <c r="H19045"/>
    </row>
    <row r="19046" spans="7:8" x14ac:dyDescent="0.5">
      <c r="G19046"/>
      <c r="H19046"/>
    </row>
    <row r="19047" spans="7:8" x14ac:dyDescent="0.5">
      <c r="G19047"/>
      <c r="H19047"/>
    </row>
    <row r="19048" spans="7:8" x14ac:dyDescent="0.5">
      <c r="G19048"/>
      <c r="H19048"/>
    </row>
    <row r="19049" spans="7:8" x14ac:dyDescent="0.5">
      <c r="G19049"/>
      <c r="H19049"/>
    </row>
    <row r="19050" spans="7:8" x14ac:dyDescent="0.5">
      <c r="G19050"/>
      <c r="H19050"/>
    </row>
    <row r="19051" spans="7:8" x14ac:dyDescent="0.5">
      <c r="G19051"/>
      <c r="H19051"/>
    </row>
    <row r="19052" spans="7:8" x14ac:dyDescent="0.5">
      <c r="G19052"/>
      <c r="H19052"/>
    </row>
    <row r="19053" spans="7:8" x14ac:dyDescent="0.5">
      <c r="G19053"/>
      <c r="H19053"/>
    </row>
    <row r="19054" spans="7:8" x14ac:dyDescent="0.5">
      <c r="G19054"/>
      <c r="H19054"/>
    </row>
    <row r="19055" spans="7:8" x14ac:dyDescent="0.5">
      <c r="G19055"/>
      <c r="H19055"/>
    </row>
    <row r="19056" spans="7:8" x14ac:dyDescent="0.5">
      <c r="G19056"/>
      <c r="H19056"/>
    </row>
    <row r="19057" spans="7:8" x14ac:dyDescent="0.5">
      <c r="G19057"/>
      <c r="H19057"/>
    </row>
    <row r="19058" spans="7:8" x14ac:dyDescent="0.5">
      <c r="G19058"/>
      <c r="H19058"/>
    </row>
    <row r="19059" spans="7:8" x14ac:dyDescent="0.5">
      <c r="G19059"/>
      <c r="H19059"/>
    </row>
    <row r="19060" spans="7:8" x14ac:dyDescent="0.5">
      <c r="G19060"/>
      <c r="H19060"/>
    </row>
    <row r="19061" spans="7:8" x14ac:dyDescent="0.5">
      <c r="G19061"/>
      <c r="H19061"/>
    </row>
    <row r="19062" spans="7:8" x14ac:dyDescent="0.5">
      <c r="G19062"/>
      <c r="H19062"/>
    </row>
    <row r="19063" spans="7:8" x14ac:dyDescent="0.5">
      <c r="G19063"/>
      <c r="H19063"/>
    </row>
    <row r="19064" spans="7:8" x14ac:dyDescent="0.5">
      <c r="G19064"/>
      <c r="H19064"/>
    </row>
    <row r="19065" spans="7:8" x14ac:dyDescent="0.5">
      <c r="G19065"/>
      <c r="H19065"/>
    </row>
    <row r="19066" spans="7:8" x14ac:dyDescent="0.5">
      <c r="G19066"/>
      <c r="H19066"/>
    </row>
    <row r="19067" spans="7:8" x14ac:dyDescent="0.5">
      <c r="G19067"/>
      <c r="H19067"/>
    </row>
    <row r="19068" spans="7:8" x14ac:dyDescent="0.5">
      <c r="G19068"/>
      <c r="H19068"/>
    </row>
    <row r="19069" spans="7:8" x14ac:dyDescent="0.5">
      <c r="G19069"/>
      <c r="H19069"/>
    </row>
    <row r="19070" spans="7:8" x14ac:dyDescent="0.5">
      <c r="G19070"/>
      <c r="H19070"/>
    </row>
    <row r="19071" spans="7:8" x14ac:dyDescent="0.5">
      <c r="G19071"/>
      <c r="H19071"/>
    </row>
    <row r="19072" spans="7:8" x14ac:dyDescent="0.5">
      <c r="G19072"/>
      <c r="H19072"/>
    </row>
    <row r="19073" spans="7:8" x14ac:dyDescent="0.5">
      <c r="G19073"/>
      <c r="H19073"/>
    </row>
    <row r="19074" spans="7:8" x14ac:dyDescent="0.5">
      <c r="G19074"/>
      <c r="H19074"/>
    </row>
    <row r="19075" spans="7:8" x14ac:dyDescent="0.5">
      <c r="G19075"/>
      <c r="H19075"/>
    </row>
    <row r="19076" spans="7:8" x14ac:dyDescent="0.5">
      <c r="G19076"/>
      <c r="H19076"/>
    </row>
    <row r="19077" spans="7:8" x14ac:dyDescent="0.5">
      <c r="G19077"/>
      <c r="H19077"/>
    </row>
    <row r="19078" spans="7:8" x14ac:dyDescent="0.5">
      <c r="G19078"/>
      <c r="H19078"/>
    </row>
    <row r="19079" spans="7:8" x14ac:dyDescent="0.5">
      <c r="G19079"/>
      <c r="H19079"/>
    </row>
    <row r="19080" spans="7:8" x14ac:dyDescent="0.5">
      <c r="G19080"/>
      <c r="H19080"/>
    </row>
    <row r="19081" spans="7:8" x14ac:dyDescent="0.5">
      <c r="G19081"/>
      <c r="H19081"/>
    </row>
    <row r="19082" spans="7:8" x14ac:dyDescent="0.5">
      <c r="G19082"/>
      <c r="H19082"/>
    </row>
    <row r="19083" spans="7:8" x14ac:dyDescent="0.5">
      <c r="G19083"/>
      <c r="H19083"/>
    </row>
    <row r="19084" spans="7:8" x14ac:dyDescent="0.5">
      <c r="G19084"/>
      <c r="H19084"/>
    </row>
    <row r="19085" spans="7:8" x14ac:dyDescent="0.5">
      <c r="G19085"/>
      <c r="H19085"/>
    </row>
    <row r="19086" spans="7:8" x14ac:dyDescent="0.5">
      <c r="G19086"/>
      <c r="H19086"/>
    </row>
    <row r="19087" spans="7:8" x14ac:dyDescent="0.5">
      <c r="G19087"/>
      <c r="H19087"/>
    </row>
    <row r="19088" spans="7:8" x14ac:dyDescent="0.5">
      <c r="G19088"/>
      <c r="H19088"/>
    </row>
    <row r="19089" spans="7:8" x14ac:dyDescent="0.5">
      <c r="G19089"/>
      <c r="H19089"/>
    </row>
    <row r="19090" spans="7:8" x14ac:dyDescent="0.5">
      <c r="G19090"/>
      <c r="H19090"/>
    </row>
    <row r="19091" spans="7:8" x14ac:dyDescent="0.5">
      <c r="G19091"/>
      <c r="H19091"/>
    </row>
    <row r="19092" spans="7:8" x14ac:dyDescent="0.5">
      <c r="G19092"/>
      <c r="H19092"/>
    </row>
    <row r="19093" spans="7:8" x14ac:dyDescent="0.5">
      <c r="G19093"/>
      <c r="H19093"/>
    </row>
    <row r="19094" spans="7:8" x14ac:dyDescent="0.5">
      <c r="G19094"/>
      <c r="H19094"/>
    </row>
    <row r="19095" spans="7:8" x14ac:dyDescent="0.5">
      <c r="G19095"/>
      <c r="H19095"/>
    </row>
    <row r="19096" spans="7:8" x14ac:dyDescent="0.5">
      <c r="G19096"/>
      <c r="H19096"/>
    </row>
    <row r="19097" spans="7:8" x14ac:dyDescent="0.5">
      <c r="G19097"/>
      <c r="H19097"/>
    </row>
    <row r="19098" spans="7:8" x14ac:dyDescent="0.5">
      <c r="G19098"/>
      <c r="H19098"/>
    </row>
    <row r="19099" spans="7:8" x14ac:dyDescent="0.5">
      <c r="G19099"/>
      <c r="H19099"/>
    </row>
    <row r="19100" spans="7:8" x14ac:dyDescent="0.5">
      <c r="G19100"/>
      <c r="H19100"/>
    </row>
    <row r="19101" spans="7:8" x14ac:dyDescent="0.5">
      <c r="G19101"/>
      <c r="H19101"/>
    </row>
    <row r="19102" spans="7:8" x14ac:dyDescent="0.5">
      <c r="G19102"/>
      <c r="H19102"/>
    </row>
    <row r="19103" spans="7:8" x14ac:dyDescent="0.5">
      <c r="G19103"/>
      <c r="H19103"/>
    </row>
    <row r="19104" spans="7:8" x14ac:dyDescent="0.5">
      <c r="G19104"/>
      <c r="H19104"/>
    </row>
    <row r="19105" spans="7:8" x14ac:dyDescent="0.5">
      <c r="G19105"/>
      <c r="H19105"/>
    </row>
    <row r="19106" spans="7:8" x14ac:dyDescent="0.5">
      <c r="G19106"/>
      <c r="H19106"/>
    </row>
    <row r="19107" spans="7:8" x14ac:dyDescent="0.5">
      <c r="G19107"/>
      <c r="H19107"/>
    </row>
    <row r="19108" spans="7:8" x14ac:dyDescent="0.5">
      <c r="G19108"/>
      <c r="H19108"/>
    </row>
    <row r="19109" spans="7:8" x14ac:dyDescent="0.5">
      <c r="G19109"/>
      <c r="H19109"/>
    </row>
    <row r="19110" spans="7:8" x14ac:dyDescent="0.5">
      <c r="G19110"/>
      <c r="H19110"/>
    </row>
    <row r="19111" spans="7:8" x14ac:dyDescent="0.5">
      <c r="G19111"/>
      <c r="H19111"/>
    </row>
    <row r="19112" spans="7:8" x14ac:dyDescent="0.5">
      <c r="G19112"/>
      <c r="H19112"/>
    </row>
    <row r="19113" spans="7:8" x14ac:dyDescent="0.5">
      <c r="G19113"/>
      <c r="H19113"/>
    </row>
    <row r="19114" spans="7:8" x14ac:dyDescent="0.5">
      <c r="G19114"/>
      <c r="H19114"/>
    </row>
    <row r="19115" spans="7:8" x14ac:dyDescent="0.5">
      <c r="G19115"/>
      <c r="H19115"/>
    </row>
    <row r="19116" spans="7:8" x14ac:dyDescent="0.5">
      <c r="G19116"/>
      <c r="H19116"/>
    </row>
    <row r="19117" spans="7:8" x14ac:dyDescent="0.5">
      <c r="G19117"/>
      <c r="H19117"/>
    </row>
    <row r="19118" spans="7:8" x14ac:dyDescent="0.5">
      <c r="G19118"/>
      <c r="H19118"/>
    </row>
    <row r="19119" spans="7:8" x14ac:dyDescent="0.5">
      <c r="G19119"/>
      <c r="H19119"/>
    </row>
    <row r="19120" spans="7:8" x14ac:dyDescent="0.5">
      <c r="G19120"/>
      <c r="H19120"/>
    </row>
    <row r="19121" spans="7:8" x14ac:dyDescent="0.5">
      <c r="G19121"/>
      <c r="H19121"/>
    </row>
    <row r="19122" spans="7:8" x14ac:dyDescent="0.5">
      <c r="G19122"/>
      <c r="H19122"/>
    </row>
    <row r="19123" spans="7:8" x14ac:dyDescent="0.5">
      <c r="G19123"/>
      <c r="H19123"/>
    </row>
    <row r="19124" spans="7:8" x14ac:dyDescent="0.5">
      <c r="G19124"/>
      <c r="H19124"/>
    </row>
    <row r="19125" spans="7:8" x14ac:dyDescent="0.5">
      <c r="G19125"/>
      <c r="H19125"/>
    </row>
    <row r="19126" spans="7:8" x14ac:dyDescent="0.5">
      <c r="G19126"/>
      <c r="H19126"/>
    </row>
    <row r="19127" spans="7:8" x14ac:dyDescent="0.5">
      <c r="G19127"/>
      <c r="H19127"/>
    </row>
    <row r="19128" spans="7:8" x14ac:dyDescent="0.5">
      <c r="G19128"/>
      <c r="H19128"/>
    </row>
    <row r="19129" spans="7:8" x14ac:dyDescent="0.5">
      <c r="G19129"/>
      <c r="H19129"/>
    </row>
    <row r="19130" spans="7:8" x14ac:dyDescent="0.5">
      <c r="G19130"/>
      <c r="H19130"/>
    </row>
    <row r="19131" spans="7:8" x14ac:dyDescent="0.5">
      <c r="G19131"/>
      <c r="H19131"/>
    </row>
    <row r="19132" spans="7:8" x14ac:dyDescent="0.5">
      <c r="G19132"/>
      <c r="H19132"/>
    </row>
    <row r="19133" spans="7:8" x14ac:dyDescent="0.5">
      <c r="G19133"/>
      <c r="H19133"/>
    </row>
    <row r="19134" spans="7:8" x14ac:dyDescent="0.5">
      <c r="G19134"/>
      <c r="H19134"/>
    </row>
    <row r="19135" spans="7:8" x14ac:dyDescent="0.5">
      <c r="G19135"/>
      <c r="H19135"/>
    </row>
    <row r="19136" spans="7:8" x14ac:dyDescent="0.5">
      <c r="G19136"/>
      <c r="H19136"/>
    </row>
    <row r="19137" spans="7:8" x14ac:dyDescent="0.5">
      <c r="G19137"/>
      <c r="H19137"/>
    </row>
    <row r="19138" spans="7:8" x14ac:dyDescent="0.5">
      <c r="G19138"/>
      <c r="H19138"/>
    </row>
    <row r="19139" spans="7:8" x14ac:dyDescent="0.5">
      <c r="G19139"/>
      <c r="H19139"/>
    </row>
    <row r="19140" spans="7:8" x14ac:dyDescent="0.5">
      <c r="G19140"/>
      <c r="H19140"/>
    </row>
    <row r="19141" spans="7:8" x14ac:dyDescent="0.5">
      <c r="G19141"/>
      <c r="H19141"/>
    </row>
    <row r="19142" spans="7:8" x14ac:dyDescent="0.5">
      <c r="G19142"/>
      <c r="H19142"/>
    </row>
    <row r="19143" spans="7:8" x14ac:dyDescent="0.5">
      <c r="G19143"/>
      <c r="H19143"/>
    </row>
    <row r="19144" spans="7:8" x14ac:dyDescent="0.5">
      <c r="G19144"/>
      <c r="H19144"/>
    </row>
    <row r="19145" spans="7:8" x14ac:dyDescent="0.5">
      <c r="G19145"/>
      <c r="H19145"/>
    </row>
    <row r="19146" spans="7:8" x14ac:dyDescent="0.5">
      <c r="G19146"/>
      <c r="H19146"/>
    </row>
    <row r="19147" spans="7:8" x14ac:dyDescent="0.5">
      <c r="G19147"/>
      <c r="H19147"/>
    </row>
    <row r="19148" spans="7:8" x14ac:dyDescent="0.5">
      <c r="G19148"/>
      <c r="H19148"/>
    </row>
    <row r="19149" spans="7:8" x14ac:dyDescent="0.5">
      <c r="G19149"/>
      <c r="H19149"/>
    </row>
    <row r="19150" spans="7:8" x14ac:dyDescent="0.5">
      <c r="G19150"/>
      <c r="H19150"/>
    </row>
    <row r="19151" spans="7:8" x14ac:dyDescent="0.5">
      <c r="G19151"/>
      <c r="H19151"/>
    </row>
    <row r="19152" spans="7:8" x14ac:dyDescent="0.5">
      <c r="G19152"/>
      <c r="H19152"/>
    </row>
    <row r="19153" spans="7:8" x14ac:dyDescent="0.5">
      <c r="G19153"/>
      <c r="H19153"/>
    </row>
    <row r="19154" spans="7:8" x14ac:dyDescent="0.5">
      <c r="G19154"/>
      <c r="H19154"/>
    </row>
    <row r="19155" spans="7:8" x14ac:dyDescent="0.5">
      <c r="G19155"/>
      <c r="H19155"/>
    </row>
    <row r="19156" spans="7:8" x14ac:dyDescent="0.5">
      <c r="G19156"/>
      <c r="H19156"/>
    </row>
    <row r="19157" spans="7:8" x14ac:dyDescent="0.5">
      <c r="G19157"/>
      <c r="H19157"/>
    </row>
    <row r="19158" spans="7:8" x14ac:dyDescent="0.5">
      <c r="G19158"/>
      <c r="H19158"/>
    </row>
    <row r="19159" spans="7:8" x14ac:dyDescent="0.5">
      <c r="G19159"/>
      <c r="H19159"/>
    </row>
    <row r="19160" spans="7:8" x14ac:dyDescent="0.5">
      <c r="G19160"/>
      <c r="H19160"/>
    </row>
    <row r="19161" spans="7:8" x14ac:dyDescent="0.5">
      <c r="G19161"/>
      <c r="H19161"/>
    </row>
    <row r="19162" spans="7:8" x14ac:dyDescent="0.5">
      <c r="G19162"/>
      <c r="H19162"/>
    </row>
    <row r="19163" spans="7:8" x14ac:dyDescent="0.5">
      <c r="G19163"/>
      <c r="H19163"/>
    </row>
    <row r="19164" spans="7:8" x14ac:dyDescent="0.5">
      <c r="G19164"/>
      <c r="H19164"/>
    </row>
    <row r="19165" spans="7:8" x14ac:dyDescent="0.5">
      <c r="G19165"/>
      <c r="H19165"/>
    </row>
    <row r="19166" spans="7:8" x14ac:dyDescent="0.5">
      <c r="G19166"/>
      <c r="H19166"/>
    </row>
    <row r="19167" spans="7:8" x14ac:dyDescent="0.5">
      <c r="G19167"/>
      <c r="H19167"/>
    </row>
    <row r="19168" spans="7:8" x14ac:dyDescent="0.5">
      <c r="G19168"/>
      <c r="H19168"/>
    </row>
    <row r="19169" spans="7:8" x14ac:dyDescent="0.5">
      <c r="G19169"/>
      <c r="H19169"/>
    </row>
    <row r="19170" spans="7:8" x14ac:dyDescent="0.5">
      <c r="G19170"/>
      <c r="H19170"/>
    </row>
    <row r="19171" spans="7:8" x14ac:dyDescent="0.5">
      <c r="G19171"/>
      <c r="H19171"/>
    </row>
    <row r="19172" spans="7:8" x14ac:dyDescent="0.5">
      <c r="G19172"/>
      <c r="H19172"/>
    </row>
    <row r="19173" spans="7:8" x14ac:dyDescent="0.5">
      <c r="G19173"/>
      <c r="H19173"/>
    </row>
    <row r="19174" spans="7:8" x14ac:dyDescent="0.5">
      <c r="G19174"/>
      <c r="H19174"/>
    </row>
    <row r="19175" spans="7:8" x14ac:dyDescent="0.5">
      <c r="G19175"/>
      <c r="H19175"/>
    </row>
    <row r="19176" spans="7:8" x14ac:dyDescent="0.5">
      <c r="G19176"/>
      <c r="H19176"/>
    </row>
    <row r="19177" spans="7:8" x14ac:dyDescent="0.5">
      <c r="G19177"/>
      <c r="H19177"/>
    </row>
    <row r="19178" spans="7:8" x14ac:dyDescent="0.5">
      <c r="G19178"/>
      <c r="H19178"/>
    </row>
    <row r="19179" spans="7:8" x14ac:dyDescent="0.5">
      <c r="G19179"/>
      <c r="H19179"/>
    </row>
    <row r="19180" spans="7:8" x14ac:dyDescent="0.5">
      <c r="G19180"/>
      <c r="H19180"/>
    </row>
    <row r="19181" spans="7:8" x14ac:dyDescent="0.5">
      <c r="G19181"/>
      <c r="H19181"/>
    </row>
    <row r="19182" spans="7:8" x14ac:dyDescent="0.5">
      <c r="G19182"/>
      <c r="H19182"/>
    </row>
    <row r="19183" spans="7:8" x14ac:dyDescent="0.5">
      <c r="G19183"/>
      <c r="H19183"/>
    </row>
    <row r="19184" spans="7:8" x14ac:dyDescent="0.5">
      <c r="G19184"/>
      <c r="H19184"/>
    </row>
    <row r="19185" spans="7:8" x14ac:dyDescent="0.5">
      <c r="G19185"/>
      <c r="H19185"/>
    </row>
    <row r="19186" spans="7:8" x14ac:dyDescent="0.5">
      <c r="G19186"/>
      <c r="H19186"/>
    </row>
    <row r="19187" spans="7:8" x14ac:dyDescent="0.5">
      <c r="G19187"/>
      <c r="H19187"/>
    </row>
    <row r="19188" spans="7:8" x14ac:dyDescent="0.5">
      <c r="G19188"/>
      <c r="H19188"/>
    </row>
    <row r="19189" spans="7:8" x14ac:dyDescent="0.5">
      <c r="G19189"/>
      <c r="H19189"/>
    </row>
    <row r="19190" spans="7:8" x14ac:dyDescent="0.5">
      <c r="G19190"/>
      <c r="H19190"/>
    </row>
    <row r="19191" spans="7:8" x14ac:dyDescent="0.5">
      <c r="G19191"/>
      <c r="H19191"/>
    </row>
    <row r="19192" spans="7:8" x14ac:dyDescent="0.5">
      <c r="G19192"/>
      <c r="H19192"/>
    </row>
    <row r="19193" spans="7:8" x14ac:dyDescent="0.5">
      <c r="G19193"/>
      <c r="H19193"/>
    </row>
    <row r="19194" spans="7:8" x14ac:dyDescent="0.5">
      <c r="G19194"/>
      <c r="H19194"/>
    </row>
    <row r="19195" spans="7:8" x14ac:dyDescent="0.5">
      <c r="G19195"/>
      <c r="H19195"/>
    </row>
    <row r="19196" spans="7:8" x14ac:dyDescent="0.5">
      <c r="G19196"/>
      <c r="H19196"/>
    </row>
    <row r="19197" spans="7:8" x14ac:dyDescent="0.5">
      <c r="G19197"/>
      <c r="H19197"/>
    </row>
    <row r="19198" spans="7:8" x14ac:dyDescent="0.5">
      <c r="G19198"/>
      <c r="H19198"/>
    </row>
    <row r="19199" spans="7:8" x14ac:dyDescent="0.5">
      <c r="G19199"/>
      <c r="H19199"/>
    </row>
    <row r="19200" spans="7:8" x14ac:dyDescent="0.5">
      <c r="G19200"/>
      <c r="H19200"/>
    </row>
    <row r="19201" spans="7:8" x14ac:dyDescent="0.5">
      <c r="G19201"/>
      <c r="H19201"/>
    </row>
    <row r="19202" spans="7:8" x14ac:dyDescent="0.5">
      <c r="G19202"/>
      <c r="H19202"/>
    </row>
    <row r="19203" spans="7:8" x14ac:dyDescent="0.5">
      <c r="G19203"/>
      <c r="H19203"/>
    </row>
    <row r="19204" spans="7:8" x14ac:dyDescent="0.5">
      <c r="G19204"/>
      <c r="H19204"/>
    </row>
    <row r="19205" spans="7:8" x14ac:dyDescent="0.5">
      <c r="G19205"/>
      <c r="H19205"/>
    </row>
    <row r="19206" spans="7:8" x14ac:dyDescent="0.5">
      <c r="G19206"/>
      <c r="H19206"/>
    </row>
    <row r="19207" spans="7:8" x14ac:dyDescent="0.5">
      <c r="G19207"/>
      <c r="H19207"/>
    </row>
    <row r="19208" spans="7:8" x14ac:dyDescent="0.5">
      <c r="G19208"/>
      <c r="H19208"/>
    </row>
    <row r="19209" spans="7:8" x14ac:dyDescent="0.5">
      <c r="G19209"/>
      <c r="H19209"/>
    </row>
    <row r="19210" spans="7:8" x14ac:dyDescent="0.5">
      <c r="G19210"/>
      <c r="H19210"/>
    </row>
    <row r="19211" spans="7:8" x14ac:dyDescent="0.5">
      <c r="G19211"/>
      <c r="H19211"/>
    </row>
    <row r="19212" spans="7:8" x14ac:dyDescent="0.5">
      <c r="G19212"/>
      <c r="H19212"/>
    </row>
    <row r="19213" spans="7:8" x14ac:dyDescent="0.5">
      <c r="G19213"/>
      <c r="H19213"/>
    </row>
    <row r="19214" spans="7:8" x14ac:dyDescent="0.5">
      <c r="G19214"/>
      <c r="H19214"/>
    </row>
    <row r="19215" spans="7:8" x14ac:dyDescent="0.5">
      <c r="G19215"/>
      <c r="H19215"/>
    </row>
    <row r="19216" spans="7:8" x14ac:dyDescent="0.5">
      <c r="G19216"/>
      <c r="H19216"/>
    </row>
    <row r="19217" spans="7:8" x14ac:dyDescent="0.5">
      <c r="G19217"/>
      <c r="H19217"/>
    </row>
    <row r="19218" spans="7:8" x14ac:dyDescent="0.5">
      <c r="G19218"/>
      <c r="H19218"/>
    </row>
    <row r="19219" spans="7:8" x14ac:dyDescent="0.5">
      <c r="G19219"/>
      <c r="H19219"/>
    </row>
    <row r="19220" spans="7:8" x14ac:dyDescent="0.5">
      <c r="G19220"/>
      <c r="H19220"/>
    </row>
    <row r="19221" spans="7:8" x14ac:dyDescent="0.5">
      <c r="G19221"/>
      <c r="H19221"/>
    </row>
    <row r="19222" spans="7:8" x14ac:dyDescent="0.5">
      <c r="G19222"/>
      <c r="H19222"/>
    </row>
    <row r="19223" spans="7:8" x14ac:dyDescent="0.5">
      <c r="G19223"/>
      <c r="H19223"/>
    </row>
    <row r="19224" spans="7:8" x14ac:dyDescent="0.5">
      <c r="G19224"/>
      <c r="H19224"/>
    </row>
    <row r="19225" spans="7:8" x14ac:dyDescent="0.5">
      <c r="G19225"/>
      <c r="H19225"/>
    </row>
    <row r="19226" spans="7:8" x14ac:dyDescent="0.5">
      <c r="G19226"/>
      <c r="H19226"/>
    </row>
    <row r="19227" spans="7:8" x14ac:dyDescent="0.5">
      <c r="G19227"/>
      <c r="H19227"/>
    </row>
    <row r="19228" spans="7:8" x14ac:dyDescent="0.5">
      <c r="G19228"/>
      <c r="H19228"/>
    </row>
    <row r="19229" spans="7:8" x14ac:dyDescent="0.5">
      <c r="G19229"/>
      <c r="H19229"/>
    </row>
    <row r="19230" spans="7:8" x14ac:dyDescent="0.5">
      <c r="G19230"/>
      <c r="H19230"/>
    </row>
    <row r="19231" spans="7:8" x14ac:dyDescent="0.5">
      <c r="G19231"/>
      <c r="H19231"/>
    </row>
    <row r="19232" spans="7:8" x14ac:dyDescent="0.5">
      <c r="G19232"/>
      <c r="H19232"/>
    </row>
    <row r="19233" spans="7:8" x14ac:dyDescent="0.5">
      <c r="G19233"/>
      <c r="H19233"/>
    </row>
    <row r="19234" spans="7:8" x14ac:dyDescent="0.5">
      <c r="G19234"/>
      <c r="H19234"/>
    </row>
    <row r="19235" spans="7:8" x14ac:dyDescent="0.5">
      <c r="G19235"/>
      <c r="H19235"/>
    </row>
    <row r="19236" spans="7:8" x14ac:dyDescent="0.5">
      <c r="G19236"/>
      <c r="H19236"/>
    </row>
    <row r="19237" spans="7:8" x14ac:dyDescent="0.5">
      <c r="G19237"/>
      <c r="H19237"/>
    </row>
    <row r="19238" spans="7:8" x14ac:dyDescent="0.5">
      <c r="G19238"/>
      <c r="H19238"/>
    </row>
    <row r="19239" spans="7:8" x14ac:dyDescent="0.5">
      <c r="G19239"/>
      <c r="H19239"/>
    </row>
    <row r="19240" spans="7:8" x14ac:dyDescent="0.5">
      <c r="G19240"/>
      <c r="H19240"/>
    </row>
    <row r="19241" spans="7:8" x14ac:dyDescent="0.5">
      <c r="G19241"/>
      <c r="H19241"/>
    </row>
    <row r="19242" spans="7:8" x14ac:dyDescent="0.5">
      <c r="G19242"/>
      <c r="H19242"/>
    </row>
    <row r="19243" spans="7:8" x14ac:dyDescent="0.5">
      <c r="G19243"/>
      <c r="H19243"/>
    </row>
    <row r="19244" spans="7:8" x14ac:dyDescent="0.5">
      <c r="G19244"/>
      <c r="H19244"/>
    </row>
    <row r="19245" spans="7:8" x14ac:dyDescent="0.5">
      <c r="G19245"/>
      <c r="H19245"/>
    </row>
    <row r="19246" spans="7:8" x14ac:dyDescent="0.5">
      <c r="G19246"/>
      <c r="H19246"/>
    </row>
    <row r="19247" spans="7:8" x14ac:dyDescent="0.5">
      <c r="G19247"/>
      <c r="H19247"/>
    </row>
    <row r="19248" spans="7:8" x14ac:dyDescent="0.5">
      <c r="G19248"/>
      <c r="H19248"/>
    </row>
    <row r="19249" spans="7:8" x14ac:dyDescent="0.5">
      <c r="G19249"/>
      <c r="H19249"/>
    </row>
    <row r="19250" spans="7:8" x14ac:dyDescent="0.5">
      <c r="G19250"/>
      <c r="H19250"/>
    </row>
    <row r="19251" spans="7:8" x14ac:dyDescent="0.5">
      <c r="G19251"/>
      <c r="H19251"/>
    </row>
    <row r="19252" spans="7:8" x14ac:dyDescent="0.5">
      <c r="G19252"/>
      <c r="H19252"/>
    </row>
    <row r="19253" spans="7:8" x14ac:dyDescent="0.5">
      <c r="G19253"/>
      <c r="H19253"/>
    </row>
    <row r="19254" spans="7:8" x14ac:dyDescent="0.5">
      <c r="G19254"/>
      <c r="H19254"/>
    </row>
    <row r="19255" spans="7:8" x14ac:dyDescent="0.5">
      <c r="G19255"/>
      <c r="H19255"/>
    </row>
    <row r="19256" spans="7:8" x14ac:dyDescent="0.5">
      <c r="G19256"/>
      <c r="H19256"/>
    </row>
    <row r="19257" spans="7:8" x14ac:dyDescent="0.5">
      <c r="G19257"/>
      <c r="H19257"/>
    </row>
    <row r="19258" spans="7:8" x14ac:dyDescent="0.5">
      <c r="G19258"/>
      <c r="H19258"/>
    </row>
    <row r="19259" spans="7:8" x14ac:dyDescent="0.5">
      <c r="G19259"/>
      <c r="H19259"/>
    </row>
    <row r="19260" spans="7:8" x14ac:dyDescent="0.5">
      <c r="G19260"/>
      <c r="H19260"/>
    </row>
    <row r="19261" spans="7:8" x14ac:dyDescent="0.5">
      <c r="G19261"/>
      <c r="H19261"/>
    </row>
    <row r="19262" spans="7:8" x14ac:dyDescent="0.5">
      <c r="G19262"/>
      <c r="H19262"/>
    </row>
    <row r="19263" spans="7:8" x14ac:dyDescent="0.5">
      <c r="G19263"/>
      <c r="H19263"/>
    </row>
    <row r="19264" spans="7:8" x14ac:dyDescent="0.5">
      <c r="G19264"/>
      <c r="H19264"/>
    </row>
    <row r="19265" spans="7:8" x14ac:dyDescent="0.5">
      <c r="G19265"/>
      <c r="H19265"/>
    </row>
    <row r="19266" spans="7:8" x14ac:dyDescent="0.5">
      <c r="G19266"/>
      <c r="H19266"/>
    </row>
    <row r="19267" spans="7:8" x14ac:dyDescent="0.5">
      <c r="G19267"/>
      <c r="H19267"/>
    </row>
    <row r="19268" spans="7:8" x14ac:dyDescent="0.5">
      <c r="G19268"/>
      <c r="H19268"/>
    </row>
    <row r="19269" spans="7:8" x14ac:dyDescent="0.5">
      <c r="G19269"/>
      <c r="H19269"/>
    </row>
    <row r="19270" spans="7:8" x14ac:dyDescent="0.5">
      <c r="G19270"/>
      <c r="H19270"/>
    </row>
    <row r="19271" spans="7:8" x14ac:dyDescent="0.5">
      <c r="G19271"/>
      <c r="H19271"/>
    </row>
    <row r="19272" spans="7:8" x14ac:dyDescent="0.5">
      <c r="G19272"/>
      <c r="H19272"/>
    </row>
    <row r="19273" spans="7:8" x14ac:dyDescent="0.5">
      <c r="G19273"/>
      <c r="H19273"/>
    </row>
    <row r="19274" spans="7:8" x14ac:dyDescent="0.5">
      <c r="G19274"/>
      <c r="H19274"/>
    </row>
    <row r="19275" spans="7:8" x14ac:dyDescent="0.5">
      <c r="G19275"/>
      <c r="H19275"/>
    </row>
    <row r="19276" spans="7:8" x14ac:dyDescent="0.5">
      <c r="G19276"/>
      <c r="H19276"/>
    </row>
    <row r="19277" spans="7:8" x14ac:dyDescent="0.5">
      <c r="G19277"/>
      <c r="H19277"/>
    </row>
    <row r="19278" spans="7:8" x14ac:dyDescent="0.5">
      <c r="G19278"/>
      <c r="H19278"/>
    </row>
    <row r="19279" spans="7:8" x14ac:dyDescent="0.5">
      <c r="G19279"/>
      <c r="H19279"/>
    </row>
    <row r="19280" spans="7:8" x14ac:dyDescent="0.5">
      <c r="G19280"/>
      <c r="H19280"/>
    </row>
    <row r="19281" spans="7:8" x14ac:dyDescent="0.5">
      <c r="G19281"/>
      <c r="H19281"/>
    </row>
    <row r="19282" spans="7:8" x14ac:dyDescent="0.5">
      <c r="G19282"/>
      <c r="H19282"/>
    </row>
    <row r="19283" spans="7:8" x14ac:dyDescent="0.5">
      <c r="G19283"/>
      <c r="H19283"/>
    </row>
    <row r="19284" spans="7:8" x14ac:dyDescent="0.5">
      <c r="G19284"/>
      <c r="H19284"/>
    </row>
    <row r="19285" spans="7:8" x14ac:dyDescent="0.5">
      <c r="G19285"/>
      <c r="H19285"/>
    </row>
    <row r="19286" spans="7:8" x14ac:dyDescent="0.5">
      <c r="G19286"/>
      <c r="H19286"/>
    </row>
    <row r="19287" spans="7:8" x14ac:dyDescent="0.5">
      <c r="G19287"/>
      <c r="H19287"/>
    </row>
    <row r="19288" spans="7:8" x14ac:dyDescent="0.5">
      <c r="G19288"/>
      <c r="H19288"/>
    </row>
    <row r="19289" spans="7:8" x14ac:dyDescent="0.5">
      <c r="G19289"/>
      <c r="H19289"/>
    </row>
    <row r="19290" spans="7:8" x14ac:dyDescent="0.5">
      <c r="G19290"/>
      <c r="H19290"/>
    </row>
    <row r="19291" spans="7:8" x14ac:dyDescent="0.5">
      <c r="G19291"/>
      <c r="H19291"/>
    </row>
    <row r="19292" spans="7:8" x14ac:dyDescent="0.5">
      <c r="G19292"/>
      <c r="H19292"/>
    </row>
    <row r="19293" spans="7:8" x14ac:dyDescent="0.5">
      <c r="G19293"/>
      <c r="H19293"/>
    </row>
    <row r="19294" spans="7:8" x14ac:dyDescent="0.5">
      <c r="G19294"/>
      <c r="H19294"/>
    </row>
    <row r="19295" spans="7:8" x14ac:dyDescent="0.5">
      <c r="G19295"/>
      <c r="H19295"/>
    </row>
    <row r="19296" spans="7:8" x14ac:dyDescent="0.5">
      <c r="G19296"/>
      <c r="H19296"/>
    </row>
    <row r="19297" spans="7:8" x14ac:dyDescent="0.5">
      <c r="G19297"/>
      <c r="H19297"/>
    </row>
    <row r="19298" spans="7:8" x14ac:dyDescent="0.5">
      <c r="G19298"/>
      <c r="H19298"/>
    </row>
    <row r="19299" spans="7:8" x14ac:dyDescent="0.5">
      <c r="G19299"/>
      <c r="H19299"/>
    </row>
    <row r="19300" spans="7:8" x14ac:dyDescent="0.5">
      <c r="G19300"/>
      <c r="H19300"/>
    </row>
    <row r="19301" spans="7:8" x14ac:dyDescent="0.5">
      <c r="G19301"/>
      <c r="H19301"/>
    </row>
    <row r="19302" spans="7:8" x14ac:dyDescent="0.5">
      <c r="G19302"/>
      <c r="H19302"/>
    </row>
    <row r="19303" spans="7:8" x14ac:dyDescent="0.5">
      <c r="G19303"/>
      <c r="H19303"/>
    </row>
    <row r="19304" spans="7:8" x14ac:dyDescent="0.5">
      <c r="G19304"/>
      <c r="H19304"/>
    </row>
    <row r="19305" spans="7:8" x14ac:dyDescent="0.5">
      <c r="G19305"/>
      <c r="H19305"/>
    </row>
    <row r="19306" spans="7:8" x14ac:dyDescent="0.5">
      <c r="G19306"/>
      <c r="H19306"/>
    </row>
    <row r="19307" spans="7:8" x14ac:dyDescent="0.5">
      <c r="G19307"/>
      <c r="H19307"/>
    </row>
    <row r="19308" spans="7:8" x14ac:dyDescent="0.5">
      <c r="G19308"/>
      <c r="H19308"/>
    </row>
    <row r="19309" spans="7:8" x14ac:dyDescent="0.5">
      <c r="G19309"/>
      <c r="H19309"/>
    </row>
    <row r="19310" spans="7:8" x14ac:dyDescent="0.5">
      <c r="G19310"/>
      <c r="H19310"/>
    </row>
    <row r="19311" spans="7:8" x14ac:dyDescent="0.5">
      <c r="G19311"/>
      <c r="H19311"/>
    </row>
    <row r="19312" spans="7:8" x14ac:dyDescent="0.5">
      <c r="G19312"/>
      <c r="H19312"/>
    </row>
    <row r="19313" spans="7:8" x14ac:dyDescent="0.5">
      <c r="G19313"/>
      <c r="H19313"/>
    </row>
    <row r="19314" spans="7:8" x14ac:dyDescent="0.5">
      <c r="G19314"/>
      <c r="H19314"/>
    </row>
    <row r="19315" spans="7:8" x14ac:dyDescent="0.5">
      <c r="G19315"/>
      <c r="H19315"/>
    </row>
    <row r="19316" spans="7:8" x14ac:dyDescent="0.5">
      <c r="G19316"/>
      <c r="H19316"/>
    </row>
    <row r="19317" spans="7:8" x14ac:dyDescent="0.5">
      <c r="G19317"/>
      <c r="H19317"/>
    </row>
    <row r="19318" spans="7:8" x14ac:dyDescent="0.5">
      <c r="G19318"/>
      <c r="H19318"/>
    </row>
    <row r="19319" spans="7:8" x14ac:dyDescent="0.5">
      <c r="G19319"/>
      <c r="H19319"/>
    </row>
    <row r="19320" spans="7:8" x14ac:dyDescent="0.5">
      <c r="G19320"/>
      <c r="H19320"/>
    </row>
    <row r="19321" spans="7:8" x14ac:dyDescent="0.5">
      <c r="G19321"/>
      <c r="H19321"/>
    </row>
    <row r="19322" spans="7:8" x14ac:dyDescent="0.5">
      <c r="G19322"/>
      <c r="H19322"/>
    </row>
    <row r="19323" spans="7:8" x14ac:dyDescent="0.5">
      <c r="G19323"/>
      <c r="H19323"/>
    </row>
    <row r="19324" spans="7:8" x14ac:dyDescent="0.5">
      <c r="G19324"/>
      <c r="H19324"/>
    </row>
    <row r="19325" spans="7:8" x14ac:dyDescent="0.5">
      <c r="G19325"/>
      <c r="H19325"/>
    </row>
    <row r="19326" spans="7:8" x14ac:dyDescent="0.5">
      <c r="G19326"/>
      <c r="H19326"/>
    </row>
    <row r="19327" spans="7:8" x14ac:dyDescent="0.5">
      <c r="G19327"/>
      <c r="H19327"/>
    </row>
    <row r="19328" spans="7:8" x14ac:dyDescent="0.5">
      <c r="G19328"/>
      <c r="H19328"/>
    </row>
    <row r="19329" spans="7:8" x14ac:dyDescent="0.5">
      <c r="G19329"/>
      <c r="H19329"/>
    </row>
    <row r="19330" spans="7:8" x14ac:dyDescent="0.5">
      <c r="G19330"/>
      <c r="H19330"/>
    </row>
    <row r="19331" spans="7:8" x14ac:dyDescent="0.5">
      <c r="G19331"/>
      <c r="H19331"/>
    </row>
    <row r="19332" spans="7:8" x14ac:dyDescent="0.5">
      <c r="G19332"/>
      <c r="H19332"/>
    </row>
    <row r="19333" spans="7:8" x14ac:dyDescent="0.5">
      <c r="G19333"/>
      <c r="H19333"/>
    </row>
    <row r="19334" spans="7:8" x14ac:dyDescent="0.5">
      <c r="G19334"/>
      <c r="H19334"/>
    </row>
    <row r="19335" spans="7:8" x14ac:dyDescent="0.5">
      <c r="G19335"/>
      <c r="H19335"/>
    </row>
    <row r="19336" spans="7:8" x14ac:dyDescent="0.5">
      <c r="G19336"/>
      <c r="H19336"/>
    </row>
    <row r="19337" spans="7:8" x14ac:dyDescent="0.5">
      <c r="G19337"/>
      <c r="H19337"/>
    </row>
    <row r="19338" spans="7:8" x14ac:dyDescent="0.5">
      <c r="G19338"/>
      <c r="H19338"/>
    </row>
    <row r="19339" spans="7:8" x14ac:dyDescent="0.5">
      <c r="G19339"/>
      <c r="H19339"/>
    </row>
    <row r="19340" spans="7:8" x14ac:dyDescent="0.5">
      <c r="G19340"/>
      <c r="H19340"/>
    </row>
    <row r="19341" spans="7:8" x14ac:dyDescent="0.5">
      <c r="G19341"/>
      <c r="H19341"/>
    </row>
    <row r="19342" spans="7:8" x14ac:dyDescent="0.5">
      <c r="G19342"/>
      <c r="H19342"/>
    </row>
    <row r="19343" spans="7:8" x14ac:dyDescent="0.5">
      <c r="G19343"/>
      <c r="H19343"/>
    </row>
    <row r="19344" spans="7:8" x14ac:dyDescent="0.5">
      <c r="G19344"/>
      <c r="H19344"/>
    </row>
    <row r="19345" spans="7:8" x14ac:dyDescent="0.5">
      <c r="G19345"/>
      <c r="H19345"/>
    </row>
    <row r="19346" spans="7:8" x14ac:dyDescent="0.5">
      <c r="G19346"/>
      <c r="H19346"/>
    </row>
    <row r="19347" spans="7:8" x14ac:dyDescent="0.5">
      <c r="G19347"/>
      <c r="H19347"/>
    </row>
    <row r="19348" spans="7:8" x14ac:dyDescent="0.5">
      <c r="G19348"/>
      <c r="H19348"/>
    </row>
    <row r="19349" spans="7:8" x14ac:dyDescent="0.5">
      <c r="G19349"/>
      <c r="H19349"/>
    </row>
    <row r="19350" spans="7:8" x14ac:dyDescent="0.5">
      <c r="G19350"/>
      <c r="H19350"/>
    </row>
    <row r="19351" spans="7:8" x14ac:dyDescent="0.5">
      <c r="G19351"/>
      <c r="H19351"/>
    </row>
    <row r="19352" spans="7:8" x14ac:dyDescent="0.5">
      <c r="G19352"/>
      <c r="H19352"/>
    </row>
    <row r="19353" spans="7:8" x14ac:dyDescent="0.5">
      <c r="G19353"/>
      <c r="H19353"/>
    </row>
    <row r="19354" spans="7:8" x14ac:dyDescent="0.5">
      <c r="G19354"/>
      <c r="H19354"/>
    </row>
    <row r="19355" spans="7:8" x14ac:dyDescent="0.5">
      <c r="G19355"/>
      <c r="H19355"/>
    </row>
    <row r="19356" spans="7:8" x14ac:dyDescent="0.5">
      <c r="G19356"/>
      <c r="H19356"/>
    </row>
    <row r="19357" spans="7:8" x14ac:dyDescent="0.5">
      <c r="G19357"/>
      <c r="H19357"/>
    </row>
    <row r="19358" spans="7:8" x14ac:dyDescent="0.5">
      <c r="G19358"/>
      <c r="H19358"/>
    </row>
    <row r="19359" spans="7:8" x14ac:dyDescent="0.5">
      <c r="G19359"/>
      <c r="H19359"/>
    </row>
    <row r="19360" spans="7:8" x14ac:dyDescent="0.5">
      <c r="G19360"/>
      <c r="H19360"/>
    </row>
    <row r="19361" spans="7:8" x14ac:dyDescent="0.5">
      <c r="G19361"/>
      <c r="H19361"/>
    </row>
    <row r="19362" spans="7:8" x14ac:dyDescent="0.5">
      <c r="G19362"/>
      <c r="H19362"/>
    </row>
    <row r="19363" spans="7:8" x14ac:dyDescent="0.5">
      <c r="G19363"/>
      <c r="H19363"/>
    </row>
    <row r="19364" spans="7:8" x14ac:dyDescent="0.5">
      <c r="G19364"/>
      <c r="H19364"/>
    </row>
    <row r="19365" spans="7:8" x14ac:dyDescent="0.5">
      <c r="G19365"/>
      <c r="H19365"/>
    </row>
    <row r="19366" spans="7:8" x14ac:dyDescent="0.5">
      <c r="G19366"/>
      <c r="H19366"/>
    </row>
    <row r="19367" spans="7:8" x14ac:dyDescent="0.5">
      <c r="G19367"/>
      <c r="H19367"/>
    </row>
    <row r="19368" spans="7:8" x14ac:dyDescent="0.5">
      <c r="G19368"/>
      <c r="H19368"/>
    </row>
    <row r="19369" spans="7:8" x14ac:dyDescent="0.5">
      <c r="G19369"/>
      <c r="H19369"/>
    </row>
    <row r="19370" spans="7:8" x14ac:dyDescent="0.5">
      <c r="G19370"/>
      <c r="H19370"/>
    </row>
    <row r="19371" spans="7:8" x14ac:dyDescent="0.5">
      <c r="G19371"/>
      <c r="H19371"/>
    </row>
    <row r="19372" spans="7:8" x14ac:dyDescent="0.5">
      <c r="G19372"/>
      <c r="H19372"/>
    </row>
    <row r="19373" spans="7:8" x14ac:dyDescent="0.5">
      <c r="G19373"/>
      <c r="H19373"/>
    </row>
    <row r="19374" spans="7:8" x14ac:dyDescent="0.5">
      <c r="G19374"/>
      <c r="H19374"/>
    </row>
    <row r="19375" spans="7:8" x14ac:dyDescent="0.5">
      <c r="G19375"/>
      <c r="H19375"/>
    </row>
    <row r="19376" spans="7:8" x14ac:dyDescent="0.5">
      <c r="G19376"/>
      <c r="H19376"/>
    </row>
    <row r="19377" spans="7:8" x14ac:dyDescent="0.5">
      <c r="G19377"/>
      <c r="H19377"/>
    </row>
    <row r="19378" spans="7:8" x14ac:dyDescent="0.5">
      <c r="G19378"/>
      <c r="H19378"/>
    </row>
    <row r="19379" spans="7:8" x14ac:dyDescent="0.5">
      <c r="G19379"/>
      <c r="H19379"/>
    </row>
    <row r="19380" spans="7:8" x14ac:dyDescent="0.5">
      <c r="G19380"/>
      <c r="H19380"/>
    </row>
    <row r="19381" spans="7:8" x14ac:dyDescent="0.5">
      <c r="G19381"/>
      <c r="H19381"/>
    </row>
    <row r="19382" spans="7:8" x14ac:dyDescent="0.5">
      <c r="G19382"/>
      <c r="H19382"/>
    </row>
    <row r="19383" spans="7:8" x14ac:dyDescent="0.5">
      <c r="G19383"/>
      <c r="H19383"/>
    </row>
    <row r="19384" spans="7:8" x14ac:dyDescent="0.5">
      <c r="G19384"/>
      <c r="H19384"/>
    </row>
    <row r="19385" spans="7:8" x14ac:dyDescent="0.5">
      <c r="G19385"/>
      <c r="H19385"/>
    </row>
    <row r="19386" spans="7:8" x14ac:dyDescent="0.5">
      <c r="G19386"/>
      <c r="H19386"/>
    </row>
    <row r="19387" spans="7:8" x14ac:dyDescent="0.5">
      <c r="G19387"/>
      <c r="H19387"/>
    </row>
    <row r="19388" spans="7:8" x14ac:dyDescent="0.5">
      <c r="G19388"/>
      <c r="H19388"/>
    </row>
    <row r="19389" spans="7:8" x14ac:dyDescent="0.5">
      <c r="G19389"/>
      <c r="H19389"/>
    </row>
    <row r="19390" spans="7:8" x14ac:dyDescent="0.5">
      <c r="G19390"/>
      <c r="H19390"/>
    </row>
    <row r="19391" spans="7:8" x14ac:dyDescent="0.5">
      <c r="G19391"/>
      <c r="H19391"/>
    </row>
    <row r="19392" spans="7:8" x14ac:dyDescent="0.5">
      <c r="G19392"/>
      <c r="H19392"/>
    </row>
    <row r="19393" spans="7:8" x14ac:dyDescent="0.5">
      <c r="G19393"/>
      <c r="H19393"/>
    </row>
    <row r="19394" spans="7:8" x14ac:dyDescent="0.5">
      <c r="G19394"/>
      <c r="H19394"/>
    </row>
    <row r="19395" spans="7:8" x14ac:dyDescent="0.5">
      <c r="G19395"/>
      <c r="H19395"/>
    </row>
    <row r="19396" spans="7:8" x14ac:dyDescent="0.5">
      <c r="G19396"/>
      <c r="H19396"/>
    </row>
    <row r="19397" spans="7:8" x14ac:dyDescent="0.5">
      <c r="G19397"/>
      <c r="H19397"/>
    </row>
    <row r="19398" spans="7:8" x14ac:dyDescent="0.5">
      <c r="G19398"/>
      <c r="H19398"/>
    </row>
    <row r="19399" spans="7:8" x14ac:dyDescent="0.5">
      <c r="G19399"/>
      <c r="H19399"/>
    </row>
    <row r="19400" spans="7:8" x14ac:dyDescent="0.5">
      <c r="G19400"/>
      <c r="H19400"/>
    </row>
    <row r="19401" spans="7:8" x14ac:dyDescent="0.5">
      <c r="G19401"/>
      <c r="H19401"/>
    </row>
    <row r="19402" spans="7:8" x14ac:dyDescent="0.5">
      <c r="G19402"/>
      <c r="H19402"/>
    </row>
    <row r="19403" spans="7:8" x14ac:dyDescent="0.5">
      <c r="G19403"/>
      <c r="H19403"/>
    </row>
    <row r="19404" spans="7:8" x14ac:dyDescent="0.5">
      <c r="G19404"/>
      <c r="H19404"/>
    </row>
    <row r="19405" spans="7:8" x14ac:dyDescent="0.5">
      <c r="G19405"/>
      <c r="H19405"/>
    </row>
    <row r="19406" spans="7:8" x14ac:dyDescent="0.5">
      <c r="G19406"/>
      <c r="H19406"/>
    </row>
    <row r="19407" spans="7:8" x14ac:dyDescent="0.5">
      <c r="G19407"/>
      <c r="H19407"/>
    </row>
    <row r="19408" spans="7:8" x14ac:dyDescent="0.5">
      <c r="G19408"/>
      <c r="H19408"/>
    </row>
    <row r="19409" spans="7:8" x14ac:dyDescent="0.5">
      <c r="G19409"/>
      <c r="H19409"/>
    </row>
    <row r="19410" spans="7:8" x14ac:dyDescent="0.5">
      <c r="G19410"/>
      <c r="H19410"/>
    </row>
    <row r="19411" spans="7:8" x14ac:dyDescent="0.5">
      <c r="G19411"/>
      <c r="H19411"/>
    </row>
    <row r="19412" spans="7:8" x14ac:dyDescent="0.5">
      <c r="G19412"/>
      <c r="H19412"/>
    </row>
    <row r="19413" spans="7:8" x14ac:dyDescent="0.5">
      <c r="G19413"/>
      <c r="H19413"/>
    </row>
    <row r="19414" spans="7:8" x14ac:dyDescent="0.5">
      <c r="G19414"/>
      <c r="H19414"/>
    </row>
    <row r="19415" spans="7:8" x14ac:dyDescent="0.5">
      <c r="G19415"/>
      <c r="H19415"/>
    </row>
    <row r="19416" spans="7:8" x14ac:dyDescent="0.5">
      <c r="G19416"/>
      <c r="H19416"/>
    </row>
    <row r="19417" spans="7:8" x14ac:dyDescent="0.5">
      <c r="G19417"/>
      <c r="H19417"/>
    </row>
    <row r="19418" spans="7:8" x14ac:dyDescent="0.5">
      <c r="G19418"/>
      <c r="H19418"/>
    </row>
    <row r="19419" spans="7:8" x14ac:dyDescent="0.5">
      <c r="G19419"/>
      <c r="H19419"/>
    </row>
    <row r="19420" spans="7:8" x14ac:dyDescent="0.5">
      <c r="G19420"/>
      <c r="H19420"/>
    </row>
    <row r="19421" spans="7:8" x14ac:dyDescent="0.5">
      <c r="G19421"/>
      <c r="H19421"/>
    </row>
    <row r="19422" spans="7:8" x14ac:dyDescent="0.5">
      <c r="G19422"/>
      <c r="H19422"/>
    </row>
    <row r="19423" spans="7:8" x14ac:dyDescent="0.5">
      <c r="G19423"/>
      <c r="H19423"/>
    </row>
    <row r="19424" spans="7:8" x14ac:dyDescent="0.5">
      <c r="G19424"/>
      <c r="H19424"/>
    </row>
    <row r="19425" spans="7:8" x14ac:dyDescent="0.5">
      <c r="G19425"/>
      <c r="H19425"/>
    </row>
    <row r="19426" spans="7:8" x14ac:dyDescent="0.5">
      <c r="G19426"/>
      <c r="H19426"/>
    </row>
    <row r="19427" spans="7:8" x14ac:dyDescent="0.5">
      <c r="G19427"/>
      <c r="H19427"/>
    </row>
    <row r="19428" spans="7:8" x14ac:dyDescent="0.5">
      <c r="G19428"/>
      <c r="H19428"/>
    </row>
    <row r="19429" spans="7:8" x14ac:dyDescent="0.5">
      <c r="G19429"/>
      <c r="H19429"/>
    </row>
    <row r="19430" spans="7:8" x14ac:dyDescent="0.5">
      <c r="G19430"/>
      <c r="H19430"/>
    </row>
    <row r="19431" spans="7:8" x14ac:dyDescent="0.5">
      <c r="G19431"/>
      <c r="H19431"/>
    </row>
    <row r="19432" spans="7:8" x14ac:dyDescent="0.5">
      <c r="G19432"/>
      <c r="H19432"/>
    </row>
    <row r="19433" spans="7:8" x14ac:dyDescent="0.5">
      <c r="G19433"/>
      <c r="H19433"/>
    </row>
    <row r="19434" spans="7:8" x14ac:dyDescent="0.5">
      <c r="G19434"/>
      <c r="H19434"/>
    </row>
    <row r="19435" spans="7:8" x14ac:dyDescent="0.5">
      <c r="G19435"/>
      <c r="H19435"/>
    </row>
    <row r="19436" spans="7:8" x14ac:dyDescent="0.5">
      <c r="G19436"/>
      <c r="H19436"/>
    </row>
    <row r="19437" spans="7:8" x14ac:dyDescent="0.5">
      <c r="G19437"/>
      <c r="H19437"/>
    </row>
    <row r="19438" spans="7:8" x14ac:dyDescent="0.5">
      <c r="G19438"/>
      <c r="H19438"/>
    </row>
    <row r="19439" spans="7:8" x14ac:dyDescent="0.5">
      <c r="G19439"/>
      <c r="H19439"/>
    </row>
    <row r="19440" spans="7:8" x14ac:dyDescent="0.5">
      <c r="G19440"/>
      <c r="H19440"/>
    </row>
    <row r="19441" spans="7:8" x14ac:dyDescent="0.5">
      <c r="G19441"/>
      <c r="H19441"/>
    </row>
    <row r="19442" spans="7:8" x14ac:dyDescent="0.5">
      <c r="G19442"/>
      <c r="H19442"/>
    </row>
    <row r="19443" spans="7:8" x14ac:dyDescent="0.5">
      <c r="G19443"/>
      <c r="H19443"/>
    </row>
    <row r="19444" spans="7:8" x14ac:dyDescent="0.5">
      <c r="G19444"/>
      <c r="H19444"/>
    </row>
    <row r="19445" spans="7:8" x14ac:dyDescent="0.5">
      <c r="G19445"/>
      <c r="H19445"/>
    </row>
    <row r="19446" spans="7:8" x14ac:dyDescent="0.5">
      <c r="G19446"/>
      <c r="H19446"/>
    </row>
    <row r="19447" spans="7:8" x14ac:dyDescent="0.5">
      <c r="G19447"/>
      <c r="H19447"/>
    </row>
    <row r="19448" spans="7:8" x14ac:dyDescent="0.5">
      <c r="G19448"/>
      <c r="H19448"/>
    </row>
    <row r="19449" spans="7:8" x14ac:dyDescent="0.5">
      <c r="G19449"/>
      <c r="H19449"/>
    </row>
    <row r="19450" spans="7:8" x14ac:dyDescent="0.5">
      <c r="G19450"/>
      <c r="H19450"/>
    </row>
    <row r="19451" spans="7:8" x14ac:dyDescent="0.5">
      <c r="G19451"/>
      <c r="H19451"/>
    </row>
    <row r="19452" spans="7:8" x14ac:dyDescent="0.5">
      <c r="G19452"/>
      <c r="H19452"/>
    </row>
    <row r="19453" spans="7:8" x14ac:dyDescent="0.5">
      <c r="G19453"/>
      <c r="H19453"/>
    </row>
    <row r="19454" spans="7:8" x14ac:dyDescent="0.5">
      <c r="G19454"/>
      <c r="H19454"/>
    </row>
    <row r="19455" spans="7:8" x14ac:dyDescent="0.5">
      <c r="G19455"/>
      <c r="H19455"/>
    </row>
    <row r="19456" spans="7:8" x14ac:dyDescent="0.5">
      <c r="G19456"/>
      <c r="H19456"/>
    </row>
    <row r="19457" spans="7:8" x14ac:dyDescent="0.5">
      <c r="G19457"/>
      <c r="H19457"/>
    </row>
    <row r="19458" spans="7:8" x14ac:dyDescent="0.5">
      <c r="G19458"/>
      <c r="H19458"/>
    </row>
    <row r="19459" spans="7:8" x14ac:dyDescent="0.5">
      <c r="G19459"/>
      <c r="H19459"/>
    </row>
    <row r="19460" spans="7:8" x14ac:dyDescent="0.5">
      <c r="G19460"/>
      <c r="H19460"/>
    </row>
    <row r="19461" spans="7:8" x14ac:dyDescent="0.5">
      <c r="G19461"/>
      <c r="H19461"/>
    </row>
    <row r="19462" spans="7:8" x14ac:dyDescent="0.5">
      <c r="G19462"/>
      <c r="H19462"/>
    </row>
    <row r="19463" spans="7:8" x14ac:dyDescent="0.5">
      <c r="G19463"/>
      <c r="H19463"/>
    </row>
    <row r="19464" spans="7:8" x14ac:dyDescent="0.5">
      <c r="G19464"/>
      <c r="H19464"/>
    </row>
    <row r="19465" spans="7:8" x14ac:dyDescent="0.5">
      <c r="G19465"/>
      <c r="H19465"/>
    </row>
    <row r="19466" spans="7:8" x14ac:dyDescent="0.5">
      <c r="G19466"/>
      <c r="H19466"/>
    </row>
    <row r="19467" spans="7:8" x14ac:dyDescent="0.5">
      <c r="G19467"/>
      <c r="H19467"/>
    </row>
    <row r="19468" spans="7:8" x14ac:dyDescent="0.5">
      <c r="G19468"/>
      <c r="H19468"/>
    </row>
    <row r="19469" spans="7:8" x14ac:dyDescent="0.5">
      <c r="G19469"/>
      <c r="H19469"/>
    </row>
    <row r="19470" spans="7:8" x14ac:dyDescent="0.5">
      <c r="G19470"/>
      <c r="H19470"/>
    </row>
    <row r="19471" spans="7:8" x14ac:dyDescent="0.5">
      <c r="G19471"/>
      <c r="H19471"/>
    </row>
    <row r="19472" spans="7:8" x14ac:dyDescent="0.5">
      <c r="G19472"/>
      <c r="H19472"/>
    </row>
    <row r="19473" spans="7:8" x14ac:dyDescent="0.5">
      <c r="G19473"/>
      <c r="H19473"/>
    </row>
    <row r="19474" spans="7:8" x14ac:dyDescent="0.5">
      <c r="G19474"/>
      <c r="H19474"/>
    </row>
    <row r="19475" spans="7:8" x14ac:dyDescent="0.5">
      <c r="G19475"/>
      <c r="H19475"/>
    </row>
    <row r="19476" spans="7:8" x14ac:dyDescent="0.5">
      <c r="G19476"/>
      <c r="H19476"/>
    </row>
    <row r="19477" spans="7:8" x14ac:dyDescent="0.5">
      <c r="G19477"/>
      <c r="H19477"/>
    </row>
    <row r="19478" spans="7:8" x14ac:dyDescent="0.5">
      <c r="G19478"/>
      <c r="H19478"/>
    </row>
    <row r="19479" spans="7:8" x14ac:dyDescent="0.5">
      <c r="G19479"/>
      <c r="H19479"/>
    </row>
    <row r="19480" spans="7:8" x14ac:dyDescent="0.5">
      <c r="G19480"/>
      <c r="H19480"/>
    </row>
    <row r="19481" spans="7:8" x14ac:dyDescent="0.5">
      <c r="G19481"/>
      <c r="H19481"/>
    </row>
    <row r="19482" spans="7:8" x14ac:dyDescent="0.5">
      <c r="G19482"/>
      <c r="H19482"/>
    </row>
    <row r="19483" spans="7:8" x14ac:dyDescent="0.5">
      <c r="G19483"/>
      <c r="H19483"/>
    </row>
    <row r="19484" spans="7:8" x14ac:dyDescent="0.5">
      <c r="G19484"/>
      <c r="H19484"/>
    </row>
    <row r="19485" spans="7:8" x14ac:dyDescent="0.5">
      <c r="G19485"/>
      <c r="H19485"/>
    </row>
    <row r="19486" spans="7:8" x14ac:dyDescent="0.5">
      <c r="G19486"/>
      <c r="H19486"/>
    </row>
    <row r="19487" spans="7:8" x14ac:dyDescent="0.5">
      <c r="G19487"/>
      <c r="H19487"/>
    </row>
    <row r="19488" spans="7:8" x14ac:dyDescent="0.5">
      <c r="G19488"/>
      <c r="H19488"/>
    </row>
    <row r="19489" spans="7:8" x14ac:dyDescent="0.5">
      <c r="G19489"/>
      <c r="H19489"/>
    </row>
    <row r="19490" spans="7:8" x14ac:dyDescent="0.5">
      <c r="G19490"/>
      <c r="H19490"/>
    </row>
    <row r="19491" spans="7:8" x14ac:dyDescent="0.5">
      <c r="G19491"/>
      <c r="H19491"/>
    </row>
    <row r="19492" spans="7:8" x14ac:dyDescent="0.5">
      <c r="G19492"/>
      <c r="H19492"/>
    </row>
    <row r="19493" spans="7:8" x14ac:dyDescent="0.5">
      <c r="G19493"/>
      <c r="H19493"/>
    </row>
    <row r="19494" spans="7:8" x14ac:dyDescent="0.5">
      <c r="G19494"/>
      <c r="H19494"/>
    </row>
    <row r="19495" spans="7:8" x14ac:dyDescent="0.5">
      <c r="G19495"/>
      <c r="H19495"/>
    </row>
    <row r="19496" spans="7:8" x14ac:dyDescent="0.5">
      <c r="G19496"/>
      <c r="H19496"/>
    </row>
    <row r="19497" spans="7:8" x14ac:dyDescent="0.5">
      <c r="G19497"/>
      <c r="H19497"/>
    </row>
    <row r="19498" spans="7:8" x14ac:dyDescent="0.5">
      <c r="G19498"/>
      <c r="H19498"/>
    </row>
    <row r="19499" spans="7:8" x14ac:dyDescent="0.5">
      <c r="G19499"/>
      <c r="H19499"/>
    </row>
    <row r="19500" spans="7:8" x14ac:dyDescent="0.5">
      <c r="G19500"/>
      <c r="H19500"/>
    </row>
    <row r="19501" spans="7:8" x14ac:dyDescent="0.5">
      <c r="G19501"/>
      <c r="H19501"/>
    </row>
    <row r="19502" spans="7:8" x14ac:dyDescent="0.5">
      <c r="G19502"/>
      <c r="H19502"/>
    </row>
    <row r="19503" spans="7:8" x14ac:dyDescent="0.5">
      <c r="G19503"/>
      <c r="H19503"/>
    </row>
    <row r="19504" spans="7:8" x14ac:dyDescent="0.5">
      <c r="G19504"/>
      <c r="H19504"/>
    </row>
    <row r="19505" spans="7:8" x14ac:dyDescent="0.5">
      <c r="G19505"/>
      <c r="H19505"/>
    </row>
    <row r="19506" spans="7:8" x14ac:dyDescent="0.5">
      <c r="G19506"/>
      <c r="H19506"/>
    </row>
    <row r="19507" spans="7:8" x14ac:dyDescent="0.5">
      <c r="G19507"/>
      <c r="H19507"/>
    </row>
    <row r="19508" spans="7:8" x14ac:dyDescent="0.5">
      <c r="G19508"/>
      <c r="H19508"/>
    </row>
    <row r="19509" spans="7:8" x14ac:dyDescent="0.5">
      <c r="G19509"/>
      <c r="H19509"/>
    </row>
    <row r="19510" spans="7:8" x14ac:dyDescent="0.5">
      <c r="G19510"/>
      <c r="H19510"/>
    </row>
    <row r="19511" spans="7:8" x14ac:dyDescent="0.5">
      <c r="G19511"/>
      <c r="H19511"/>
    </row>
    <row r="19512" spans="7:8" x14ac:dyDescent="0.5">
      <c r="G19512"/>
      <c r="H19512"/>
    </row>
    <row r="19513" spans="7:8" x14ac:dyDescent="0.5">
      <c r="G19513"/>
      <c r="H19513"/>
    </row>
    <row r="19514" spans="7:8" x14ac:dyDescent="0.5">
      <c r="G19514"/>
      <c r="H19514"/>
    </row>
    <row r="19515" spans="7:8" x14ac:dyDescent="0.5">
      <c r="G19515"/>
      <c r="H19515"/>
    </row>
    <row r="19516" spans="7:8" x14ac:dyDescent="0.5">
      <c r="G19516"/>
      <c r="H19516"/>
    </row>
    <row r="19517" spans="7:8" x14ac:dyDescent="0.5">
      <c r="G19517"/>
      <c r="H19517"/>
    </row>
    <row r="19518" spans="7:8" x14ac:dyDescent="0.5">
      <c r="G19518"/>
      <c r="H19518"/>
    </row>
    <row r="19519" spans="7:8" x14ac:dyDescent="0.5">
      <c r="G19519"/>
      <c r="H19519"/>
    </row>
    <row r="19520" spans="7:8" x14ac:dyDescent="0.5">
      <c r="G19520"/>
      <c r="H19520"/>
    </row>
    <row r="19521" spans="7:8" x14ac:dyDescent="0.5">
      <c r="G19521"/>
      <c r="H19521"/>
    </row>
    <row r="19522" spans="7:8" x14ac:dyDescent="0.5">
      <c r="G19522"/>
      <c r="H19522"/>
    </row>
    <row r="19523" spans="7:8" x14ac:dyDescent="0.5">
      <c r="G19523"/>
      <c r="H19523"/>
    </row>
    <row r="19524" spans="7:8" x14ac:dyDescent="0.5">
      <c r="G19524"/>
      <c r="H19524"/>
    </row>
    <row r="19525" spans="7:8" x14ac:dyDescent="0.5">
      <c r="G19525"/>
      <c r="H19525"/>
    </row>
    <row r="19526" spans="7:8" x14ac:dyDescent="0.5">
      <c r="G19526"/>
      <c r="H19526"/>
    </row>
    <row r="19527" spans="7:8" x14ac:dyDescent="0.5">
      <c r="G19527"/>
      <c r="H19527"/>
    </row>
    <row r="19528" spans="7:8" x14ac:dyDescent="0.5">
      <c r="G19528"/>
      <c r="H19528"/>
    </row>
    <row r="19529" spans="7:8" x14ac:dyDescent="0.5">
      <c r="G19529"/>
      <c r="H19529"/>
    </row>
    <row r="19530" spans="7:8" x14ac:dyDescent="0.5">
      <c r="G19530"/>
      <c r="H19530"/>
    </row>
    <row r="19531" spans="7:8" x14ac:dyDescent="0.5">
      <c r="G19531"/>
      <c r="H19531"/>
    </row>
    <row r="19532" spans="7:8" x14ac:dyDescent="0.5">
      <c r="G19532"/>
      <c r="H19532"/>
    </row>
    <row r="19533" spans="7:8" x14ac:dyDescent="0.5">
      <c r="G19533"/>
      <c r="H19533"/>
    </row>
    <row r="19534" spans="7:8" x14ac:dyDescent="0.5">
      <c r="G19534"/>
      <c r="H19534"/>
    </row>
    <row r="19535" spans="7:8" x14ac:dyDescent="0.5">
      <c r="G19535"/>
      <c r="H19535"/>
    </row>
    <row r="19536" spans="7:8" x14ac:dyDescent="0.5">
      <c r="G19536"/>
      <c r="H19536"/>
    </row>
    <row r="19537" spans="7:8" x14ac:dyDescent="0.5">
      <c r="G19537"/>
      <c r="H19537"/>
    </row>
    <row r="19538" spans="7:8" x14ac:dyDescent="0.5">
      <c r="G19538"/>
      <c r="H19538"/>
    </row>
    <row r="19539" spans="7:8" x14ac:dyDescent="0.5">
      <c r="G19539"/>
      <c r="H19539"/>
    </row>
    <row r="19540" spans="7:8" x14ac:dyDescent="0.5">
      <c r="G19540"/>
      <c r="H19540"/>
    </row>
    <row r="19541" spans="7:8" x14ac:dyDescent="0.5">
      <c r="G19541"/>
      <c r="H19541"/>
    </row>
    <row r="19542" spans="7:8" x14ac:dyDescent="0.5">
      <c r="G19542"/>
      <c r="H19542"/>
    </row>
    <row r="19543" spans="7:8" x14ac:dyDescent="0.5">
      <c r="G19543"/>
      <c r="H19543"/>
    </row>
    <row r="19544" spans="7:8" x14ac:dyDescent="0.5">
      <c r="G19544"/>
      <c r="H19544"/>
    </row>
    <row r="19545" spans="7:8" x14ac:dyDescent="0.5">
      <c r="G19545"/>
      <c r="H19545"/>
    </row>
    <row r="19546" spans="7:8" x14ac:dyDescent="0.5">
      <c r="G19546"/>
      <c r="H19546"/>
    </row>
    <row r="19547" spans="7:8" x14ac:dyDescent="0.5">
      <c r="G19547"/>
      <c r="H19547"/>
    </row>
    <row r="19548" spans="7:8" x14ac:dyDescent="0.5">
      <c r="G19548"/>
      <c r="H19548"/>
    </row>
    <row r="19549" spans="7:8" x14ac:dyDescent="0.5">
      <c r="G19549"/>
      <c r="H19549"/>
    </row>
    <row r="19550" spans="7:8" x14ac:dyDescent="0.5">
      <c r="G19550"/>
      <c r="H19550"/>
    </row>
    <row r="19551" spans="7:8" x14ac:dyDescent="0.5">
      <c r="G19551"/>
      <c r="H19551"/>
    </row>
    <row r="19552" spans="7:8" x14ac:dyDescent="0.5">
      <c r="G19552"/>
      <c r="H19552"/>
    </row>
    <row r="19553" spans="7:8" x14ac:dyDescent="0.5">
      <c r="G19553"/>
      <c r="H19553"/>
    </row>
    <row r="19554" spans="7:8" x14ac:dyDescent="0.5">
      <c r="G19554"/>
      <c r="H19554"/>
    </row>
    <row r="19555" spans="7:8" x14ac:dyDescent="0.5">
      <c r="G19555"/>
      <c r="H19555"/>
    </row>
    <row r="19556" spans="7:8" x14ac:dyDescent="0.5">
      <c r="G19556"/>
      <c r="H19556"/>
    </row>
    <row r="19557" spans="7:8" x14ac:dyDescent="0.5">
      <c r="G19557"/>
      <c r="H19557"/>
    </row>
    <row r="19558" spans="7:8" x14ac:dyDescent="0.5">
      <c r="G19558"/>
      <c r="H19558"/>
    </row>
    <row r="19559" spans="7:8" x14ac:dyDescent="0.5">
      <c r="G19559"/>
      <c r="H19559"/>
    </row>
    <row r="19560" spans="7:8" x14ac:dyDescent="0.5">
      <c r="G19560"/>
      <c r="H19560"/>
    </row>
    <row r="19561" spans="7:8" x14ac:dyDescent="0.5">
      <c r="G19561"/>
      <c r="H19561"/>
    </row>
    <row r="19562" spans="7:8" x14ac:dyDescent="0.5">
      <c r="G19562"/>
      <c r="H19562"/>
    </row>
    <row r="19563" spans="7:8" x14ac:dyDescent="0.5">
      <c r="G19563"/>
      <c r="H19563"/>
    </row>
    <row r="19564" spans="7:8" x14ac:dyDescent="0.5">
      <c r="G19564"/>
      <c r="H19564"/>
    </row>
    <row r="19565" spans="7:8" x14ac:dyDescent="0.5">
      <c r="G19565"/>
      <c r="H19565"/>
    </row>
    <row r="19566" spans="7:8" x14ac:dyDescent="0.5">
      <c r="G19566"/>
      <c r="H19566"/>
    </row>
    <row r="19567" spans="7:8" x14ac:dyDescent="0.5">
      <c r="G19567"/>
      <c r="H19567"/>
    </row>
    <row r="19568" spans="7:8" x14ac:dyDescent="0.5">
      <c r="G19568"/>
      <c r="H19568"/>
    </row>
    <row r="19569" spans="7:8" x14ac:dyDescent="0.5">
      <c r="G19569"/>
      <c r="H19569"/>
    </row>
    <row r="19570" spans="7:8" x14ac:dyDescent="0.5">
      <c r="G19570"/>
      <c r="H19570"/>
    </row>
    <row r="19571" spans="7:8" x14ac:dyDescent="0.5">
      <c r="G19571"/>
      <c r="H19571"/>
    </row>
    <row r="19572" spans="7:8" x14ac:dyDescent="0.5">
      <c r="G19572"/>
      <c r="H19572"/>
    </row>
    <row r="19573" spans="7:8" x14ac:dyDescent="0.5">
      <c r="G19573"/>
      <c r="H19573"/>
    </row>
    <row r="19574" spans="7:8" x14ac:dyDescent="0.5">
      <c r="G19574"/>
      <c r="H19574"/>
    </row>
    <row r="19575" spans="7:8" x14ac:dyDescent="0.5">
      <c r="G19575"/>
      <c r="H19575"/>
    </row>
    <row r="19576" spans="7:8" x14ac:dyDescent="0.5">
      <c r="G19576"/>
      <c r="H19576"/>
    </row>
    <row r="19577" spans="7:8" x14ac:dyDescent="0.5">
      <c r="G19577"/>
      <c r="H19577"/>
    </row>
    <row r="19578" spans="7:8" x14ac:dyDescent="0.5">
      <c r="G19578"/>
      <c r="H19578"/>
    </row>
    <row r="19579" spans="7:8" x14ac:dyDescent="0.5">
      <c r="G19579"/>
      <c r="H19579"/>
    </row>
    <row r="19580" spans="7:8" x14ac:dyDescent="0.5">
      <c r="G19580"/>
      <c r="H19580"/>
    </row>
    <row r="19581" spans="7:8" x14ac:dyDescent="0.5">
      <c r="G19581"/>
      <c r="H19581"/>
    </row>
    <row r="19582" spans="7:8" x14ac:dyDescent="0.5">
      <c r="G19582"/>
      <c r="H19582"/>
    </row>
    <row r="19583" spans="7:8" x14ac:dyDescent="0.5">
      <c r="G19583"/>
      <c r="H19583"/>
    </row>
    <row r="19584" spans="7:8" x14ac:dyDescent="0.5">
      <c r="G19584"/>
      <c r="H19584"/>
    </row>
    <row r="19585" spans="7:8" x14ac:dyDescent="0.5">
      <c r="G19585"/>
      <c r="H19585"/>
    </row>
    <row r="19586" spans="7:8" x14ac:dyDescent="0.5">
      <c r="G19586"/>
      <c r="H19586"/>
    </row>
    <row r="19587" spans="7:8" x14ac:dyDescent="0.5">
      <c r="G19587"/>
      <c r="H19587"/>
    </row>
    <row r="19588" spans="7:8" x14ac:dyDescent="0.5">
      <c r="G19588"/>
      <c r="H19588"/>
    </row>
    <row r="19589" spans="7:8" x14ac:dyDescent="0.5">
      <c r="G19589"/>
      <c r="H19589"/>
    </row>
    <row r="19590" spans="7:8" x14ac:dyDescent="0.5">
      <c r="G19590"/>
      <c r="H19590"/>
    </row>
    <row r="19591" spans="7:8" x14ac:dyDescent="0.5">
      <c r="G19591"/>
      <c r="H19591"/>
    </row>
    <row r="19592" spans="7:8" x14ac:dyDescent="0.5">
      <c r="G19592"/>
      <c r="H19592"/>
    </row>
    <row r="19593" spans="7:8" x14ac:dyDescent="0.5">
      <c r="G19593"/>
      <c r="H19593"/>
    </row>
    <row r="19594" spans="7:8" x14ac:dyDescent="0.5">
      <c r="G19594"/>
      <c r="H19594"/>
    </row>
    <row r="19595" spans="7:8" x14ac:dyDescent="0.5">
      <c r="G19595"/>
      <c r="H19595"/>
    </row>
    <row r="19596" spans="7:8" x14ac:dyDescent="0.5">
      <c r="G19596"/>
      <c r="H19596"/>
    </row>
    <row r="19597" spans="7:8" x14ac:dyDescent="0.5">
      <c r="G19597"/>
      <c r="H19597"/>
    </row>
    <row r="19598" spans="7:8" x14ac:dyDescent="0.5">
      <c r="G19598"/>
      <c r="H19598"/>
    </row>
    <row r="19599" spans="7:8" x14ac:dyDescent="0.5">
      <c r="G19599"/>
      <c r="H19599"/>
    </row>
    <row r="19600" spans="7:8" x14ac:dyDescent="0.5">
      <c r="G19600"/>
      <c r="H19600"/>
    </row>
    <row r="19601" spans="7:8" x14ac:dyDescent="0.5">
      <c r="G19601"/>
      <c r="H19601"/>
    </row>
    <row r="19602" spans="7:8" x14ac:dyDescent="0.5">
      <c r="G19602"/>
      <c r="H19602"/>
    </row>
    <row r="19603" spans="7:8" x14ac:dyDescent="0.5">
      <c r="G19603"/>
      <c r="H19603"/>
    </row>
    <row r="19604" spans="7:8" x14ac:dyDescent="0.5">
      <c r="G19604"/>
      <c r="H19604"/>
    </row>
    <row r="19605" spans="7:8" x14ac:dyDescent="0.5">
      <c r="G19605"/>
      <c r="H19605"/>
    </row>
    <row r="19606" spans="7:8" x14ac:dyDescent="0.5">
      <c r="G19606"/>
      <c r="H19606"/>
    </row>
    <row r="19607" spans="7:8" x14ac:dyDescent="0.5">
      <c r="G19607"/>
      <c r="H19607"/>
    </row>
    <row r="19608" spans="7:8" x14ac:dyDescent="0.5">
      <c r="G19608"/>
      <c r="H19608"/>
    </row>
    <row r="19609" spans="7:8" x14ac:dyDescent="0.5">
      <c r="G19609"/>
      <c r="H19609"/>
    </row>
    <row r="19610" spans="7:8" x14ac:dyDescent="0.5">
      <c r="G19610"/>
      <c r="H19610"/>
    </row>
    <row r="19611" spans="7:8" x14ac:dyDescent="0.5">
      <c r="G19611"/>
      <c r="H19611"/>
    </row>
    <row r="19612" spans="7:8" x14ac:dyDescent="0.5">
      <c r="G19612"/>
      <c r="H19612"/>
    </row>
    <row r="19613" spans="7:8" x14ac:dyDescent="0.5">
      <c r="G19613"/>
      <c r="H19613"/>
    </row>
    <row r="19614" spans="7:8" x14ac:dyDescent="0.5">
      <c r="G19614"/>
      <c r="H19614"/>
    </row>
    <row r="19615" spans="7:8" x14ac:dyDescent="0.5">
      <c r="G19615"/>
      <c r="H19615"/>
    </row>
    <row r="19616" spans="7:8" x14ac:dyDescent="0.5">
      <c r="G19616"/>
      <c r="H19616"/>
    </row>
    <row r="19617" spans="7:8" x14ac:dyDescent="0.5">
      <c r="G19617"/>
      <c r="H19617"/>
    </row>
    <row r="19618" spans="7:8" x14ac:dyDescent="0.5">
      <c r="G19618"/>
      <c r="H19618"/>
    </row>
    <row r="19619" spans="7:8" x14ac:dyDescent="0.5">
      <c r="G19619"/>
      <c r="H19619"/>
    </row>
    <row r="19620" spans="7:8" x14ac:dyDescent="0.5">
      <c r="G19620"/>
      <c r="H19620"/>
    </row>
    <row r="19621" spans="7:8" x14ac:dyDescent="0.5">
      <c r="G19621"/>
      <c r="H19621"/>
    </row>
    <row r="19622" spans="7:8" x14ac:dyDescent="0.5">
      <c r="G19622"/>
      <c r="H19622"/>
    </row>
    <row r="19623" spans="7:8" x14ac:dyDescent="0.5">
      <c r="G19623"/>
      <c r="H19623"/>
    </row>
    <row r="19624" spans="7:8" x14ac:dyDescent="0.5">
      <c r="G19624"/>
      <c r="H19624"/>
    </row>
    <row r="19625" spans="7:8" x14ac:dyDescent="0.5">
      <c r="G19625"/>
      <c r="H19625"/>
    </row>
    <row r="19626" spans="7:8" x14ac:dyDescent="0.5">
      <c r="G19626"/>
      <c r="H19626"/>
    </row>
    <row r="19627" spans="7:8" x14ac:dyDescent="0.5">
      <c r="G19627"/>
      <c r="H19627"/>
    </row>
    <row r="19628" spans="7:8" x14ac:dyDescent="0.5">
      <c r="G19628"/>
      <c r="H19628"/>
    </row>
    <row r="19629" spans="7:8" x14ac:dyDescent="0.5">
      <c r="G19629"/>
      <c r="H19629"/>
    </row>
    <row r="19630" spans="7:8" x14ac:dyDescent="0.5">
      <c r="G19630"/>
      <c r="H19630"/>
    </row>
    <row r="19631" spans="7:8" x14ac:dyDescent="0.5">
      <c r="G19631"/>
      <c r="H19631"/>
    </row>
    <row r="19632" spans="7:8" x14ac:dyDescent="0.5">
      <c r="G19632"/>
      <c r="H19632"/>
    </row>
    <row r="19633" spans="7:8" x14ac:dyDescent="0.5">
      <c r="G19633"/>
      <c r="H19633"/>
    </row>
    <row r="19634" spans="7:8" x14ac:dyDescent="0.5">
      <c r="G19634"/>
      <c r="H19634"/>
    </row>
    <row r="19635" spans="7:8" x14ac:dyDescent="0.5">
      <c r="G19635"/>
      <c r="H19635"/>
    </row>
    <row r="19636" spans="7:8" x14ac:dyDescent="0.5">
      <c r="G19636"/>
      <c r="H19636"/>
    </row>
    <row r="19637" spans="7:8" x14ac:dyDescent="0.5">
      <c r="G19637"/>
      <c r="H19637"/>
    </row>
    <row r="19638" spans="7:8" x14ac:dyDescent="0.5">
      <c r="G19638"/>
      <c r="H19638"/>
    </row>
    <row r="19639" spans="7:8" x14ac:dyDescent="0.5">
      <c r="G19639"/>
      <c r="H19639"/>
    </row>
    <row r="19640" spans="7:8" x14ac:dyDescent="0.5">
      <c r="G19640"/>
      <c r="H19640"/>
    </row>
    <row r="19641" spans="7:8" x14ac:dyDescent="0.5">
      <c r="G19641"/>
      <c r="H19641"/>
    </row>
    <row r="19642" spans="7:8" x14ac:dyDescent="0.5">
      <c r="G19642"/>
      <c r="H19642"/>
    </row>
    <row r="19643" spans="7:8" x14ac:dyDescent="0.5">
      <c r="G19643"/>
      <c r="H19643"/>
    </row>
    <row r="19644" spans="7:8" x14ac:dyDescent="0.5">
      <c r="G19644"/>
      <c r="H19644"/>
    </row>
    <row r="19645" spans="7:8" x14ac:dyDescent="0.5">
      <c r="G19645"/>
      <c r="H19645"/>
    </row>
    <row r="19646" spans="7:8" x14ac:dyDescent="0.5">
      <c r="G19646"/>
      <c r="H19646"/>
    </row>
    <row r="19647" spans="7:8" x14ac:dyDescent="0.5">
      <c r="G19647"/>
      <c r="H19647"/>
    </row>
    <row r="19648" spans="7:8" x14ac:dyDescent="0.5">
      <c r="G19648"/>
      <c r="H19648"/>
    </row>
    <row r="19649" spans="7:8" x14ac:dyDescent="0.5">
      <c r="G19649"/>
      <c r="H19649"/>
    </row>
    <row r="19650" spans="7:8" x14ac:dyDescent="0.5">
      <c r="G19650"/>
      <c r="H19650"/>
    </row>
    <row r="19651" spans="7:8" x14ac:dyDescent="0.5">
      <c r="G19651"/>
      <c r="H19651"/>
    </row>
    <row r="19652" spans="7:8" x14ac:dyDescent="0.5">
      <c r="G19652"/>
      <c r="H19652"/>
    </row>
    <row r="19653" spans="7:8" x14ac:dyDescent="0.5">
      <c r="G19653"/>
      <c r="H19653"/>
    </row>
    <row r="19654" spans="7:8" x14ac:dyDescent="0.5">
      <c r="G19654"/>
      <c r="H19654"/>
    </row>
    <row r="19655" spans="7:8" x14ac:dyDescent="0.5">
      <c r="G19655"/>
      <c r="H19655"/>
    </row>
    <row r="19656" spans="7:8" x14ac:dyDescent="0.5">
      <c r="G19656"/>
      <c r="H19656"/>
    </row>
    <row r="19657" spans="7:8" x14ac:dyDescent="0.5">
      <c r="G19657"/>
      <c r="H19657"/>
    </row>
    <row r="19658" spans="7:8" x14ac:dyDescent="0.5">
      <c r="G19658"/>
      <c r="H19658"/>
    </row>
    <row r="19659" spans="7:8" x14ac:dyDescent="0.5">
      <c r="G19659"/>
      <c r="H19659"/>
    </row>
    <row r="19660" spans="7:8" x14ac:dyDescent="0.5">
      <c r="G19660"/>
      <c r="H19660"/>
    </row>
    <row r="19661" spans="7:8" x14ac:dyDescent="0.5">
      <c r="G19661"/>
      <c r="H19661"/>
    </row>
    <row r="19662" spans="7:8" x14ac:dyDescent="0.5">
      <c r="G19662"/>
      <c r="H19662"/>
    </row>
    <row r="19663" spans="7:8" x14ac:dyDescent="0.5">
      <c r="G19663"/>
      <c r="H19663"/>
    </row>
    <row r="19664" spans="7:8" x14ac:dyDescent="0.5">
      <c r="G19664"/>
      <c r="H19664"/>
    </row>
    <row r="19665" spans="7:8" x14ac:dyDescent="0.5">
      <c r="G19665"/>
      <c r="H19665"/>
    </row>
    <row r="19666" spans="7:8" x14ac:dyDescent="0.5">
      <c r="G19666"/>
      <c r="H19666"/>
    </row>
    <row r="19667" spans="7:8" x14ac:dyDescent="0.5">
      <c r="G19667"/>
      <c r="H19667"/>
    </row>
    <row r="19668" spans="7:8" x14ac:dyDescent="0.5">
      <c r="G19668"/>
      <c r="H19668"/>
    </row>
    <row r="19669" spans="7:8" x14ac:dyDescent="0.5">
      <c r="G19669"/>
      <c r="H19669"/>
    </row>
    <row r="19670" spans="7:8" x14ac:dyDescent="0.5">
      <c r="G19670"/>
      <c r="H19670"/>
    </row>
    <row r="19671" spans="7:8" x14ac:dyDescent="0.5">
      <c r="G19671"/>
      <c r="H19671"/>
    </row>
    <row r="19672" spans="7:8" x14ac:dyDescent="0.5">
      <c r="G19672"/>
      <c r="H19672"/>
    </row>
    <row r="19673" spans="7:8" x14ac:dyDescent="0.5">
      <c r="G19673"/>
      <c r="H19673"/>
    </row>
    <row r="19674" spans="7:8" x14ac:dyDescent="0.5">
      <c r="G19674"/>
      <c r="H19674"/>
    </row>
    <row r="19675" spans="7:8" x14ac:dyDescent="0.5">
      <c r="G19675"/>
      <c r="H19675"/>
    </row>
    <row r="19676" spans="7:8" x14ac:dyDescent="0.5">
      <c r="G19676"/>
      <c r="H19676"/>
    </row>
    <row r="19677" spans="7:8" x14ac:dyDescent="0.5">
      <c r="G19677"/>
      <c r="H19677"/>
    </row>
    <row r="19678" spans="7:8" x14ac:dyDescent="0.5">
      <c r="G19678"/>
      <c r="H19678"/>
    </row>
    <row r="19679" spans="7:8" x14ac:dyDescent="0.5">
      <c r="G19679"/>
      <c r="H19679"/>
    </row>
    <row r="19680" spans="7:8" x14ac:dyDescent="0.5">
      <c r="G19680"/>
      <c r="H19680"/>
    </row>
    <row r="19681" spans="7:8" x14ac:dyDescent="0.5">
      <c r="G19681"/>
      <c r="H19681"/>
    </row>
    <row r="19682" spans="7:8" x14ac:dyDescent="0.5">
      <c r="G19682"/>
      <c r="H19682"/>
    </row>
    <row r="19683" spans="7:8" x14ac:dyDescent="0.5">
      <c r="G19683"/>
      <c r="H19683"/>
    </row>
    <row r="19684" spans="7:8" x14ac:dyDescent="0.5">
      <c r="G19684"/>
      <c r="H19684"/>
    </row>
    <row r="19685" spans="7:8" x14ac:dyDescent="0.5">
      <c r="G19685"/>
      <c r="H19685"/>
    </row>
    <row r="19686" spans="7:8" x14ac:dyDescent="0.5">
      <c r="G19686"/>
      <c r="H19686"/>
    </row>
    <row r="19687" spans="7:8" x14ac:dyDescent="0.5">
      <c r="G19687"/>
      <c r="H19687"/>
    </row>
    <row r="19688" spans="7:8" x14ac:dyDescent="0.5">
      <c r="G19688"/>
      <c r="H19688"/>
    </row>
    <row r="19689" spans="7:8" x14ac:dyDescent="0.5">
      <c r="G19689"/>
      <c r="H19689"/>
    </row>
    <row r="19690" spans="7:8" x14ac:dyDescent="0.5">
      <c r="G19690"/>
      <c r="H19690"/>
    </row>
    <row r="19691" spans="7:8" x14ac:dyDescent="0.5">
      <c r="G19691"/>
      <c r="H19691"/>
    </row>
    <row r="19692" spans="7:8" x14ac:dyDescent="0.5">
      <c r="G19692"/>
      <c r="H19692"/>
    </row>
    <row r="19693" spans="7:8" x14ac:dyDescent="0.5">
      <c r="G19693"/>
      <c r="H19693"/>
    </row>
    <row r="19694" spans="7:8" x14ac:dyDescent="0.5">
      <c r="G19694"/>
      <c r="H19694"/>
    </row>
    <row r="19695" spans="7:8" x14ac:dyDescent="0.5">
      <c r="G19695"/>
      <c r="H19695"/>
    </row>
    <row r="19696" spans="7:8" x14ac:dyDescent="0.5">
      <c r="G19696"/>
      <c r="H19696"/>
    </row>
    <row r="19697" spans="7:8" x14ac:dyDescent="0.5">
      <c r="G19697"/>
      <c r="H19697"/>
    </row>
    <row r="19698" spans="7:8" x14ac:dyDescent="0.5">
      <c r="G19698"/>
      <c r="H19698"/>
    </row>
    <row r="19699" spans="7:8" x14ac:dyDescent="0.5">
      <c r="G19699"/>
      <c r="H19699"/>
    </row>
    <row r="19700" spans="7:8" x14ac:dyDescent="0.5">
      <c r="G19700"/>
      <c r="H19700"/>
    </row>
    <row r="19701" spans="7:8" x14ac:dyDescent="0.5">
      <c r="G19701"/>
      <c r="H19701"/>
    </row>
    <row r="19702" spans="7:8" x14ac:dyDescent="0.5">
      <c r="G19702"/>
      <c r="H19702"/>
    </row>
    <row r="19703" spans="7:8" x14ac:dyDescent="0.5">
      <c r="G19703"/>
      <c r="H19703"/>
    </row>
    <row r="19704" spans="7:8" x14ac:dyDescent="0.5">
      <c r="G19704"/>
      <c r="H19704"/>
    </row>
    <row r="19705" spans="7:8" x14ac:dyDescent="0.5">
      <c r="G19705"/>
      <c r="H19705"/>
    </row>
    <row r="19706" spans="7:8" x14ac:dyDescent="0.5">
      <c r="G19706"/>
      <c r="H19706"/>
    </row>
    <row r="19707" spans="7:8" x14ac:dyDescent="0.5">
      <c r="G19707"/>
      <c r="H19707"/>
    </row>
    <row r="19708" spans="7:8" x14ac:dyDescent="0.5">
      <c r="G19708"/>
      <c r="H19708"/>
    </row>
    <row r="19709" spans="7:8" x14ac:dyDescent="0.5">
      <c r="G19709"/>
      <c r="H19709"/>
    </row>
    <row r="19710" spans="7:8" x14ac:dyDescent="0.5">
      <c r="G19710"/>
      <c r="H19710"/>
    </row>
    <row r="19711" spans="7:8" x14ac:dyDescent="0.5">
      <c r="G19711"/>
      <c r="H19711"/>
    </row>
    <row r="19712" spans="7:8" x14ac:dyDescent="0.5">
      <c r="G19712"/>
      <c r="H19712"/>
    </row>
    <row r="19713" spans="7:8" x14ac:dyDescent="0.5">
      <c r="G19713"/>
      <c r="H19713"/>
    </row>
    <row r="19714" spans="7:8" x14ac:dyDescent="0.5">
      <c r="G19714"/>
      <c r="H19714"/>
    </row>
    <row r="19715" spans="7:8" x14ac:dyDescent="0.5">
      <c r="G19715"/>
      <c r="H19715"/>
    </row>
    <row r="19716" spans="7:8" x14ac:dyDescent="0.5">
      <c r="G19716"/>
      <c r="H19716"/>
    </row>
    <row r="19717" spans="7:8" x14ac:dyDescent="0.5">
      <c r="G19717"/>
      <c r="H19717"/>
    </row>
    <row r="19718" spans="7:8" x14ac:dyDescent="0.5">
      <c r="G19718"/>
      <c r="H19718"/>
    </row>
    <row r="19719" spans="7:8" x14ac:dyDescent="0.5">
      <c r="G19719"/>
      <c r="H19719"/>
    </row>
    <row r="19720" spans="7:8" x14ac:dyDescent="0.5">
      <c r="G19720"/>
      <c r="H19720"/>
    </row>
    <row r="19721" spans="7:8" x14ac:dyDescent="0.5">
      <c r="G19721"/>
      <c r="H19721"/>
    </row>
    <row r="19722" spans="7:8" x14ac:dyDescent="0.5">
      <c r="G19722"/>
      <c r="H19722"/>
    </row>
    <row r="19723" spans="7:8" x14ac:dyDescent="0.5">
      <c r="G19723"/>
      <c r="H19723"/>
    </row>
    <row r="19724" spans="7:8" x14ac:dyDescent="0.5">
      <c r="G19724"/>
      <c r="H19724"/>
    </row>
    <row r="19725" spans="7:8" x14ac:dyDescent="0.5">
      <c r="G19725"/>
      <c r="H19725"/>
    </row>
    <row r="19726" spans="7:8" x14ac:dyDescent="0.5">
      <c r="G19726"/>
      <c r="H19726"/>
    </row>
    <row r="19727" spans="7:8" x14ac:dyDescent="0.5">
      <c r="G19727"/>
      <c r="H19727"/>
    </row>
    <row r="19728" spans="7:8" x14ac:dyDescent="0.5">
      <c r="G19728"/>
      <c r="H19728"/>
    </row>
    <row r="19729" spans="7:8" x14ac:dyDescent="0.5">
      <c r="G19729"/>
      <c r="H19729"/>
    </row>
    <row r="19730" spans="7:8" x14ac:dyDescent="0.5">
      <c r="G19730"/>
      <c r="H19730"/>
    </row>
    <row r="19731" spans="7:8" x14ac:dyDescent="0.5">
      <c r="G19731"/>
      <c r="H19731"/>
    </row>
    <row r="19732" spans="7:8" x14ac:dyDescent="0.5">
      <c r="G19732"/>
      <c r="H19732"/>
    </row>
    <row r="19733" spans="7:8" x14ac:dyDescent="0.5">
      <c r="G19733"/>
      <c r="H19733"/>
    </row>
    <row r="19734" spans="7:8" x14ac:dyDescent="0.5">
      <c r="G19734"/>
      <c r="H19734"/>
    </row>
    <row r="19735" spans="7:8" x14ac:dyDescent="0.5">
      <c r="G19735"/>
      <c r="H19735"/>
    </row>
    <row r="19736" spans="7:8" x14ac:dyDescent="0.5">
      <c r="G19736"/>
      <c r="H19736"/>
    </row>
    <row r="19737" spans="7:8" x14ac:dyDescent="0.5">
      <c r="G19737"/>
      <c r="H19737"/>
    </row>
    <row r="19738" spans="7:8" x14ac:dyDescent="0.5">
      <c r="G19738"/>
      <c r="H19738"/>
    </row>
    <row r="19739" spans="7:8" x14ac:dyDescent="0.5">
      <c r="G19739"/>
      <c r="H19739"/>
    </row>
    <row r="19740" spans="7:8" x14ac:dyDescent="0.5">
      <c r="G19740"/>
      <c r="H19740"/>
    </row>
    <row r="19741" spans="7:8" x14ac:dyDescent="0.5">
      <c r="G19741"/>
      <c r="H19741"/>
    </row>
    <row r="19742" spans="7:8" x14ac:dyDescent="0.5">
      <c r="G19742"/>
      <c r="H19742"/>
    </row>
    <row r="19743" spans="7:8" x14ac:dyDescent="0.5">
      <c r="G19743"/>
      <c r="H19743"/>
    </row>
    <row r="19744" spans="7:8" x14ac:dyDescent="0.5">
      <c r="G19744"/>
      <c r="H19744"/>
    </row>
    <row r="19745" spans="7:8" x14ac:dyDescent="0.5">
      <c r="G19745"/>
      <c r="H19745"/>
    </row>
    <row r="19746" spans="7:8" x14ac:dyDescent="0.5">
      <c r="G19746"/>
      <c r="H19746"/>
    </row>
    <row r="19747" spans="7:8" x14ac:dyDescent="0.5">
      <c r="G19747"/>
      <c r="H19747"/>
    </row>
    <row r="19748" spans="7:8" x14ac:dyDescent="0.5">
      <c r="G19748"/>
      <c r="H19748"/>
    </row>
    <row r="19749" spans="7:8" x14ac:dyDescent="0.5">
      <c r="G19749"/>
      <c r="H19749"/>
    </row>
    <row r="19750" spans="7:8" x14ac:dyDescent="0.5">
      <c r="G19750"/>
      <c r="H19750"/>
    </row>
    <row r="19751" spans="7:8" x14ac:dyDescent="0.5">
      <c r="G19751"/>
      <c r="H19751"/>
    </row>
    <row r="19752" spans="7:8" x14ac:dyDescent="0.5">
      <c r="G19752"/>
      <c r="H19752"/>
    </row>
    <row r="19753" spans="7:8" x14ac:dyDescent="0.5">
      <c r="G19753"/>
      <c r="H19753"/>
    </row>
    <row r="19754" spans="7:8" x14ac:dyDescent="0.5">
      <c r="G19754"/>
      <c r="H19754"/>
    </row>
    <row r="19755" spans="7:8" x14ac:dyDescent="0.5">
      <c r="G19755"/>
      <c r="H19755"/>
    </row>
    <row r="19756" spans="7:8" x14ac:dyDescent="0.5">
      <c r="G19756"/>
      <c r="H19756"/>
    </row>
    <row r="19757" spans="7:8" x14ac:dyDescent="0.5">
      <c r="G19757"/>
      <c r="H19757"/>
    </row>
    <row r="19758" spans="7:8" x14ac:dyDescent="0.5">
      <c r="G19758"/>
      <c r="H19758"/>
    </row>
    <row r="19759" spans="7:8" x14ac:dyDescent="0.5">
      <c r="G19759"/>
      <c r="H19759"/>
    </row>
    <row r="19760" spans="7:8" x14ac:dyDescent="0.5">
      <c r="G19760"/>
      <c r="H19760"/>
    </row>
    <row r="19761" spans="7:8" x14ac:dyDescent="0.5">
      <c r="G19761"/>
      <c r="H19761"/>
    </row>
    <row r="19762" spans="7:8" x14ac:dyDescent="0.5">
      <c r="G19762"/>
      <c r="H19762"/>
    </row>
    <row r="19763" spans="7:8" x14ac:dyDescent="0.5">
      <c r="G19763"/>
      <c r="H19763"/>
    </row>
    <row r="19764" spans="7:8" x14ac:dyDescent="0.5">
      <c r="G19764"/>
      <c r="H19764"/>
    </row>
    <row r="19765" spans="7:8" x14ac:dyDescent="0.5">
      <c r="G19765"/>
      <c r="H19765"/>
    </row>
    <row r="19766" spans="7:8" x14ac:dyDescent="0.5">
      <c r="G19766"/>
      <c r="H19766"/>
    </row>
    <row r="19767" spans="7:8" x14ac:dyDescent="0.5">
      <c r="G19767"/>
      <c r="H19767"/>
    </row>
    <row r="19768" spans="7:8" x14ac:dyDescent="0.5">
      <c r="G19768"/>
      <c r="H19768"/>
    </row>
    <row r="19769" spans="7:8" x14ac:dyDescent="0.5">
      <c r="G19769"/>
      <c r="H19769"/>
    </row>
    <row r="19770" spans="7:8" x14ac:dyDescent="0.5">
      <c r="G19770"/>
      <c r="H19770"/>
    </row>
    <row r="19771" spans="7:8" x14ac:dyDescent="0.5">
      <c r="G19771"/>
      <c r="H19771"/>
    </row>
    <row r="19772" spans="7:8" x14ac:dyDescent="0.5">
      <c r="G19772"/>
      <c r="H19772"/>
    </row>
    <row r="19773" spans="7:8" x14ac:dyDescent="0.5">
      <c r="G19773"/>
      <c r="H19773"/>
    </row>
    <row r="19774" spans="7:8" x14ac:dyDescent="0.5">
      <c r="G19774"/>
      <c r="H19774"/>
    </row>
    <row r="19775" spans="7:8" x14ac:dyDescent="0.5">
      <c r="G19775"/>
      <c r="H19775"/>
    </row>
    <row r="19776" spans="7:8" x14ac:dyDescent="0.5">
      <c r="G19776"/>
      <c r="H19776"/>
    </row>
    <row r="19777" spans="7:8" x14ac:dyDescent="0.5">
      <c r="G19777"/>
      <c r="H19777"/>
    </row>
    <row r="19778" spans="7:8" x14ac:dyDescent="0.5">
      <c r="G19778"/>
      <c r="H19778"/>
    </row>
    <row r="19779" spans="7:8" x14ac:dyDescent="0.5">
      <c r="G19779"/>
      <c r="H19779"/>
    </row>
    <row r="19780" spans="7:8" x14ac:dyDescent="0.5">
      <c r="G19780"/>
      <c r="H19780"/>
    </row>
    <row r="19781" spans="7:8" x14ac:dyDescent="0.5">
      <c r="G19781"/>
      <c r="H19781"/>
    </row>
    <row r="19782" spans="7:8" x14ac:dyDescent="0.5">
      <c r="G19782"/>
      <c r="H19782"/>
    </row>
    <row r="19783" spans="7:8" x14ac:dyDescent="0.5">
      <c r="G19783"/>
      <c r="H19783"/>
    </row>
    <row r="19784" spans="7:8" x14ac:dyDescent="0.5">
      <c r="G19784"/>
      <c r="H19784"/>
    </row>
    <row r="19785" spans="7:8" x14ac:dyDescent="0.5">
      <c r="G19785"/>
      <c r="H19785"/>
    </row>
    <row r="19786" spans="7:8" x14ac:dyDescent="0.5">
      <c r="G19786"/>
      <c r="H19786"/>
    </row>
    <row r="19787" spans="7:8" x14ac:dyDescent="0.5">
      <c r="G19787"/>
      <c r="H19787"/>
    </row>
    <row r="19788" spans="7:8" x14ac:dyDescent="0.5">
      <c r="G19788"/>
      <c r="H19788"/>
    </row>
    <row r="19789" spans="7:8" x14ac:dyDescent="0.5">
      <c r="G19789"/>
      <c r="H19789"/>
    </row>
    <row r="19790" spans="7:8" x14ac:dyDescent="0.5">
      <c r="G19790"/>
      <c r="H19790"/>
    </row>
    <row r="19791" spans="7:8" x14ac:dyDescent="0.5">
      <c r="G19791"/>
      <c r="H19791"/>
    </row>
    <row r="19792" spans="7:8" x14ac:dyDescent="0.5">
      <c r="G19792"/>
      <c r="H19792"/>
    </row>
    <row r="19793" spans="7:8" x14ac:dyDescent="0.5">
      <c r="G19793"/>
      <c r="H19793"/>
    </row>
    <row r="19794" spans="7:8" x14ac:dyDescent="0.5">
      <c r="G19794"/>
      <c r="H19794"/>
    </row>
    <row r="19795" spans="7:8" x14ac:dyDescent="0.5">
      <c r="G19795"/>
      <c r="H19795"/>
    </row>
    <row r="19796" spans="7:8" x14ac:dyDescent="0.5">
      <c r="G19796"/>
      <c r="H19796"/>
    </row>
    <row r="19797" spans="7:8" x14ac:dyDescent="0.5">
      <c r="G19797"/>
      <c r="H19797"/>
    </row>
    <row r="19798" spans="7:8" x14ac:dyDescent="0.5">
      <c r="G19798"/>
      <c r="H19798"/>
    </row>
    <row r="19799" spans="7:8" x14ac:dyDescent="0.5">
      <c r="G19799"/>
      <c r="H19799"/>
    </row>
    <row r="19800" spans="7:8" x14ac:dyDescent="0.5">
      <c r="G19800"/>
      <c r="H19800"/>
    </row>
    <row r="19801" spans="7:8" x14ac:dyDescent="0.5">
      <c r="G19801"/>
      <c r="H19801"/>
    </row>
    <row r="19802" spans="7:8" x14ac:dyDescent="0.5">
      <c r="G19802"/>
      <c r="H19802"/>
    </row>
    <row r="19803" spans="7:8" x14ac:dyDescent="0.5">
      <c r="G19803"/>
      <c r="H19803"/>
    </row>
    <row r="19804" spans="7:8" x14ac:dyDescent="0.5">
      <c r="G19804"/>
      <c r="H19804"/>
    </row>
    <row r="19805" spans="7:8" x14ac:dyDescent="0.5">
      <c r="G19805"/>
      <c r="H19805"/>
    </row>
    <row r="19806" spans="7:8" x14ac:dyDescent="0.5">
      <c r="G19806"/>
      <c r="H19806"/>
    </row>
    <row r="19807" spans="7:8" x14ac:dyDescent="0.5">
      <c r="G19807"/>
      <c r="H19807"/>
    </row>
    <row r="19808" spans="7:8" x14ac:dyDescent="0.5">
      <c r="G19808"/>
      <c r="H19808"/>
    </row>
    <row r="19809" spans="7:8" x14ac:dyDescent="0.5">
      <c r="G19809"/>
      <c r="H19809"/>
    </row>
    <row r="19810" spans="7:8" x14ac:dyDescent="0.5">
      <c r="G19810"/>
      <c r="H19810"/>
    </row>
    <row r="19811" spans="7:8" x14ac:dyDescent="0.5">
      <c r="G19811"/>
      <c r="H19811"/>
    </row>
    <row r="19812" spans="7:8" x14ac:dyDescent="0.5">
      <c r="G19812"/>
      <c r="H19812"/>
    </row>
    <row r="19813" spans="7:8" x14ac:dyDescent="0.5">
      <c r="G19813"/>
      <c r="H19813"/>
    </row>
    <row r="19814" spans="7:8" x14ac:dyDescent="0.5">
      <c r="G19814"/>
      <c r="H19814"/>
    </row>
    <row r="19815" spans="7:8" x14ac:dyDescent="0.5">
      <c r="G19815"/>
      <c r="H19815"/>
    </row>
    <row r="19816" spans="7:8" x14ac:dyDescent="0.5">
      <c r="G19816"/>
      <c r="H19816"/>
    </row>
    <row r="19817" spans="7:8" x14ac:dyDescent="0.5">
      <c r="G19817"/>
      <c r="H19817"/>
    </row>
    <row r="19818" spans="7:8" x14ac:dyDescent="0.5">
      <c r="G19818"/>
      <c r="H19818"/>
    </row>
    <row r="19819" spans="7:8" x14ac:dyDescent="0.5">
      <c r="G19819"/>
      <c r="H19819"/>
    </row>
    <row r="19820" spans="7:8" x14ac:dyDescent="0.5">
      <c r="G19820"/>
      <c r="H19820"/>
    </row>
    <row r="19821" spans="7:8" x14ac:dyDescent="0.5">
      <c r="G19821"/>
      <c r="H19821"/>
    </row>
    <row r="19822" spans="7:8" x14ac:dyDescent="0.5">
      <c r="G19822"/>
      <c r="H19822"/>
    </row>
    <row r="19823" spans="7:8" x14ac:dyDescent="0.5">
      <c r="G19823"/>
      <c r="H19823"/>
    </row>
    <row r="19824" spans="7:8" x14ac:dyDescent="0.5">
      <c r="G19824"/>
      <c r="H19824"/>
    </row>
    <row r="19825" spans="7:8" x14ac:dyDescent="0.5">
      <c r="G19825"/>
      <c r="H19825"/>
    </row>
    <row r="19826" spans="7:8" x14ac:dyDescent="0.5">
      <c r="G19826"/>
      <c r="H19826"/>
    </row>
    <row r="19827" spans="7:8" x14ac:dyDescent="0.5">
      <c r="G19827"/>
      <c r="H19827"/>
    </row>
    <row r="19828" spans="7:8" x14ac:dyDescent="0.5">
      <c r="G19828"/>
      <c r="H19828"/>
    </row>
    <row r="19829" spans="7:8" x14ac:dyDescent="0.5">
      <c r="G19829"/>
      <c r="H19829"/>
    </row>
    <row r="19830" spans="7:8" x14ac:dyDescent="0.5">
      <c r="G19830"/>
      <c r="H19830"/>
    </row>
    <row r="19831" spans="7:8" x14ac:dyDescent="0.5">
      <c r="G19831"/>
      <c r="H19831"/>
    </row>
    <row r="19832" spans="7:8" x14ac:dyDescent="0.5">
      <c r="G19832"/>
      <c r="H19832"/>
    </row>
    <row r="19833" spans="7:8" x14ac:dyDescent="0.5">
      <c r="G19833"/>
      <c r="H19833"/>
    </row>
    <row r="19834" spans="7:8" x14ac:dyDescent="0.5">
      <c r="G19834"/>
      <c r="H19834"/>
    </row>
    <row r="19835" spans="7:8" x14ac:dyDescent="0.5">
      <c r="G19835"/>
      <c r="H19835"/>
    </row>
    <row r="19836" spans="7:8" x14ac:dyDescent="0.5">
      <c r="G19836"/>
      <c r="H19836"/>
    </row>
    <row r="19837" spans="7:8" x14ac:dyDescent="0.5">
      <c r="G19837"/>
      <c r="H19837"/>
    </row>
    <row r="19838" spans="7:8" x14ac:dyDescent="0.5">
      <c r="G19838"/>
      <c r="H19838"/>
    </row>
    <row r="19839" spans="7:8" x14ac:dyDescent="0.5">
      <c r="G19839"/>
      <c r="H19839"/>
    </row>
    <row r="19840" spans="7:8" x14ac:dyDescent="0.5">
      <c r="G19840"/>
      <c r="H19840"/>
    </row>
    <row r="19841" spans="7:8" x14ac:dyDescent="0.5">
      <c r="G19841"/>
      <c r="H19841"/>
    </row>
    <row r="19842" spans="7:8" x14ac:dyDescent="0.5">
      <c r="G19842"/>
      <c r="H19842"/>
    </row>
    <row r="19843" spans="7:8" x14ac:dyDescent="0.5">
      <c r="G19843"/>
      <c r="H19843"/>
    </row>
    <row r="19844" spans="7:8" x14ac:dyDescent="0.5">
      <c r="G19844"/>
      <c r="H19844"/>
    </row>
    <row r="19845" spans="7:8" x14ac:dyDescent="0.5">
      <c r="G19845"/>
      <c r="H19845"/>
    </row>
    <row r="19846" spans="7:8" x14ac:dyDescent="0.5">
      <c r="G19846"/>
      <c r="H19846"/>
    </row>
    <row r="19847" spans="7:8" x14ac:dyDescent="0.5">
      <c r="G19847"/>
      <c r="H19847"/>
    </row>
    <row r="19848" spans="7:8" x14ac:dyDescent="0.5">
      <c r="G19848"/>
      <c r="H19848"/>
    </row>
    <row r="19849" spans="7:8" x14ac:dyDescent="0.5">
      <c r="G19849"/>
      <c r="H19849"/>
    </row>
    <row r="19850" spans="7:8" x14ac:dyDescent="0.5">
      <c r="G19850"/>
      <c r="H19850"/>
    </row>
    <row r="19851" spans="7:8" x14ac:dyDescent="0.5">
      <c r="G19851"/>
      <c r="H19851"/>
    </row>
    <row r="19852" spans="7:8" x14ac:dyDescent="0.5">
      <c r="G19852"/>
      <c r="H19852"/>
    </row>
    <row r="19853" spans="7:8" x14ac:dyDescent="0.5">
      <c r="G19853"/>
      <c r="H19853"/>
    </row>
    <row r="19854" spans="7:8" x14ac:dyDescent="0.5">
      <c r="G19854"/>
      <c r="H19854"/>
    </row>
    <row r="19855" spans="7:8" x14ac:dyDescent="0.5">
      <c r="G19855"/>
      <c r="H19855"/>
    </row>
    <row r="19856" spans="7:8" x14ac:dyDescent="0.5">
      <c r="G19856"/>
      <c r="H19856"/>
    </row>
    <row r="19857" spans="7:8" x14ac:dyDescent="0.5">
      <c r="G19857"/>
      <c r="H19857"/>
    </row>
    <row r="19858" spans="7:8" x14ac:dyDescent="0.5">
      <c r="G19858"/>
      <c r="H19858"/>
    </row>
    <row r="19859" spans="7:8" x14ac:dyDescent="0.5">
      <c r="G19859"/>
      <c r="H19859"/>
    </row>
    <row r="19860" spans="7:8" x14ac:dyDescent="0.5">
      <c r="G19860"/>
      <c r="H19860"/>
    </row>
    <row r="19861" spans="7:8" x14ac:dyDescent="0.5">
      <c r="G19861"/>
      <c r="H19861"/>
    </row>
    <row r="19862" spans="7:8" x14ac:dyDescent="0.5">
      <c r="G19862"/>
      <c r="H19862"/>
    </row>
    <row r="19863" spans="7:8" x14ac:dyDescent="0.5">
      <c r="G19863"/>
      <c r="H19863"/>
    </row>
    <row r="19864" spans="7:8" x14ac:dyDescent="0.5">
      <c r="G19864"/>
      <c r="H19864"/>
    </row>
    <row r="19865" spans="7:8" x14ac:dyDescent="0.5">
      <c r="G19865"/>
      <c r="H19865"/>
    </row>
    <row r="19866" spans="7:8" x14ac:dyDescent="0.5">
      <c r="G19866"/>
      <c r="H19866"/>
    </row>
    <row r="19867" spans="7:8" x14ac:dyDescent="0.5">
      <c r="G19867"/>
      <c r="H19867"/>
    </row>
    <row r="19868" spans="7:8" x14ac:dyDescent="0.5">
      <c r="G19868"/>
      <c r="H19868"/>
    </row>
    <row r="19869" spans="7:8" x14ac:dyDescent="0.5">
      <c r="G19869"/>
      <c r="H19869"/>
    </row>
    <row r="19870" spans="7:8" x14ac:dyDescent="0.5">
      <c r="G19870"/>
      <c r="H19870"/>
    </row>
    <row r="19871" spans="7:8" x14ac:dyDescent="0.5">
      <c r="G19871"/>
      <c r="H19871"/>
    </row>
    <row r="19872" spans="7:8" x14ac:dyDescent="0.5">
      <c r="G19872"/>
      <c r="H19872"/>
    </row>
    <row r="19873" spans="7:8" x14ac:dyDescent="0.5">
      <c r="G19873"/>
      <c r="H19873"/>
    </row>
    <row r="19874" spans="7:8" x14ac:dyDescent="0.5">
      <c r="G19874"/>
      <c r="H19874"/>
    </row>
    <row r="19875" spans="7:8" x14ac:dyDescent="0.5">
      <c r="G19875"/>
      <c r="H19875"/>
    </row>
    <row r="19876" spans="7:8" x14ac:dyDescent="0.5">
      <c r="G19876"/>
      <c r="H19876"/>
    </row>
    <row r="19877" spans="7:8" x14ac:dyDescent="0.5">
      <c r="G19877"/>
      <c r="H19877"/>
    </row>
    <row r="19878" spans="7:8" x14ac:dyDescent="0.5">
      <c r="G19878"/>
      <c r="H19878"/>
    </row>
    <row r="19879" spans="7:8" x14ac:dyDescent="0.5">
      <c r="G19879"/>
      <c r="H19879"/>
    </row>
    <row r="19880" spans="7:8" x14ac:dyDescent="0.5">
      <c r="G19880"/>
      <c r="H19880"/>
    </row>
    <row r="19881" spans="7:8" x14ac:dyDescent="0.5">
      <c r="G19881"/>
      <c r="H19881"/>
    </row>
    <row r="19882" spans="7:8" x14ac:dyDescent="0.5">
      <c r="G19882"/>
      <c r="H19882"/>
    </row>
    <row r="19883" spans="7:8" x14ac:dyDescent="0.5">
      <c r="G19883"/>
      <c r="H19883"/>
    </row>
    <row r="19884" spans="7:8" x14ac:dyDescent="0.5">
      <c r="G19884"/>
      <c r="H19884"/>
    </row>
    <row r="19885" spans="7:8" x14ac:dyDescent="0.5">
      <c r="G19885"/>
      <c r="H19885"/>
    </row>
    <row r="19886" spans="7:8" x14ac:dyDescent="0.5">
      <c r="G19886"/>
      <c r="H19886"/>
    </row>
    <row r="19887" spans="7:8" x14ac:dyDescent="0.5">
      <c r="G19887"/>
      <c r="H19887"/>
    </row>
    <row r="19888" spans="7:8" x14ac:dyDescent="0.5">
      <c r="G19888"/>
      <c r="H19888"/>
    </row>
    <row r="19889" spans="7:8" x14ac:dyDescent="0.5">
      <c r="G19889"/>
      <c r="H19889"/>
    </row>
    <row r="19890" spans="7:8" x14ac:dyDescent="0.5">
      <c r="G19890"/>
      <c r="H19890"/>
    </row>
    <row r="19891" spans="7:8" x14ac:dyDescent="0.5">
      <c r="G19891"/>
      <c r="H19891"/>
    </row>
    <row r="19892" spans="7:8" x14ac:dyDescent="0.5">
      <c r="G19892"/>
      <c r="H19892"/>
    </row>
    <row r="19893" spans="7:8" x14ac:dyDescent="0.5">
      <c r="G19893"/>
      <c r="H19893"/>
    </row>
    <row r="19894" spans="7:8" x14ac:dyDescent="0.5">
      <c r="G19894"/>
      <c r="H19894"/>
    </row>
    <row r="19895" spans="7:8" x14ac:dyDescent="0.5">
      <c r="G19895"/>
      <c r="H19895"/>
    </row>
    <row r="19896" spans="7:8" x14ac:dyDescent="0.5">
      <c r="G19896"/>
      <c r="H19896"/>
    </row>
    <row r="19897" spans="7:8" x14ac:dyDescent="0.5">
      <c r="G19897"/>
      <c r="H19897"/>
    </row>
    <row r="19898" spans="7:8" x14ac:dyDescent="0.5">
      <c r="G19898"/>
      <c r="H19898"/>
    </row>
    <row r="19899" spans="7:8" x14ac:dyDescent="0.5">
      <c r="G19899"/>
      <c r="H19899"/>
    </row>
    <row r="19900" spans="7:8" x14ac:dyDescent="0.5">
      <c r="G19900"/>
      <c r="H19900"/>
    </row>
    <row r="19901" spans="7:8" x14ac:dyDescent="0.5">
      <c r="G19901"/>
      <c r="H19901"/>
    </row>
    <row r="19902" spans="7:8" x14ac:dyDescent="0.5">
      <c r="G19902"/>
      <c r="H19902"/>
    </row>
    <row r="19903" spans="7:8" x14ac:dyDescent="0.5">
      <c r="G19903"/>
      <c r="H19903"/>
    </row>
    <row r="19904" spans="7:8" x14ac:dyDescent="0.5">
      <c r="G19904"/>
      <c r="H19904"/>
    </row>
    <row r="19905" spans="7:8" x14ac:dyDescent="0.5">
      <c r="G19905"/>
      <c r="H19905"/>
    </row>
    <row r="19906" spans="7:8" x14ac:dyDescent="0.5">
      <c r="G19906"/>
      <c r="H19906"/>
    </row>
    <row r="19907" spans="7:8" x14ac:dyDescent="0.5">
      <c r="G19907"/>
      <c r="H19907"/>
    </row>
    <row r="19908" spans="7:8" x14ac:dyDescent="0.5">
      <c r="G19908"/>
      <c r="H19908"/>
    </row>
    <row r="19909" spans="7:8" x14ac:dyDescent="0.5">
      <c r="G19909"/>
      <c r="H19909"/>
    </row>
    <row r="19910" spans="7:8" x14ac:dyDescent="0.5">
      <c r="G19910"/>
      <c r="H19910"/>
    </row>
    <row r="19911" spans="7:8" x14ac:dyDescent="0.5">
      <c r="G19911"/>
      <c r="H19911"/>
    </row>
    <row r="19912" spans="7:8" x14ac:dyDescent="0.5">
      <c r="G19912"/>
      <c r="H19912"/>
    </row>
    <row r="19913" spans="7:8" x14ac:dyDescent="0.5">
      <c r="G19913"/>
      <c r="H19913"/>
    </row>
    <row r="19914" spans="7:8" x14ac:dyDescent="0.5">
      <c r="G19914"/>
      <c r="H19914"/>
    </row>
    <row r="19915" spans="7:8" x14ac:dyDescent="0.5">
      <c r="G19915"/>
      <c r="H19915"/>
    </row>
    <row r="19916" spans="7:8" x14ac:dyDescent="0.5">
      <c r="G19916"/>
      <c r="H19916"/>
    </row>
    <row r="19917" spans="7:8" x14ac:dyDescent="0.5">
      <c r="G19917"/>
      <c r="H19917"/>
    </row>
    <row r="19918" spans="7:8" x14ac:dyDescent="0.5">
      <c r="G19918"/>
      <c r="H19918"/>
    </row>
    <row r="19919" spans="7:8" x14ac:dyDescent="0.5">
      <c r="G19919"/>
      <c r="H19919"/>
    </row>
    <row r="19920" spans="7:8" x14ac:dyDescent="0.5">
      <c r="G19920"/>
      <c r="H19920"/>
    </row>
    <row r="19921" spans="7:8" x14ac:dyDescent="0.5">
      <c r="G19921"/>
      <c r="H19921"/>
    </row>
    <row r="19922" spans="7:8" x14ac:dyDescent="0.5">
      <c r="G19922"/>
      <c r="H19922"/>
    </row>
    <row r="19923" spans="7:8" x14ac:dyDescent="0.5">
      <c r="G19923"/>
      <c r="H19923"/>
    </row>
    <row r="19924" spans="7:8" x14ac:dyDescent="0.5">
      <c r="G19924"/>
      <c r="H19924"/>
    </row>
    <row r="19925" spans="7:8" x14ac:dyDescent="0.5">
      <c r="G19925"/>
      <c r="H19925"/>
    </row>
    <row r="19926" spans="7:8" x14ac:dyDescent="0.5">
      <c r="G19926"/>
      <c r="H19926"/>
    </row>
    <row r="19927" spans="7:8" x14ac:dyDescent="0.5">
      <c r="G19927"/>
      <c r="H19927"/>
    </row>
    <row r="19928" spans="7:8" x14ac:dyDescent="0.5">
      <c r="G19928"/>
      <c r="H19928"/>
    </row>
    <row r="19929" spans="7:8" x14ac:dyDescent="0.5">
      <c r="G19929"/>
      <c r="H19929"/>
    </row>
    <row r="19930" spans="7:8" x14ac:dyDescent="0.5">
      <c r="G19930"/>
      <c r="H19930"/>
    </row>
    <row r="19931" spans="7:8" x14ac:dyDescent="0.5">
      <c r="G19931"/>
      <c r="H19931"/>
    </row>
    <row r="19932" spans="7:8" x14ac:dyDescent="0.5">
      <c r="G19932"/>
      <c r="H19932"/>
    </row>
    <row r="19933" spans="7:8" x14ac:dyDescent="0.5">
      <c r="G19933"/>
      <c r="H19933"/>
    </row>
    <row r="19934" spans="7:8" x14ac:dyDescent="0.5">
      <c r="G19934"/>
      <c r="H19934"/>
    </row>
    <row r="19935" spans="7:8" x14ac:dyDescent="0.5">
      <c r="G19935"/>
      <c r="H19935"/>
    </row>
    <row r="19936" spans="7:8" x14ac:dyDescent="0.5">
      <c r="G19936"/>
      <c r="H19936"/>
    </row>
    <row r="19937" spans="7:8" x14ac:dyDescent="0.5">
      <c r="G19937"/>
      <c r="H19937"/>
    </row>
    <row r="19938" spans="7:8" x14ac:dyDescent="0.5">
      <c r="G19938"/>
      <c r="H19938"/>
    </row>
    <row r="19939" spans="7:8" x14ac:dyDescent="0.5">
      <c r="G19939"/>
      <c r="H19939"/>
    </row>
    <row r="19940" spans="7:8" x14ac:dyDescent="0.5">
      <c r="G19940"/>
      <c r="H19940"/>
    </row>
    <row r="19941" spans="7:8" x14ac:dyDescent="0.5">
      <c r="G19941"/>
      <c r="H19941"/>
    </row>
    <row r="19942" spans="7:8" x14ac:dyDescent="0.5">
      <c r="G19942"/>
      <c r="H19942"/>
    </row>
    <row r="19943" spans="7:8" x14ac:dyDescent="0.5">
      <c r="G19943"/>
      <c r="H19943"/>
    </row>
    <row r="19944" spans="7:8" x14ac:dyDescent="0.5">
      <c r="G19944"/>
      <c r="H19944"/>
    </row>
    <row r="19945" spans="7:8" x14ac:dyDescent="0.5">
      <c r="G19945"/>
      <c r="H19945"/>
    </row>
    <row r="19946" spans="7:8" x14ac:dyDescent="0.5">
      <c r="G19946"/>
      <c r="H19946"/>
    </row>
    <row r="19947" spans="7:8" x14ac:dyDescent="0.5">
      <c r="G19947"/>
      <c r="H19947"/>
    </row>
    <row r="19948" spans="7:8" x14ac:dyDescent="0.5">
      <c r="G19948"/>
      <c r="H19948"/>
    </row>
    <row r="19949" spans="7:8" x14ac:dyDescent="0.5">
      <c r="G19949"/>
      <c r="H19949"/>
    </row>
    <row r="19950" spans="7:8" x14ac:dyDescent="0.5">
      <c r="G19950"/>
      <c r="H19950"/>
    </row>
    <row r="19951" spans="7:8" x14ac:dyDescent="0.5">
      <c r="G19951"/>
      <c r="H19951"/>
    </row>
    <row r="19952" spans="7:8" x14ac:dyDescent="0.5">
      <c r="G19952"/>
      <c r="H19952"/>
    </row>
    <row r="19953" spans="7:8" x14ac:dyDescent="0.5">
      <c r="G19953"/>
      <c r="H19953"/>
    </row>
    <row r="19954" spans="7:8" x14ac:dyDescent="0.5">
      <c r="G19954"/>
      <c r="H19954"/>
    </row>
    <row r="19955" spans="7:8" x14ac:dyDescent="0.5">
      <c r="G19955"/>
      <c r="H19955"/>
    </row>
    <row r="19956" spans="7:8" x14ac:dyDescent="0.5">
      <c r="G19956"/>
      <c r="H19956"/>
    </row>
    <row r="19957" spans="7:8" x14ac:dyDescent="0.5">
      <c r="G19957"/>
      <c r="H19957"/>
    </row>
    <row r="19958" spans="7:8" x14ac:dyDescent="0.5">
      <c r="G19958"/>
      <c r="H19958"/>
    </row>
    <row r="19959" spans="7:8" x14ac:dyDescent="0.5">
      <c r="G19959"/>
      <c r="H19959"/>
    </row>
    <row r="19960" spans="7:8" x14ac:dyDescent="0.5">
      <c r="G19960"/>
      <c r="H19960"/>
    </row>
    <row r="19961" spans="7:8" x14ac:dyDescent="0.5">
      <c r="G19961"/>
      <c r="H19961"/>
    </row>
    <row r="19962" spans="7:8" x14ac:dyDescent="0.5">
      <c r="G19962"/>
      <c r="H19962"/>
    </row>
    <row r="19963" spans="7:8" x14ac:dyDescent="0.5">
      <c r="G19963"/>
      <c r="H19963"/>
    </row>
    <row r="19964" spans="7:8" x14ac:dyDescent="0.5">
      <c r="G19964"/>
      <c r="H19964"/>
    </row>
    <row r="19965" spans="7:8" x14ac:dyDescent="0.5">
      <c r="G19965"/>
      <c r="H19965"/>
    </row>
    <row r="19966" spans="7:8" x14ac:dyDescent="0.5">
      <c r="G19966"/>
      <c r="H19966"/>
    </row>
    <row r="19967" spans="7:8" x14ac:dyDescent="0.5">
      <c r="G19967"/>
      <c r="H19967"/>
    </row>
    <row r="19968" spans="7:8" x14ac:dyDescent="0.5">
      <c r="G19968"/>
      <c r="H19968"/>
    </row>
    <row r="19969" spans="7:8" x14ac:dyDescent="0.5">
      <c r="G19969"/>
      <c r="H19969"/>
    </row>
    <row r="19970" spans="7:8" x14ac:dyDescent="0.5">
      <c r="G19970"/>
      <c r="H19970"/>
    </row>
    <row r="19971" spans="7:8" x14ac:dyDescent="0.5">
      <c r="G19971"/>
      <c r="H19971"/>
    </row>
    <row r="19972" spans="7:8" x14ac:dyDescent="0.5">
      <c r="G19972"/>
      <c r="H19972"/>
    </row>
    <row r="19973" spans="7:8" x14ac:dyDescent="0.5">
      <c r="G19973"/>
      <c r="H19973"/>
    </row>
    <row r="19974" spans="7:8" x14ac:dyDescent="0.5">
      <c r="G19974"/>
      <c r="H19974"/>
    </row>
    <row r="19975" spans="7:8" x14ac:dyDescent="0.5">
      <c r="G19975"/>
      <c r="H19975"/>
    </row>
    <row r="19976" spans="7:8" x14ac:dyDescent="0.5">
      <c r="G19976"/>
      <c r="H19976"/>
    </row>
    <row r="19977" spans="7:8" x14ac:dyDescent="0.5">
      <c r="G19977"/>
      <c r="H19977"/>
    </row>
    <row r="19978" spans="7:8" x14ac:dyDescent="0.5">
      <c r="G19978"/>
      <c r="H19978"/>
    </row>
    <row r="19979" spans="7:8" x14ac:dyDescent="0.5">
      <c r="G19979"/>
      <c r="H19979"/>
    </row>
    <row r="19980" spans="7:8" x14ac:dyDescent="0.5">
      <c r="G19980"/>
      <c r="H19980"/>
    </row>
    <row r="19981" spans="7:8" x14ac:dyDescent="0.5">
      <c r="G19981"/>
      <c r="H19981"/>
    </row>
    <row r="19982" spans="7:8" x14ac:dyDescent="0.5">
      <c r="G19982"/>
      <c r="H19982"/>
    </row>
    <row r="19983" spans="7:8" x14ac:dyDescent="0.5">
      <c r="G19983"/>
      <c r="H19983"/>
    </row>
    <row r="19984" spans="7:8" x14ac:dyDescent="0.5">
      <c r="G19984"/>
      <c r="H19984"/>
    </row>
    <row r="19985" spans="7:8" x14ac:dyDescent="0.5">
      <c r="G19985"/>
      <c r="H19985"/>
    </row>
    <row r="19986" spans="7:8" x14ac:dyDescent="0.5">
      <c r="G19986"/>
      <c r="H19986"/>
    </row>
    <row r="19987" spans="7:8" x14ac:dyDescent="0.5">
      <c r="G19987"/>
      <c r="H19987"/>
    </row>
    <row r="19988" spans="7:8" x14ac:dyDescent="0.5">
      <c r="G19988"/>
      <c r="H19988"/>
    </row>
    <row r="19989" spans="7:8" x14ac:dyDescent="0.5">
      <c r="G19989"/>
      <c r="H19989"/>
    </row>
    <row r="19990" spans="7:8" x14ac:dyDescent="0.5">
      <c r="G19990"/>
      <c r="H19990"/>
    </row>
    <row r="19991" spans="7:8" x14ac:dyDescent="0.5">
      <c r="G19991"/>
      <c r="H19991"/>
    </row>
    <row r="19992" spans="7:8" x14ac:dyDescent="0.5">
      <c r="G19992"/>
      <c r="H19992"/>
    </row>
    <row r="19993" spans="7:8" x14ac:dyDescent="0.5">
      <c r="G19993"/>
      <c r="H19993"/>
    </row>
    <row r="19994" spans="7:8" x14ac:dyDescent="0.5">
      <c r="G19994"/>
      <c r="H19994"/>
    </row>
    <row r="19995" spans="7:8" x14ac:dyDescent="0.5">
      <c r="G19995"/>
      <c r="H19995"/>
    </row>
    <row r="19996" spans="7:8" x14ac:dyDescent="0.5">
      <c r="G19996"/>
      <c r="H19996"/>
    </row>
    <row r="19997" spans="7:8" x14ac:dyDescent="0.5">
      <c r="G19997"/>
      <c r="H19997"/>
    </row>
    <row r="19998" spans="7:8" x14ac:dyDescent="0.5">
      <c r="G19998"/>
      <c r="H19998"/>
    </row>
    <row r="19999" spans="7:8" x14ac:dyDescent="0.5">
      <c r="G19999"/>
      <c r="H19999"/>
    </row>
    <row r="20000" spans="7:8" x14ac:dyDescent="0.5">
      <c r="G20000"/>
      <c r="H20000"/>
    </row>
    <row r="20001" spans="7:8" x14ac:dyDescent="0.5">
      <c r="G20001"/>
      <c r="H20001"/>
    </row>
    <row r="20002" spans="7:8" x14ac:dyDescent="0.5">
      <c r="G20002"/>
      <c r="H20002"/>
    </row>
    <row r="20003" spans="7:8" x14ac:dyDescent="0.5">
      <c r="G20003"/>
      <c r="H20003"/>
    </row>
    <row r="20004" spans="7:8" x14ac:dyDescent="0.5">
      <c r="G20004"/>
      <c r="H20004"/>
    </row>
    <row r="20005" spans="7:8" x14ac:dyDescent="0.5">
      <c r="G20005"/>
      <c r="H20005"/>
    </row>
    <row r="20006" spans="7:8" x14ac:dyDescent="0.5">
      <c r="G20006"/>
      <c r="H20006"/>
    </row>
    <row r="20007" spans="7:8" x14ac:dyDescent="0.5">
      <c r="G20007"/>
      <c r="H20007"/>
    </row>
    <row r="20008" spans="7:8" x14ac:dyDescent="0.5">
      <c r="G20008"/>
      <c r="H20008"/>
    </row>
    <row r="20009" spans="7:8" x14ac:dyDescent="0.5">
      <c r="G20009"/>
      <c r="H20009"/>
    </row>
    <row r="20010" spans="7:8" x14ac:dyDescent="0.5">
      <c r="G20010"/>
      <c r="H20010"/>
    </row>
    <row r="20011" spans="7:8" x14ac:dyDescent="0.5">
      <c r="G20011"/>
      <c r="H20011"/>
    </row>
    <row r="20012" spans="7:8" x14ac:dyDescent="0.5">
      <c r="G20012"/>
      <c r="H20012"/>
    </row>
    <row r="20013" spans="7:8" x14ac:dyDescent="0.5">
      <c r="G20013"/>
      <c r="H20013"/>
    </row>
    <row r="20014" spans="7:8" x14ac:dyDescent="0.5">
      <c r="G20014"/>
      <c r="H20014"/>
    </row>
    <row r="20015" spans="7:8" x14ac:dyDescent="0.5">
      <c r="G20015"/>
      <c r="H20015"/>
    </row>
    <row r="20016" spans="7:8" x14ac:dyDescent="0.5">
      <c r="G20016"/>
      <c r="H20016"/>
    </row>
    <row r="20017" spans="7:8" x14ac:dyDescent="0.5">
      <c r="G20017"/>
      <c r="H20017"/>
    </row>
    <row r="20018" spans="7:8" x14ac:dyDescent="0.5">
      <c r="G20018"/>
      <c r="H20018"/>
    </row>
    <row r="20019" spans="7:8" x14ac:dyDescent="0.5">
      <c r="G20019"/>
      <c r="H20019"/>
    </row>
    <row r="20020" spans="7:8" x14ac:dyDescent="0.5">
      <c r="G20020"/>
      <c r="H20020"/>
    </row>
    <row r="20021" spans="7:8" x14ac:dyDescent="0.5">
      <c r="G20021"/>
      <c r="H20021"/>
    </row>
    <row r="20022" spans="7:8" x14ac:dyDescent="0.5">
      <c r="G20022"/>
      <c r="H20022"/>
    </row>
    <row r="20023" spans="7:8" x14ac:dyDescent="0.5">
      <c r="G20023"/>
      <c r="H20023"/>
    </row>
    <row r="20024" spans="7:8" x14ac:dyDescent="0.5">
      <c r="G20024"/>
      <c r="H20024"/>
    </row>
    <row r="20025" spans="7:8" x14ac:dyDescent="0.5">
      <c r="G20025"/>
      <c r="H20025"/>
    </row>
    <row r="20026" spans="7:8" x14ac:dyDescent="0.5">
      <c r="G20026"/>
      <c r="H20026"/>
    </row>
    <row r="20027" spans="7:8" x14ac:dyDescent="0.5">
      <c r="G20027"/>
      <c r="H20027"/>
    </row>
    <row r="20028" spans="7:8" x14ac:dyDescent="0.5">
      <c r="G20028"/>
      <c r="H20028"/>
    </row>
    <row r="20029" spans="7:8" x14ac:dyDescent="0.5">
      <c r="G20029"/>
      <c r="H20029"/>
    </row>
    <row r="20030" spans="7:8" x14ac:dyDescent="0.5">
      <c r="G20030"/>
      <c r="H20030"/>
    </row>
    <row r="20031" spans="7:8" x14ac:dyDescent="0.5">
      <c r="G20031"/>
      <c r="H20031"/>
    </row>
    <row r="20032" spans="7:8" x14ac:dyDescent="0.5">
      <c r="G20032"/>
      <c r="H20032"/>
    </row>
    <row r="20033" spans="7:8" x14ac:dyDescent="0.5">
      <c r="G20033"/>
      <c r="H20033"/>
    </row>
    <row r="20034" spans="7:8" x14ac:dyDescent="0.5">
      <c r="G20034"/>
      <c r="H20034"/>
    </row>
    <row r="20035" spans="7:8" x14ac:dyDescent="0.5">
      <c r="G20035"/>
      <c r="H20035"/>
    </row>
    <row r="20036" spans="7:8" x14ac:dyDescent="0.5">
      <c r="G20036"/>
      <c r="H20036"/>
    </row>
    <row r="20037" spans="7:8" x14ac:dyDescent="0.5">
      <c r="G20037"/>
      <c r="H20037"/>
    </row>
    <row r="20038" spans="7:8" x14ac:dyDescent="0.5">
      <c r="G20038"/>
      <c r="H20038"/>
    </row>
    <row r="20039" spans="7:8" x14ac:dyDescent="0.5">
      <c r="G20039"/>
      <c r="H20039"/>
    </row>
    <row r="20040" spans="7:8" x14ac:dyDescent="0.5">
      <c r="G20040"/>
      <c r="H20040"/>
    </row>
    <row r="20041" spans="7:8" x14ac:dyDescent="0.5">
      <c r="G20041"/>
      <c r="H20041"/>
    </row>
    <row r="20042" spans="7:8" x14ac:dyDescent="0.5">
      <c r="G20042"/>
      <c r="H20042"/>
    </row>
    <row r="20043" spans="7:8" x14ac:dyDescent="0.5">
      <c r="G20043"/>
      <c r="H20043"/>
    </row>
    <row r="20044" spans="7:8" x14ac:dyDescent="0.5">
      <c r="G20044"/>
      <c r="H20044"/>
    </row>
    <row r="20045" spans="7:8" x14ac:dyDescent="0.5">
      <c r="G20045"/>
      <c r="H20045"/>
    </row>
    <row r="20046" spans="7:8" x14ac:dyDescent="0.5">
      <c r="G20046"/>
      <c r="H20046"/>
    </row>
    <row r="20047" spans="7:8" x14ac:dyDescent="0.5">
      <c r="G20047"/>
      <c r="H20047"/>
    </row>
    <row r="20048" spans="7:8" x14ac:dyDescent="0.5">
      <c r="G20048"/>
      <c r="H20048"/>
    </row>
    <row r="20049" spans="7:8" x14ac:dyDescent="0.5">
      <c r="G20049"/>
      <c r="H20049"/>
    </row>
    <row r="20050" spans="7:8" x14ac:dyDescent="0.5">
      <c r="G20050"/>
      <c r="H20050"/>
    </row>
    <row r="20051" spans="7:8" x14ac:dyDescent="0.5">
      <c r="G20051"/>
      <c r="H20051"/>
    </row>
    <row r="20052" spans="7:8" x14ac:dyDescent="0.5">
      <c r="G20052"/>
      <c r="H20052"/>
    </row>
    <row r="20053" spans="7:8" x14ac:dyDescent="0.5">
      <c r="G20053"/>
      <c r="H20053"/>
    </row>
    <row r="20054" spans="7:8" x14ac:dyDescent="0.5">
      <c r="G20054"/>
      <c r="H20054"/>
    </row>
    <row r="20055" spans="7:8" x14ac:dyDescent="0.5">
      <c r="G20055"/>
      <c r="H20055"/>
    </row>
    <row r="20056" spans="7:8" x14ac:dyDescent="0.5">
      <c r="G20056"/>
      <c r="H20056"/>
    </row>
    <row r="20057" spans="7:8" x14ac:dyDescent="0.5">
      <c r="G20057"/>
      <c r="H20057"/>
    </row>
    <row r="20058" spans="7:8" x14ac:dyDescent="0.5">
      <c r="G20058"/>
      <c r="H20058"/>
    </row>
    <row r="20059" spans="7:8" x14ac:dyDescent="0.5">
      <c r="G20059"/>
      <c r="H20059"/>
    </row>
    <row r="20060" spans="7:8" x14ac:dyDescent="0.5">
      <c r="G20060"/>
      <c r="H20060"/>
    </row>
    <row r="20061" spans="7:8" x14ac:dyDescent="0.5">
      <c r="G20061"/>
      <c r="H20061"/>
    </row>
    <row r="20062" spans="7:8" x14ac:dyDescent="0.5">
      <c r="G20062"/>
      <c r="H20062"/>
    </row>
    <row r="20063" spans="7:8" x14ac:dyDescent="0.5">
      <c r="G20063"/>
      <c r="H20063"/>
    </row>
    <row r="20064" spans="7:8" x14ac:dyDescent="0.5">
      <c r="G20064"/>
      <c r="H20064"/>
    </row>
    <row r="20065" spans="7:8" x14ac:dyDescent="0.5">
      <c r="G20065"/>
      <c r="H20065"/>
    </row>
    <row r="20066" spans="7:8" x14ac:dyDescent="0.5">
      <c r="G20066"/>
      <c r="H20066"/>
    </row>
    <row r="20067" spans="7:8" x14ac:dyDescent="0.5">
      <c r="G20067"/>
      <c r="H20067"/>
    </row>
    <row r="20068" spans="7:8" x14ac:dyDescent="0.5">
      <c r="G20068"/>
      <c r="H20068"/>
    </row>
    <row r="20069" spans="7:8" x14ac:dyDescent="0.5">
      <c r="G20069"/>
      <c r="H20069"/>
    </row>
    <row r="20070" spans="7:8" x14ac:dyDescent="0.5">
      <c r="G20070"/>
      <c r="H20070"/>
    </row>
    <row r="20071" spans="7:8" x14ac:dyDescent="0.5">
      <c r="G20071"/>
      <c r="H20071"/>
    </row>
    <row r="20072" spans="7:8" x14ac:dyDescent="0.5">
      <c r="G20072"/>
      <c r="H20072"/>
    </row>
    <row r="20073" spans="7:8" x14ac:dyDescent="0.5">
      <c r="G20073"/>
      <c r="H20073"/>
    </row>
    <row r="20074" spans="7:8" x14ac:dyDescent="0.5">
      <c r="G20074"/>
      <c r="H20074"/>
    </row>
    <row r="20075" spans="7:8" x14ac:dyDescent="0.5">
      <c r="G20075"/>
      <c r="H20075"/>
    </row>
    <row r="20076" spans="7:8" x14ac:dyDescent="0.5">
      <c r="G20076"/>
      <c r="H20076"/>
    </row>
    <row r="20077" spans="7:8" x14ac:dyDescent="0.5">
      <c r="G20077"/>
      <c r="H20077"/>
    </row>
    <row r="20078" spans="7:8" x14ac:dyDescent="0.5">
      <c r="G20078"/>
      <c r="H20078"/>
    </row>
    <row r="20079" spans="7:8" x14ac:dyDescent="0.5">
      <c r="G20079"/>
      <c r="H20079"/>
    </row>
    <row r="20080" spans="7:8" x14ac:dyDescent="0.5">
      <c r="G20080"/>
      <c r="H20080"/>
    </row>
    <row r="20081" spans="7:8" x14ac:dyDescent="0.5">
      <c r="G20081"/>
      <c r="H20081"/>
    </row>
    <row r="20082" spans="7:8" x14ac:dyDescent="0.5">
      <c r="G20082"/>
      <c r="H20082"/>
    </row>
    <row r="20083" spans="7:8" x14ac:dyDescent="0.5">
      <c r="G20083"/>
      <c r="H20083"/>
    </row>
    <row r="20084" spans="7:8" x14ac:dyDescent="0.5">
      <c r="G20084"/>
      <c r="H20084"/>
    </row>
    <row r="20085" spans="7:8" x14ac:dyDescent="0.5">
      <c r="G20085"/>
      <c r="H20085"/>
    </row>
    <row r="20086" spans="7:8" x14ac:dyDescent="0.5">
      <c r="G20086"/>
      <c r="H20086"/>
    </row>
    <row r="20087" spans="7:8" x14ac:dyDescent="0.5">
      <c r="G20087"/>
      <c r="H20087"/>
    </row>
    <row r="20088" spans="7:8" x14ac:dyDescent="0.5">
      <c r="G20088"/>
      <c r="H20088"/>
    </row>
    <row r="20089" spans="7:8" x14ac:dyDescent="0.5">
      <c r="G20089"/>
      <c r="H20089"/>
    </row>
    <row r="20090" spans="7:8" x14ac:dyDescent="0.5">
      <c r="G20090"/>
      <c r="H20090"/>
    </row>
    <row r="20091" spans="7:8" x14ac:dyDescent="0.5">
      <c r="G20091"/>
      <c r="H20091"/>
    </row>
    <row r="20092" spans="7:8" x14ac:dyDescent="0.5">
      <c r="G20092"/>
      <c r="H20092"/>
    </row>
    <row r="20093" spans="7:8" x14ac:dyDescent="0.5">
      <c r="G20093"/>
      <c r="H20093"/>
    </row>
    <row r="20094" spans="7:8" x14ac:dyDescent="0.5">
      <c r="G20094"/>
      <c r="H20094"/>
    </row>
    <row r="20095" spans="7:8" x14ac:dyDescent="0.5">
      <c r="G20095"/>
      <c r="H20095"/>
    </row>
    <row r="20096" spans="7:8" x14ac:dyDescent="0.5">
      <c r="G20096"/>
      <c r="H20096"/>
    </row>
    <row r="20097" spans="7:8" x14ac:dyDescent="0.5">
      <c r="G20097"/>
      <c r="H20097"/>
    </row>
    <row r="20098" spans="7:8" x14ac:dyDescent="0.5">
      <c r="G20098"/>
      <c r="H20098"/>
    </row>
    <row r="20099" spans="7:8" x14ac:dyDescent="0.5">
      <c r="G20099"/>
      <c r="H20099"/>
    </row>
    <row r="20100" spans="7:8" x14ac:dyDescent="0.5">
      <c r="G20100"/>
      <c r="H20100"/>
    </row>
    <row r="20101" spans="7:8" x14ac:dyDescent="0.5">
      <c r="G20101"/>
      <c r="H20101"/>
    </row>
    <row r="20102" spans="7:8" x14ac:dyDescent="0.5">
      <c r="G20102"/>
      <c r="H20102"/>
    </row>
    <row r="20103" spans="7:8" x14ac:dyDescent="0.5">
      <c r="G20103"/>
      <c r="H20103"/>
    </row>
    <row r="20104" spans="7:8" x14ac:dyDescent="0.5">
      <c r="G20104"/>
      <c r="H20104"/>
    </row>
    <row r="20105" spans="7:8" x14ac:dyDescent="0.5">
      <c r="G20105"/>
      <c r="H20105"/>
    </row>
    <row r="20106" spans="7:8" x14ac:dyDescent="0.5">
      <c r="G20106"/>
      <c r="H20106"/>
    </row>
    <row r="20107" spans="7:8" x14ac:dyDescent="0.5">
      <c r="G20107"/>
      <c r="H20107"/>
    </row>
    <row r="20108" spans="7:8" x14ac:dyDescent="0.5">
      <c r="G20108"/>
      <c r="H20108"/>
    </row>
    <row r="20109" spans="7:8" x14ac:dyDescent="0.5">
      <c r="G20109"/>
      <c r="H20109"/>
    </row>
    <row r="20110" spans="7:8" x14ac:dyDescent="0.5">
      <c r="G20110"/>
      <c r="H20110"/>
    </row>
    <row r="20111" spans="7:8" x14ac:dyDescent="0.5">
      <c r="G20111"/>
      <c r="H20111"/>
    </row>
    <row r="20112" spans="7:8" x14ac:dyDescent="0.5">
      <c r="G20112"/>
      <c r="H20112"/>
    </row>
    <row r="20113" spans="7:8" x14ac:dyDescent="0.5">
      <c r="G20113"/>
      <c r="H20113"/>
    </row>
    <row r="20114" spans="7:8" x14ac:dyDescent="0.5">
      <c r="G20114"/>
      <c r="H20114"/>
    </row>
    <row r="20115" spans="7:8" x14ac:dyDescent="0.5">
      <c r="G20115"/>
      <c r="H20115"/>
    </row>
    <row r="20116" spans="7:8" x14ac:dyDescent="0.5">
      <c r="G20116"/>
      <c r="H20116"/>
    </row>
    <row r="20117" spans="7:8" x14ac:dyDescent="0.5">
      <c r="G20117"/>
      <c r="H20117"/>
    </row>
    <row r="20118" spans="7:8" x14ac:dyDescent="0.5">
      <c r="G20118"/>
      <c r="H20118"/>
    </row>
    <row r="20119" spans="7:8" x14ac:dyDescent="0.5">
      <c r="G20119"/>
      <c r="H20119"/>
    </row>
    <row r="20120" spans="7:8" x14ac:dyDescent="0.5">
      <c r="G20120"/>
      <c r="H20120"/>
    </row>
    <row r="20121" spans="7:8" x14ac:dyDescent="0.5">
      <c r="G20121"/>
      <c r="H20121"/>
    </row>
    <row r="20122" spans="7:8" x14ac:dyDescent="0.5">
      <c r="G20122"/>
      <c r="H20122"/>
    </row>
    <row r="20123" spans="7:8" x14ac:dyDescent="0.5">
      <c r="G20123"/>
      <c r="H20123"/>
    </row>
    <row r="20124" spans="7:8" x14ac:dyDescent="0.5">
      <c r="G20124"/>
      <c r="H20124"/>
    </row>
    <row r="20125" spans="7:8" x14ac:dyDescent="0.5">
      <c r="G20125"/>
      <c r="H20125"/>
    </row>
    <row r="20126" spans="7:8" x14ac:dyDescent="0.5">
      <c r="G20126"/>
      <c r="H20126"/>
    </row>
    <row r="20127" spans="7:8" x14ac:dyDescent="0.5">
      <c r="G20127"/>
      <c r="H20127"/>
    </row>
    <row r="20128" spans="7:8" x14ac:dyDescent="0.5">
      <c r="G20128"/>
      <c r="H20128"/>
    </row>
    <row r="20129" spans="7:8" x14ac:dyDescent="0.5">
      <c r="G20129"/>
      <c r="H20129"/>
    </row>
    <row r="20130" spans="7:8" x14ac:dyDescent="0.5">
      <c r="G20130"/>
      <c r="H20130"/>
    </row>
    <row r="20131" spans="7:8" x14ac:dyDescent="0.5">
      <c r="G20131"/>
      <c r="H20131"/>
    </row>
    <row r="20132" spans="7:8" x14ac:dyDescent="0.5">
      <c r="G20132"/>
      <c r="H20132"/>
    </row>
    <row r="20133" spans="7:8" x14ac:dyDescent="0.5">
      <c r="G20133"/>
      <c r="H20133"/>
    </row>
    <row r="20134" spans="7:8" x14ac:dyDescent="0.5">
      <c r="G20134"/>
      <c r="H20134"/>
    </row>
    <row r="20135" spans="7:8" x14ac:dyDescent="0.5">
      <c r="G20135"/>
      <c r="H20135"/>
    </row>
    <row r="20136" spans="7:8" x14ac:dyDescent="0.5">
      <c r="G20136"/>
      <c r="H20136"/>
    </row>
    <row r="20137" spans="7:8" x14ac:dyDescent="0.5">
      <c r="G20137"/>
      <c r="H20137"/>
    </row>
    <row r="20138" spans="7:8" x14ac:dyDescent="0.5">
      <c r="G20138"/>
      <c r="H20138"/>
    </row>
    <row r="20139" spans="7:8" x14ac:dyDescent="0.5">
      <c r="G20139"/>
      <c r="H20139"/>
    </row>
    <row r="20140" spans="7:8" x14ac:dyDescent="0.5">
      <c r="G20140"/>
      <c r="H20140"/>
    </row>
    <row r="20141" spans="7:8" x14ac:dyDescent="0.5">
      <c r="G20141"/>
      <c r="H20141"/>
    </row>
    <row r="20142" spans="7:8" x14ac:dyDescent="0.5">
      <c r="G20142"/>
      <c r="H20142"/>
    </row>
    <row r="20143" spans="7:8" x14ac:dyDescent="0.5">
      <c r="G20143"/>
      <c r="H20143"/>
    </row>
    <row r="20144" spans="7:8" x14ac:dyDescent="0.5">
      <c r="G20144"/>
      <c r="H20144"/>
    </row>
    <row r="20145" spans="7:8" x14ac:dyDescent="0.5">
      <c r="G20145"/>
      <c r="H20145"/>
    </row>
    <row r="20146" spans="7:8" x14ac:dyDescent="0.5">
      <c r="G20146"/>
      <c r="H20146"/>
    </row>
    <row r="20147" spans="7:8" x14ac:dyDescent="0.5">
      <c r="G20147"/>
      <c r="H20147"/>
    </row>
    <row r="20148" spans="7:8" x14ac:dyDescent="0.5">
      <c r="G20148"/>
      <c r="H20148"/>
    </row>
    <row r="20149" spans="7:8" x14ac:dyDescent="0.5">
      <c r="G20149"/>
      <c r="H20149"/>
    </row>
    <row r="20150" spans="7:8" x14ac:dyDescent="0.5">
      <c r="G20150"/>
      <c r="H20150"/>
    </row>
    <row r="20151" spans="7:8" x14ac:dyDescent="0.5">
      <c r="G20151"/>
      <c r="H20151"/>
    </row>
    <row r="20152" spans="7:8" x14ac:dyDescent="0.5">
      <c r="G20152"/>
      <c r="H20152"/>
    </row>
    <row r="20153" spans="7:8" x14ac:dyDescent="0.5">
      <c r="G20153"/>
      <c r="H20153"/>
    </row>
    <row r="20154" spans="7:8" x14ac:dyDescent="0.5">
      <c r="G20154"/>
      <c r="H20154"/>
    </row>
    <row r="20155" spans="7:8" x14ac:dyDescent="0.5">
      <c r="G20155"/>
      <c r="H20155"/>
    </row>
    <row r="20156" spans="7:8" x14ac:dyDescent="0.5">
      <c r="G20156"/>
      <c r="H20156"/>
    </row>
    <row r="20157" spans="7:8" x14ac:dyDescent="0.5">
      <c r="G20157"/>
      <c r="H20157"/>
    </row>
    <row r="20158" spans="7:8" x14ac:dyDescent="0.5">
      <c r="G20158"/>
      <c r="H20158"/>
    </row>
    <row r="20159" spans="7:8" x14ac:dyDescent="0.5">
      <c r="G20159"/>
      <c r="H20159"/>
    </row>
    <row r="20160" spans="7:8" x14ac:dyDescent="0.5">
      <c r="G20160"/>
      <c r="H20160"/>
    </row>
    <row r="20161" spans="7:8" x14ac:dyDescent="0.5">
      <c r="G20161"/>
      <c r="H20161"/>
    </row>
    <row r="20162" spans="7:8" x14ac:dyDescent="0.5">
      <c r="G20162"/>
      <c r="H20162"/>
    </row>
    <row r="20163" spans="7:8" x14ac:dyDescent="0.5">
      <c r="G20163"/>
      <c r="H20163"/>
    </row>
    <row r="20164" spans="7:8" x14ac:dyDescent="0.5">
      <c r="G20164"/>
      <c r="H20164"/>
    </row>
    <row r="20165" spans="7:8" x14ac:dyDescent="0.5">
      <c r="G20165"/>
      <c r="H20165"/>
    </row>
    <row r="20166" spans="7:8" x14ac:dyDescent="0.5">
      <c r="G20166"/>
      <c r="H20166"/>
    </row>
    <row r="20167" spans="7:8" x14ac:dyDescent="0.5">
      <c r="G20167"/>
      <c r="H20167"/>
    </row>
    <row r="20168" spans="7:8" x14ac:dyDescent="0.5">
      <c r="G20168"/>
      <c r="H20168"/>
    </row>
    <row r="20169" spans="7:8" x14ac:dyDescent="0.5">
      <c r="G20169"/>
      <c r="H20169"/>
    </row>
    <row r="20170" spans="7:8" x14ac:dyDescent="0.5">
      <c r="G20170"/>
      <c r="H20170"/>
    </row>
    <row r="20171" spans="7:8" x14ac:dyDescent="0.5">
      <c r="G20171"/>
      <c r="H20171"/>
    </row>
    <row r="20172" spans="7:8" x14ac:dyDescent="0.5">
      <c r="G20172"/>
      <c r="H20172"/>
    </row>
    <row r="20173" spans="7:8" x14ac:dyDescent="0.5">
      <c r="G20173"/>
      <c r="H20173"/>
    </row>
    <row r="20174" spans="7:8" x14ac:dyDescent="0.5">
      <c r="G20174"/>
      <c r="H20174"/>
    </row>
    <row r="20175" spans="7:8" x14ac:dyDescent="0.5">
      <c r="G20175"/>
      <c r="H20175"/>
    </row>
    <row r="20176" spans="7:8" x14ac:dyDescent="0.5">
      <c r="G20176"/>
      <c r="H20176"/>
    </row>
    <row r="20177" spans="7:8" x14ac:dyDescent="0.5">
      <c r="G20177"/>
      <c r="H20177"/>
    </row>
    <row r="20178" spans="7:8" x14ac:dyDescent="0.5">
      <c r="G20178"/>
      <c r="H20178"/>
    </row>
    <row r="20179" spans="7:8" x14ac:dyDescent="0.5">
      <c r="G20179"/>
      <c r="H20179"/>
    </row>
    <row r="20180" spans="7:8" x14ac:dyDescent="0.5">
      <c r="G20180"/>
      <c r="H20180"/>
    </row>
    <row r="20181" spans="7:8" x14ac:dyDescent="0.5">
      <c r="G20181"/>
      <c r="H20181"/>
    </row>
    <row r="20182" spans="7:8" x14ac:dyDescent="0.5">
      <c r="G20182"/>
      <c r="H20182"/>
    </row>
    <row r="20183" spans="7:8" x14ac:dyDescent="0.5">
      <c r="G20183"/>
      <c r="H20183"/>
    </row>
    <row r="20184" spans="7:8" x14ac:dyDescent="0.5">
      <c r="G20184"/>
      <c r="H20184"/>
    </row>
    <row r="20185" spans="7:8" x14ac:dyDescent="0.5">
      <c r="G20185"/>
      <c r="H20185"/>
    </row>
    <row r="20186" spans="7:8" x14ac:dyDescent="0.5">
      <c r="G20186"/>
      <c r="H20186"/>
    </row>
    <row r="20187" spans="7:8" x14ac:dyDescent="0.5">
      <c r="G20187"/>
      <c r="H20187"/>
    </row>
    <row r="20188" spans="7:8" x14ac:dyDescent="0.5">
      <c r="G20188"/>
      <c r="H20188"/>
    </row>
    <row r="20189" spans="7:8" x14ac:dyDescent="0.5">
      <c r="G20189"/>
      <c r="H20189"/>
    </row>
    <row r="20190" spans="7:8" x14ac:dyDescent="0.5">
      <c r="G20190"/>
      <c r="H20190"/>
    </row>
    <row r="20191" spans="7:8" x14ac:dyDescent="0.5">
      <c r="G20191"/>
      <c r="H20191"/>
    </row>
    <row r="20192" spans="7:8" x14ac:dyDescent="0.5">
      <c r="G20192"/>
      <c r="H20192"/>
    </row>
    <row r="20193" spans="7:8" x14ac:dyDescent="0.5">
      <c r="G20193"/>
      <c r="H20193"/>
    </row>
    <row r="20194" spans="7:8" x14ac:dyDescent="0.5">
      <c r="G20194"/>
      <c r="H20194"/>
    </row>
    <row r="20195" spans="7:8" x14ac:dyDescent="0.5">
      <c r="G20195"/>
      <c r="H20195"/>
    </row>
    <row r="20196" spans="7:8" x14ac:dyDescent="0.5">
      <c r="G20196"/>
      <c r="H20196"/>
    </row>
    <row r="20197" spans="7:8" x14ac:dyDescent="0.5">
      <c r="G20197"/>
      <c r="H20197"/>
    </row>
    <row r="20198" spans="7:8" x14ac:dyDescent="0.5">
      <c r="G20198"/>
      <c r="H20198"/>
    </row>
    <row r="20199" spans="7:8" x14ac:dyDescent="0.5">
      <c r="G20199"/>
      <c r="H20199"/>
    </row>
    <row r="20200" spans="7:8" x14ac:dyDescent="0.5">
      <c r="G20200"/>
      <c r="H20200"/>
    </row>
    <row r="20201" spans="7:8" x14ac:dyDescent="0.5">
      <c r="G20201"/>
      <c r="H20201"/>
    </row>
    <row r="20202" spans="7:8" x14ac:dyDescent="0.5">
      <c r="G20202"/>
      <c r="H20202"/>
    </row>
    <row r="20203" spans="7:8" x14ac:dyDescent="0.5">
      <c r="G20203"/>
      <c r="H20203"/>
    </row>
    <row r="20204" spans="7:8" x14ac:dyDescent="0.5">
      <c r="G20204"/>
      <c r="H20204"/>
    </row>
    <row r="20205" spans="7:8" x14ac:dyDescent="0.5">
      <c r="G20205"/>
      <c r="H20205"/>
    </row>
    <row r="20206" spans="7:8" x14ac:dyDescent="0.5">
      <c r="G20206"/>
      <c r="H20206"/>
    </row>
    <row r="20207" spans="7:8" x14ac:dyDescent="0.5">
      <c r="G20207"/>
      <c r="H20207"/>
    </row>
    <row r="20208" spans="7:8" x14ac:dyDescent="0.5">
      <c r="G20208"/>
      <c r="H20208"/>
    </row>
    <row r="20209" spans="7:8" x14ac:dyDescent="0.5">
      <c r="G20209"/>
      <c r="H20209"/>
    </row>
    <row r="20210" spans="7:8" x14ac:dyDescent="0.5">
      <c r="G20210"/>
      <c r="H20210"/>
    </row>
    <row r="20211" spans="7:8" x14ac:dyDescent="0.5">
      <c r="G20211"/>
      <c r="H20211"/>
    </row>
    <row r="20212" spans="7:8" x14ac:dyDescent="0.5">
      <c r="G20212"/>
      <c r="H20212"/>
    </row>
    <row r="20213" spans="7:8" x14ac:dyDescent="0.5">
      <c r="G20213"/>
      <c r="H20213"/>
    </row>
    <row r="20214" spans="7:8" x14ac:dyDescent="0.5">
      <c r="G20214"/>
      <c r="H20214"/>
    </row>
    <row r="20215" spans="7:8" x14ac:dyDescent="0.5">
      <c r="G20215"/>
      <c r="H20215"/>
    </row>
    <row r="20216" spans="7:8" x14ac:dyDescent="0.5">
      <c r="G20216"/>
      <c r="H20216"/>
    </row>
    <row r="20217" spans="7:8" x14ac:dyDescent="0.5">
      <c r="G20217"/>
      <c r="H20217"/>
    </row>
    <row r="20218" spans="7:8" x14ac:dyDescent="0.5">
      <c r="G20218"/>
      <c r="H20218"/>
    </row>
    <row r="20219" spans="7:8" x14ac:dyDescent="0.5">
      <c r="G20219"/>
      <c r="H20219"/>
    </row>
    <row r="20220" spans="7:8" x14ac:dyDescent="0.5">
      <c r="G20220"/>
      <c r="H20220"/>
    </row>
    <row r="20221" spans="7:8" x14ac:dyDescent="0.5">
      <c r="G20221"/>
      <c r="H20221"/>
    </row>
    <row r="20222" spans="7:8" x14ac:dyDescent="0.5">
      <c r="G20222"/>
      <c r="H20222"/>
    </row>
    <row r="20223" spans="7:8" x14ac:dyDescent="0.5">
      <c r="G20223"/>
      <c r="H20223"/>
    </row>
    <row r="20224" spans="7:8" x14ac:dyDescent="0.5">
      <c r="G20224"/>
      <c r="H20224"/>
    </row>
    <row r="20225" spans="7:8" x14ac:dyDescent="0.5">
      <c r="G20225"/>
      <c r="H20225"/>
    </row>
    <row r="20226" spans="7:8" x14ac:dyDescent="0.5">
      <c r="G20226"/>
      <c r="H20226"/>
    </row>
    <row r="20227" spans="7:8" x14ac:dyDescent="0.5">
      <c r="G20227"/>
      <c r="H20227"/>
    </row>
    <row r="20228" spans="7:8" x14ac:dyDescent="0.5">
      <c r="G20228"/>
      <c r="H20228"/>
    </row>
    <row r="20229" spans="7:8" x14ac:dyDescent="0.5">
      <c r="G20229"/>
      <c r="H20229"/>
    </row>
    <row r="20230" spans="7:8" x14ac:dyDescent="0.5">
      <c r="G20230"/>
      <c r="H20230"/>
    </row>
    <row r="20231" spans="7:8" x14ac:dyDescent="0.5">
      <c r="G20231"/>
      <c r="H20231"/>
    </row>
    <row r="20232" spans="7:8" x14ac:dyDescent="0.5">
      <c r="G20232"/>
      <c r="H20232"/>
    </row>
    <row r="20233" spans="7:8" x14ac:dyDescent="0.5">
      <c r="G20233"/>
      <c r="H20233"/>
    </row>
    <row r="20234" spans="7:8" x14ac:dyDescent="0.5">
      <c r="G20234"/>
      <c r="H20234"/>
    </row>
    <row r="20235" spans="7:8" x14ac:dyDescent="0.5">
      <c r="G20235"/>
      <c r="H20235"/>
    </row>
    <row r="20236" spans="7:8" x14ac:dyDescent="0.5">
      <c r="G20236"/>
      <c r="H20236"/>
    </row>
    <row r="20237" spans="7:8" x14ac:dyDescent="0.5">
      <c r="G20237"/>
      <c r="H20237"/>
    </row>
    <row r="20238" spans="7:8" x14ac:dyDescent="0.5">
      <c r="G20238"/>
      <c r="H20238"/>
    </row>
    <row r="20239" spans="7:8" x14ac:dyDescent="0.5">
      <c r="G20239"/>
      <c r="H20239"/>
    </row>
    <row r="20240" spans="7:8" x14ac:dyDescent="0.5">
      <c r="G20240"/>
      <c r="H20240"/>
    </row>
    <row r="20241" spans="7:8" x14ac:dyDescent="0.5">
      <c r="G20241"/>
      <c r="H20241"/>
    </row>
    <row r="20242" spans="7:8" x14ac:dyDescent="0.5">
      <c r="G20242"/>
      <c r="H20242"/>
    </row>
    <row r="20243" spans="7:8" x14ac:dyDescent="0.5">
      <c r="G20243"/>
      <c r="H20243"/>
    </row>
    <row r="20244" spans="7:8" x14ac:dyDescent="0.5">
      <c r="G20244"/>
      <c r="H20244"/>
    </row>
    <row r="20245" spans="7:8" x14ac:dyDescent="0.5">
      <c r="G20245"/>
      <c r="H20245"/>
    </row>
    <row r="20246" spans="7:8" x14ac:dyDescent="0.5">
      <c r="G20246"/>
      <c r="H20246"/>
    </row>
    <row r="20247" spans="7:8" x14ac:dyDescent="0.5">
      <c r="G20247"/>
      <c r="H20247"/>
    </row>
    <row r="20248" spans="7:8" x14ac:dyDescent="0.5">
      <c r="G20248"/>
      <c r="H20248"/>
    </row>
    <row r="20249" spans="7:8" x14ac:dyDescent="0.5">
      <c r="G20249"/>
      <c r="H20249"/>
    </row>
    <row r="20250" spans="7:8" x14ac:dyDescent="0.5">
      <c r="G20250"/>
      <c r="H20250"/>
    </row>
    <row r="20251" spans="7:8" x14ac:dyDescent="0.5">
      <c r="G20251"/>
      <c r="H20251"/>
    </row>
    <row r="20252" spans="7:8" x14ac:dyDescent="0.5">
      <c r="G20252"/>
      <c r="H20252"/>
    </row>
    <row r="20253" spans="7:8" x14ac:dyDescent="0.5">
      <c r="G20253"/>
      <c r="H20253"/>
    </row>
    <row r="20254" spans="7:8" x14ac:dyDescent="0.5">
      <c r="G20254"/>
      <c r="H20254"/>
    </row>
    <row r="20255" spans="7:8" x14ac:dyDescent="0.5">
      <c r="G20255"/>
      <c r="H20255"/>
    </row>
    <row r="20256" spans="7:8" x14ac:dyDescent="0.5">
      <c r="G20256"/>
      <c r="H20256"/>
    </row>
    <row r="20257" spans="7:8" x14ac:dyDescent="0.5">
      <c r="G20257"/>
      <c r="H20257"/>
    </row>
    <row r="20258" spans="7:8" x14ac:dyDescent="0.5">
      <c r="G20258"/>
      <c r="H20258"/>
    </row>
    <row r="20259" spans="7:8" x14ac:dyDescent="0.5">
      <c r="G20259"/>
      <c r="H20259"/>
    </row>
    <row r="20260" spans="7:8" x14ac:dyDescent="0.5">
      <c r="G20260"/>
      <c r="H20260"/>
    </row>
    <row r="20261" spans="7:8" x14ac:dyDescent="0.5">
      <c r="G20261"/>
      <c r="H20261"/>
    </row>
    <row r="20262" spans="7:8" x14ac:dyDescent="0.5">
      <c r="G20262"/>
      <c r="H20262"/>
    </row>
    <row r="20263" spans="7:8" x14ac:dyDescent="0.5">
      <c r="G20263"/>
      <c r="H20263"/>
    </row>
    <row r="20264" spans="7:8" x14ac:dyDescent="0.5">
      <c r="G20264"/>
      <c r="H20264"/>
    </row>
    <row r="20265" spans="7:8" x14ac:dyDescent="0.5">
      <c r="G20265"/>
      <c r="H20265"/>
    </row>
    <row r="20266" spans="7:8" x14ac:dyDescent="0.5">
      <c r="G20266"/>
      <c r="H20266"/>
    </row>
    <row r="20267" spans="7:8" x14ac:dyDescent="0.5">
      <c r="G20267"/>
      <c r="H20267"/>
    </row>
    <row r="20268" spans="7:8" x14ac:dyDescent="0.5">
      <c r="G20268"/>
      <c r="H20268"/>
    </row>
    <row r="20269" spans="7:8" x14ac:dyDescent="0.5">
      <c r="G20269"/>
      <c r="H20269"/>
    </row>
    <row r="20270" spans="7:8" x14ac:dyDescent="0.5">
      <c r="G20270"/>
      <c r="H20270"/>
    </row>
    <row r="20271" spans="7:8" x14ac:dyDescent="0.5">
      <c r="G20271"/>
      <c r="H20271"/>
    </row>
    <row r="20272" spans="7:8" x14ac:dyDescent="0.5">
      <c r="G20272"/>
      <c r="H20272"/>
    </row>
    <row r="20273" spans="7:8" x14ac:dyDescent="0.5">
      <c r="G20273"/>
      <c r="H20273"/>
    </row>
    <row r="20274" spans="7:8" x14ac:dyDescent="0.5">
      <c r="G20274"/>
      <c r="H20274"/>
    </row>
    <row r="20275" spans="7:8" x14ac:dyDescent="0.5">
      <c r="G20275"/>
      <c r="H20275"/>
    </row>
    <row r="20276" spans="7:8" x14ac:dyDescent="0.5">
      <c r="G20276"/>
      <c r="H20276"/>
    </row>
    <row r="20277" spans="7:8" x14ac:dyDescent="0.5">
      <c r="G20277"/>
      <c r="H20277"/>
    </row>
    <row r="20278" spans="7:8" x14ac:dyDescent="0.5">
      <c r="G20278"/>
      <c r="H20278"/>
    </row>
    <row r="20279" spans="7:8" x14ac:dyDescent="0.5">
      <c r="G20279"/>
      <c r="H20279"/>
    </row>
    <row r="20280" spans="7:8" x14ac:dyDescent="0.5">
      <c r="G20280"/>
      <c r="H20280"/>
    </row>
    <row r="20281" spans="7:8" x14ac:dyDescent="0.5">
      <c r="G20281"/>
      <c r="H20281"/>
    </row>
    <row r="20282" spans="7:8" x14ac:dyDescent="0.5">
      <c r="G20282"/>
      <c r="H20282"/>
    </row>
    <row r="20283" spans="7:8" x14ac:dyDescent="0.5">
      <c r="G20283"/>
      <c r="H20283"/>
    </row>
    <row r="20284" spans="7:8" x14ac:dyDescent="0.5">
      <c r="G20284"/>
      <c r="H20284"/>
    </row>
    <row r="20285" spans="7:8" x14ac:dyDescent="0.5">
      <c r="G20285"/>
      <c r="H20285"/>
    </row>
    <row r="20286" spans="7:8" x14ac:dyDescent="0.5">
      <c r="G20286"/>
      <c r="H20286"/>
    </row>
    <row r="20287" spans="7:8" x14ac:dyDescent="0.5">
      <c r="G20287"/>
      <c r="H20287"/>
    </row>
    <row r="20288" spans="7:8" x14ac:dyDescent="0.5">
      <c r="G20288"/>
      <c r="H20288"/>
    </row>
    <row r="20289" spans="7:8" x14ac:dyDescent="0.5">
      <c r="G20289"/>
      <c r="H20289"/>
    </row>
    <row r="20290" spans="7:8" x14ac:dyDescent="0.5">
      <c r="G20290"/>
      <c r="H20290"/>
    </row>
    <row r="20291" spans="7:8" x14ac:dyDescent="0.5">
      <c r="G20291"/>
      <c r="H20291"/>
    </row>
    <row r="20292" spans="7:8" x14ac:dyDescent="0.5">
      <c r="G20292"/>
      <c r="H20292"/>
    </row>
    <row r="20293" spans="7:8" x14ac:dyDescent="0.5">
      <c r="G20293"/>
      <c r="H20293"/>
    </row>
    <row r="20294" spans="7:8" x14ac:dyDescent="0.5">
      <c r="G20294"/>
      <c r="H20294"/>
    </row>
    <row r="20295" spans="7:8" x14ac:dyDescent="0.5">
      <c r="G20295"/>
      <c r="H20295"/>
    </row>
    <row r="20296" spans="7:8" x14ac:dyDescent="0.5">
      <c r="G20296"/>
      <c r="H20296"/>
    </row>
    <row r="20297" spans="7:8" x14ac:dyDescent="0.5">
      <c r="G20297"/>
      <c r="H20297"/>
    </row>
    <row r="20298" spans="7:8" x14ac:dyDescent="0.5">
      <c r="G20298"/>
      <c r="H20298"/>
    </row>
    <row r="20299" spans="7:8" x14ac:dyDescent="0.5">
      <c r="G20299"/>
      <c r="H20299"/>
    </row>
    <row r="20300" spans="7:8" x14ac:dyDescent="0.5">
      <c r="G20300"/>
      <c r="H20300"/>
    </row>
    <row r="20301" spans="7:8" x14ac:dyDescent="0.5">
      <c r="G20301"/>
      <c r="H20301"/>
    </row>
    <row r="20302" spans="7:8" x14ac:dyDescent="0.5">
      <c r="G20302"/>
      <c r="H20302"/>
    </row>
    <row r="20303" spans="7:8" x14ac:dyDescent="0.5">
      <c r="G20303"/>
      <c r="H20303"/>
    </row>
    <row r="20304" spans="7:8" x14ac:dyDescent="0.5">
      <c r="G20304"/>
      <c r="H20304"/>
    </row>
    <row r="20305" spans="7:8" x14ac:dyDescent="0.5">
      <c r="G20305"/>
      <c r="H20305"/>
    </row>
    <row r="20306" spans="7:8" x14ac:dyDescent="0.5">
      <c r="G20306"/>
      <c r="H20306"/>
    </row>
    <row r="20307" spans="7:8" x14ac:dyDescent="0.5">
      <c r="G20307"/>
      <c r="H20307"/>
    </row>
    <row r="20308" spans="7:8" x14ac:dyDescent="0.5">
      <c r="G20308"/>
      <c r="H20308"/>
    </row>
    <row r="20309" spans="7:8" x14ac:dyDescent="0.5">
      <c r="G20309"/>
      <c r="H20309"/>
    </row>
    <row r="20310" spans="7:8" x14ac:dyDescent="0.5">
      <c r="G20310"/>
      <c r="H20310"/>
    </row>
    <row r="20311" spans="7:8" x14ac:dyDescent="0.5">
      <c r="G20311"/>
      <c r="H20311"/>
    </row>
    <row r="20312" spans="7:8" x14ac:dyDescent="0.5">
      <c r="G20312"/>
      <c r="H20312"/>
    </row>
    <row r="20313" spans="7:8" x14ac:dyDescent="0.5">
      <c r="G20313"/>
      <c r="H20313"/>
    </row>
    <row r="20314" spans="7:8" x14ac:dyDescent="0.5">
      <c r="G20314"/>
      <c r="H20314"/>
    </row>
    <row r="20315" spans="7:8" x14ac:dyDescent="0.5">
      <c r="G20315"/>
      <c r="H20315"/>
    </row>
    <row r="20316" spans="7:8" x14ac:dyDescent="0.5">
      <c r="G20316"/>
      <c r="H20316"/>
    </row>
    <row r="20317" spans="7:8" x14ac:dyDescent="0.5">
      <c r="G20317"/>
      <c r="H20317"/>
    </row>
    <row r="20318" spans="7:8" x14ac:dyDescent="0.5">
      <c r="G20318"/>
      <c r="H20318"/>
    </row>
    <row r="20319" spans="7:8" x14ac:dyDescent="0.5">
      <c r="G20319"/>
      <c r="H20319"/>
    </row>
    <row r="20320" spans="7:8" x14ac:dyDescent="0.5">
      <c r="G20320"/>
      <c r="H20320"/>
    </row>
    <row r="20321" spans="7:8" x14ac:dyDescent="0.5">
      <c r="G20321"/>
      <c r="H20321"/>
    </row>
    <row r="20322" spans="7:8" x14ac:dyDescent="0.5">
      <c r="G20322"/>
      <c r="H20322"/>
    </row>
    <row r="20323" spans="7:8" x14ac:dyDescent="0.5">
      <c r="G20323"/>
      <c r="H20323"/>
    </row>
    <row r="20324" spans="7:8" x14ac:dyDescent="0.5">
      <c r="G20324"/>
      <c r="H20324"/>
    </row>
    <row r="20325" spans="7:8" x14ac:dyDescent="0.5">
      <c r="G20325"/>
      <c r="H20325"/>
    </row>
    <row r="20326" spans="7:8" x14ac:dyDescent="0.5">
      <c r="G20326"/>
      <c r="H20326"/>
    </row>
    <row r="20327" spans="7:8" x14ac:dyDescent="0.5">
      <c r="G20327"/>
      <c r="H20327"/>
    </row>
    <row r="20328" spans="7:8" x14ac:dyDescent="0.5">
      <c r="G20328"/>
      <c r="H20328"/>
    </row>
    <row r="20329" spans="7:8" x14ac:dyDescent="0.5">
      <c r="G20329"/>
      <c r="H20329"/>
    </row>
    <row r="20330" spans="7:8" x14ac:dyDescent="0.5">
      <c r="G20330"/>
      <c r="H20330"/>
    </row>
    <row r="20331" spans="7:8" x14ac:dyDescent="0.5">
      <c r="G20331"/>
      <c r="H20331"/>
    </row>
    <row r="20332" spans="7:8" x14ac:dyDescent="0.5">
      <c r="G20332"/>
      <c r="H20332"/>
    </row>
    <row r="20333" spans="7:8" x14ac:dyDescent="0.5">
      <c r="G20333"/>
      <c r="H20333"/>
    </row>
    <row r="20334" spans="7:8" x14ac:dyDescent="0.5">
      <c r="G20334"/>
      <c r="H20334"/>
    </row>
    <row r="20335" spans="7:8" x14ac:dyDescent="0.5">
      <c r="G20335"/>
      <c r="H20335"/>
    </row>
    <row r="20336" spans="7:8" x14ac:dyDescent="0.5">
      <c r="G20336"/>
      <c r="H20336"/>
    </row>
    <row r="20337" spans="7:8" x14ac:dyDescent="0.5">
      <c r="G20337"/>
      <c r="H20337"/>
    </row>
    <row r="20338" spans="7:8" x14ac:dyDescent="0.5">
      <c r="G20338"/>
      <c r="H20338"/>
    </row>
    <row r="20339" spans="7:8" x14ac:dyDescent="0.5">
      <c r="G20339"/>
      <c r="H20339"/>
    </row>
    <row r="20340" spans="7:8" x14ac:dyDescent="0.5">
      <c r="G20340"/>
      <c r="H20340"/>
    </row>
    <row r="20341" spans="7:8" x14ac:dyDescent="0.5">
      <c r="G20341"/>
      <c r="H20341"/>
    </row>
    <row r="20342" spans="7:8" x14ac:dyDescent="0.5">
      <c r="G20342"/>
      <c r="H20342"/>
    </row>
    <row r="20343" spans="7:8" x14ac:dyDescent="0.5">
      <c r="G20343"/>
      <c r="H20343"/>
    </row>
    <row r="20344" spans="7:8" x14ac:dyDescent="0.5">
      <c r="G20344"/>
      <c r="H20344"/>
    </row>
    <row r="20345" spans="7:8" x14ac:dyDescent="0.5">
      <c r="G20345"/>
      <c r="H20345"/>
    </row>
    <row r="20346" spans="7:8" x14ac:dyDescent="0.5">
      <c r="G20346"/>
      <c r="H20346"/>
    </row>
    <row r="20347" spans="7:8" x14ac:dyDescent="0.5">
      <c r="G20347"/>
      <c r="H20347"/>
    </row>
    <row r="20348" spans="7:8" x14ac:dyDescent="0.5">
      <c r="G20348"/>
      <c r="H20348"/>
    </row>
    <row r="20349" spans="7:8" x14ac:dyDescent="0.5">
      <c r="G20349"/>
      <c r="H20349"/>
    </row>
    <row r="20350" spans="7:8" x14ac:dyDescent="0.5">
      <c r="G20350"/>
      <c r="H20350"/>
    </row>
    <row r="20351" spans="7:8" x14ac:dyDescent="0.5">
      <c r="G20351"/>
      <c r="H20351"/>
    </row>
    <row r="20352" spans="7:8" x14ac:dyDescent="0.5">
      <c r="G20352"/>
      <c r="H20352"/>
    </row>
    <row r="20353" spans="7:8" x14ac:dyDescent="0.5">
      <c r="G20353"/>
      <c r="H20353"/>
    </row>
    <row r="20354" spans="7:8" x14ac:dyDescent="0.5">
      <c r="G20354"/>
      <c r="H20354"/>
    </row>
    <row r="20355" spans="7:8" x14ac:dyDescent="0.5">
      <c r="G20355"/>
      <c r="H20355"/>
    </row>
    <row r="20356" spans="7:8" x14ac:dyDescent="0.5">
      <c r="G20356"/>
      <c r="H20356"/>
    </row>
    <row r="20357" spans="7:8" x14ac:dyDescent="0.5">
      <c r="G20357"/>
      <c r="H20357"/>
    </row>
    <row r="20358" spans="7:8" x14ac:dyDescent="0.5">
      <c r="G20358"/>
      <c r="H20358"/>
    </row>
    <row r="20359" spans="7:8" x14ac:dyDescent="0.5">
      <c r="G20359"/>
      <c r="H20359"/>
    </row>
    <row r="20360" spans="7:8" x14ac:dyDescent="0.5">
      <c r="G20360"/>
      <c r="H20360"/>
    </row>
    <row r="20361" spans="7:8" x14ac:dyDescent="0.5">
      <c r="G20361"/>
      <c r="H20361"/>
    </row>
    <row r="20362" spans="7:8" x14ac:dyDescent="0.5">
      <c r="G20362"/>
      <c r="H20362"/>
    </row>
    <row r="20363" spans="7:8" x14ac:dyDescent="0.5">
      <c r="G20363"/>
      <c r="H20363"/>
    </row>
    <row r="20364" spans="7:8" x14ac:dyDescent="0.5">
      <c r="G20364"/>
      <c r="H20364"/>
    </row>
    <row r="20365" spans="7:8" x14ac:dyDescent="0.5">
      <c r="G20365"/>
      <c r="H20365"/>
    </row>
    <row r="20366" spans="7:8" x14ac:dyDescent="0.5">
      <c r="G20366"/>
      <c r="H20366"/>
    </row>
    <row r="20367" spans="7:8" x14ac:dyDescent="0.5">
      <c r="G20367"/>
      <c r="H20367"/>
    </row>
    <row r="20368" spans="7:8" x14ac:dyDescent="0.5">
      <c r="G20368"/>
      <c r="H20368"/>
    </row>
    <row r="20369" spans="7:8" x14ac:dyDescent="0.5">
      <c r="G20369"/>
      <c r="H20369"/>
    </row>
    <row r="20370" spans="7:8" x14ac:dyDescent="0.5">
      <c r="G20370"/>
      <c r="H20370"/>
    </row>
    <row r="20371" spans="7:8" x14ac:dyDescent="0.5">
      <c r="G20371"/>
      <c r="H20371"/>
    </row>
    <row r="20372" spans="7:8" x14ac:dyDescent="0.5">
      <c r="G20372"/>
      <c r="H20372"/>
    </row>
    <row r="20373" spans="7:8" x14ac:dyDescent="0.5">
      <c r="G20373"/>
      <c r="H20373"/>
    </row>
    <row r="20374" spans="7:8" x14ac:dyDescent="0.5">
      <c r="G20374"/>
      <c r="H20374"/>
    </row>
    <row r="20375" spans="7:8" x14ac:dyDescent="0.5">
      <c r="G20375"/>
      <c r="H20375"/>
    </row>
    <row r="20376" spans="7:8" x14ac:dyDescent="0.5">
      <c r="G20376"/>
      <c r="H20376"/>
    </row>
    <row r="20377" spans="7:8" x14ac:dyDescent="0.5">
      <c r="G20377"/>
      <c r="H20377"/>
    </row>
    <row r="20378" spans="7:8" x14ac:dyDescent="0.5">
      <c r="G20378"/>
      <c r="H20378"/>
    </row>
    <row r="20379" spans="7:8" x14ac:dyDescent="0.5">
      <c r="G20379"/>
      <c r="H20379"/>
    </row>
    <row r="20380" spans="7:8" x14ac:dyDescent="0.5">
      <c r="G20380"/>
      <c r="H20380"/>
    </row>
    <row r="20381" spans="7:8" x14ac:dyDescent="0.5">
      <c r="G20381"/>
      <c r="H20381"/>
    </row>
    <row r="20382" spans="7:8" x14ac:dyDescent="0.5">
      <c r="G20382"/>
      <c r="H20382"/>
    </row>
    <row r="20383" spans="7:8" x14ac:dyDescent="0.5">
      <c r="G20383"/>
      <c r="H20383"/>
    </row>
    <row r="20384" spans="7:8" x14ac:dyDescent="0.5">
      <c r="G20384"/>
      <c r="H20384"/>
    </row>
    <row r="20385" spans="7:8" x14ac:dyDescent="0.5">
      <c r="G20385"/>
      <c r="H20385"/>
    </row>
    <row r="20386" spans="7:8" x14ac:dyDescent="0.5">
      <c r="G20386"/>
      <c r="H20386"/>
    </row>
    <row r="20387" spans="7:8" x14ac:dyDescent="0.5">
      <c r="G20387"/>
      <c r="H20387"/>
    </row>
    <row r="20388" spans="7:8" x14ac:dyDescent="0.5">
      <c r="G20388"/>
      <c r="H20388"/>
    </row>
    <row r="20389" spans="7:8" x14ac:dyDescent="0.5">
      <c r="G20389"/>
      <c r="H20389"/>
    </row>
    <row r="20390" spans="7:8" x14ac:dyDescent="0.5">
      <c r="G20390"/>
      <c r="H20390"/>
    </row>
    <row r="20391" spans="7:8" x14ac:dyDescent="0.5">
      <c r="G20391"/>
      <c r="H20391"/>
    </row>
    <row r="20392" spans="7:8" x14ac:dyDescent="0.5">
      <c r="G20392"/>
      <c r="H20392"/>
    </row>
    <row r="20393" spans="7:8" x14ac:dyDescent="0.5">
      <c r="G20393"/>
      <c r="H20393"/>
    </row>
    <row r="20394" spans="7:8" x14ac:dyDescent="0.5">
      <c r="G20394"/>
      <c r="H20394"/>
    </row>
    <row r="20395" spans="7:8" x14ac:dyDescent="0.5">
      <c r="G20395"/>
      <c r="H20395"/>
    </row>
    <row r="20396" spans="7:8" x14ac:dyDescent="0.5">
      <c r="G20396"/>
      <c r="H20396"/>
    </row>
    <row r="20397" spans="7:8" x14ac:dyDescent="0.5">
      <c r="G20397"/>
      <c r="H20397"/>
    </row>
    <row r="20398" spans="7:8" x14ac:dyDescent="0.5">
      <c r="G20398"/>
      <c r="H20398"/>
    </row>
    <row r="20399" spans="7:8" x14ac:dyDescent="0.5">
      <c r="G20399"/>
      <c r="H20399"/>
    </row>
    <row r="20400" spans="7:8" x14ac:dyDescent="0.5">
      <c r="G20400"/>
      <c r="H20400"/>
    </row>
    <row r="20401" spans="7:8" x14ac:dyDescent="0.5">
      <c r="G20401"/>
      <c r="H20401"/>
    </row>
    <row r="20402" spans="7:8" x14ac:dyDescent="0.5">
      <c r="G20402"/>
      <c r="H20402"/>
    </row>
    <row r="20403" spans="7:8" x14ac:dyDescent="0.5">
      <c r="G20403"/>
      <c r="H20403"/>
    </row>
    <row r="20404" spans="7:8" x14ac:dyDescent="0.5">
      <c r="G20404"/>
      <c r="H20404"/>
    </row>
    <row r="20405" spans="7:8" x14ac:dyDescent="0.5">
      <c r="G20405"/>
      <c r="H20405"/>
    </row>
    <row r="20406" spans="7:8" x14ac:dyDescent="0.5">
      <c r="G20406"/>
      <c r="H20406"/>
    </row>
    <row r="20407" spans="7:8" x14ac:dyDescent="0.5">
      <c r="G20407"/>
      <c r="H20407"/>
    </row>
    <row r="20408" spans="7:8" x14ac:dyDescent="0.5">
      <c r="G20408"/>
      <c r="H20408"/>
    </row>
    <row r="20409" spans="7:8" x14ac:dyDescent="0.5">
      <c r="G20409"/>
      <c r="H20409"/>
    </row>
    <row r="20410" spans="7:8" x14ac:dyDescent="0.5">
      <c r="G20410"/>
      <c r="H20410"/>
    </row>
    <row r="20411" spans="7:8" x14ac:dyDescent="0.5">
      <c r="G20411"/>
      <c r="H20411"/>
    </row>
    <row r="20412" spans="7:8" x14ac:dyDescent="0.5">
      <c r="G20412"/>
      <c r="H20412"/>
    </row>
    <row r="20413" spans="7:8" x14ac:dyDescent="0.5">
      <c r="G20413"/>
      <c r="H20413"/>
    </row>
    <row r="20414" spans="7:8" x14ac:dyDescent="0.5">
      <c r="G20414"/>
      <c r="H20414"/>
    </row>
    <row r="20415" spans="7:8" x14ac:dyDescent="0.5">
      <c r="G20415"/>
      <c r="H20415"/>
    </row>
    <row r="20416" spans="7:8" x14ac:dyDescent="0.5">
      <c r="G20416"/>
      <c r="H20416"/>
    </row>
    <row r="20417" spans="7:8" x14ac:dyDescent="0.5">
      <c r="G20417"/>
      <c r="H20417"/>
    </row>
    <row r="20418" spans="7:8" x14ac:dyDescent="0.5">
      <c r="G20418"/>
      <c r="H20418"/>
    </row>
    <row r="20419" spans="7:8" x14ac:dyDescent="0.5">
      <c r="G20419"/>
      <c r="H20419"/>
    </row>
    <row r="20420" spans="7:8" x14ac:dyDescent="0.5">
      <c r="G20420"/>
      <c r="H20420"/>
    </row>
    <row r="20421" spans="7:8" x14ac:dyDescent="0.5">
      <c r="G20421"/>
      <c r="H20421"/>
    </row>
    <row r="20422" spans="7:8" x14ac:dyDescent="0.5">
      <c r="G20422"/>
      <c r="H20422"/>
    </row>
    <row r="20423" spans="7:8" x14ac:dyDescent="0.5">
      <c r="G20423"/>
      <c r="H20423"/>
    </row>
    <row r="20424" spans="7:8" x14ac:dyDescent="0.5">
      <c r="G20424"/>
      <c r="H20424"/>
    </row>
    <row r="20425" spans="7:8" x14ac:dyDescent="0.5">
      <c r="G20425"/>
      <c r="H20425"/>
    </row>
    <row r="20426" spans="7:8" x14ac:dyDescent="0.5">
      <c r="G20426"/>
      <c r="H20426"/>
    </row>
    <row r="20427" spans="7:8" x14ac:dyDescent="0.5">
      <c r="G20427"/>
      <c r="H20427"/>
    </row>
    <row r="20428" spans="7:8" x14ac:dyDescent="0.5">
      <c r="G20428"/>
      <c r="H20428"/>
    </row>
    <row r="20429" spans="7:8" x14ac:dyDescent="0.5">
      <c r="G20429"/>
      <c r="H20429"/>
    </row>
    <row r="20430" spans="7:8" x14ac:dyDescent="0.5">
      <c r="G20430"/>
      <c r="H20430"/>
    </row>
    <row r="20431" spans="7:8" x14ac:dyDescent="0.5">
      <c r="G20431"/>
      <c r="H20431"/>
    </row>
    <row r="20432" spans="7:8" x14ac:dyDescent="0.5">
      <c r="G20432"/>
      <c r="H20432"/>
    </row>
    <row r="20433" spans="7:8" x14ac:dyDescent="0.5">
      <c r="G20433"/>
      <c r="H20433"/>
    </row>
    <row r="20434" spans="7:8" x14ac:dyDescent="0.5">
      <c r="G20434"/>
      <c r="H20434"/>
    </row>
    <row r="20435" spans="7:8" x14ac:dyDescent="0.5">
      <c r="G20435"/>
      <c r="H20435"/>
    </row>
    <row r="20436" spans="7:8" x14ac:dyDescent="0.5">
      <c r="G20436"/>
      <c r="H20436"/>
    </row>
    <row r="20437" spans="7:8" x14ac:dyDescent="0.5">
      <c r="G20437"/>
      <c r="H20437"/>
    </row>
    <row r="20438" spans="7:8" x14ac:dyDescent="0.5">
      <c r="G20438"/>
      <c r="H20438"/>
    </row>
    <row r="20439" spans="7:8" x14ac:dyDescent="0.5">
      <c r="G20439"/>
      <c r="H20439"/>
    </row>
    <row r="20440" spans="7:8" x14ac:dyDescent="0.5">
      <c r="G20440"/>
      <c r="H20440"/>
    </row>
    <row r="20441" spans="7:8" x14ac:dyDescent="0.5">
      <c r="G20441"/>
      <c r="H20441"/>
    </row>
    <row r="20442" spans="7:8" x14ac:dyDescent="0.5">
      <c r="G20442"/>
      <c r="H20442"/>
    </row>
    <row r="20443" spans="7:8" x14ac:dyDescent="0.5">
      <c r="G20443"/>
      <c r="H20443"/>
    </row>
    <row r="20444" spans="7:8" x14ac:dyDescent="0.5">
      <c r="G20444"/>
      <c r="H20444"/>
    </row>
    <row r="20445" spans="7:8" x14ac:dyDescent="0.5">
      <c r="G20445"/>
      <c r="H20445"/>
    </row>
    <row r="20446" spans="7:8" x14ac:dyDescent="0.5">
      <c r="G20446"/>
      <c r="H20446"/>
    </row>
    <row r="20447" spans="7:8" x14ac:dyDescent="0.5">
      <c r="G20447"/>
      <c r="H20447"/>
    </row>
    <row r="20448" spans="7:8" x14ac:dyDescent="0.5">
      <c r="G20448"/>
      <c r="H20448"/>
    </row>
    <row r="20449" spans="7:8" x14ac:dyDescent="0.5">
      <c r="G20449"/>
      <c r="H20449"/>
    </row>
    <row r="20450" spans="7:8" x14ac:dyDescent="0.5">
      <c r="G20450"/>
      <c r="H20450"/>
    </row>
    <row r="20451" spans="7:8" x14ac:dyDescent="0.5">
      <c r="G20451"/>
      <c r="H20451"/>
    </row>
    <row r="20452" spans="7:8" x14ac:dyDescent="0.5">
      <c r="G20452"/>
      <c r="H20452"/>
    </row>
    <row r="20453" spans="7:8" x14ac:dyDescent="0.5">
      <c r="G20453"/>
      <c r="H20453"/>
    </row>
    <row r="20454" spans="7:8" x14ac:dyDescent="0.5">
      <c r="G20454"/>
      <c r="H20454"/>
    </row>
    <row r="20455" spans="7:8" x14ac:dyDescent="0.5">
      <c r="G20455"/>
      <c r="H20455"/>
    </row>
    <row r="20456" spans="7:8" x14ac:dyDescent="0.5">
      <c r="G20456"/>
      <c r="H20456"/>
    </row>
    <row r="20457" spans="7:8" x14ac:dyDescent="0.5">
      <c r="G20457"/>
      <c r="H20457"/>
    </row>
    <row r="20458" spans="7:8" x14ac:dyDescent="0.5">
      <c r="G20458"/>
      <c r="H20458"/>
    </row>
    <row r="20459" spans="7:8" x14ac:dyDescent="0.5">
      <c r="G20459"/>
      <c r="H20459"/>
    </row>
    <row r="20460" spans="7:8" x14ac:dyDescent="0.5">
      <c r="G20460"/>
      <c r="H20460"/>
    </row>
    <row r="20461" spans="7:8" x14ac:dyDescent="0.5">
      <c r="G20461"/>
      <c r="H20461"/>
    </row>
    <row r="20462" spans="7:8" x14ac:dyDescent="0.5">
      <c r="G20462"/>
      <c r="H20462"/>
    </row>
    <row r="20463" spans="7:8" x14ac:dyDescent="0.5">
      <c r="G20463"/>
      <c r="H20463"/>
    </row>
    <row r="20464" spans="7:8" x14ac:dyDescent="0.5">
      <c r="G20464"/>
      <c r="H20464"/>
    </row>
    <row r="20465" spans="7:8" x14ac:dyDescent="0.5">
      <c r="G20465"/>
      <c r="H20465"/>
    </row>
    <row r="20466" spans="7:8" x14ac:dyDescent="0.5">
      <c r="G20466"/>
      <c r="H20466"/>
    </row>
    <row r="20467" spans="7:8" x14ac:dyDescent="0.5">
      <c r="G20467"/>
      <c r="H20467"/>
    </row>
    <row r="20468" spans="7:8" x14ac:dyDescent="0.5">
      <c r="G20468"/>
      <c r="H20468"/>
    </row>
    <row r="20469" spans="7:8" x14ac:dyDescent="0.5">
      <c r="G20469"/>
      <c r="H20469"/>
    </row>
    <row r="20470" spans="7:8" x14ac:dyDescent="0.5">
      <c r="G20470"/>
      <c r="H20470"/>
    </row>
    <row r="20471" spans="7:8" x14ac:dyDescent="0.5">
      <c r="G20471"/>
      <c r="H20471"/>
    </row>
    <row r="20472" spans="7:8" x14ac:dyDescent="0.5">
      <c r="G20472"/>
      <c r="H20472"/>
    </row>
    <row r="20473" spans="7:8" x14ac:dyDescent="0.5">
      <c r="G20473"/>
      <c r="H20473"/>
    </row>
    <row r="20474" spans="7:8" x14ac:dyDescent="0.5">
      <c r="G20474"/>
      <c r="H20474"/>
    </row>
    <row r="20475" spans="7:8" x14ac:dyDescent="0.5">
      <c r="G20475"/>
      <c r="H20475"/>
    </row>
    <row r="20476" spans="7:8" x14ac:dyDescent="0.5">
      <c r="G20476"/>
      <c r="H20476"/>
    </row>
    <row r="20477" spans="7:8" x14ac:dyDescent="0.5">
      <c r="G20477"/>
      <c r="H20477"/>
    </row>
    <row r="20478" spans="7:8" x14ac:dyDescent="0.5">
      <c r="G20478"/>
      <c r="H20478"/>
    </row>
    <row r="20479" spans="7:8" x14ac:dyDescent="0.5">
      <c r="G20479"/>
      <c r="H20479"/>
    </row>
    <row r="20480" spans="7:8" x14ac:dyDescent="0.5">
      <c r="G20480"/>
      <c r="H20480"/>
    </row>
    <row r="20481" spans="7:8" x14ac:dyDescent="0.5">
      <c r="G20481"/>
      <c r="H20481"/>
    </row>
    <row r="20482" spans="7:8" x14ac:dyDescent="0.5">
      <c r="G20482"/>
      <c r="H20482"/>
    </row>
    <row r="20483" spans="7:8" x14ac:dyDescent="0.5">
      <c r="G20483"/>
      <c r="H20483"/>
    </row>
    <row r="20484" spans="7:8" x14ac:dyDescent="0.5">
      <c r="G20484"/>
      <c r="H20484"/>
    </row>
    <row r="20485" spans="7:8" x14ac:dyDescent="0.5">
      <c r="G20485"/>
      <c r="H20485"/>
    </row>
    <row r="20486" spans="7:8" x14ac:dyDescent="0.5">
      <c r="G20486"/>
      <c r="H20486"/>
    </row>
    <row r="20487" spans="7:8" x14ac:dyDescent="0.5">
      <c r="G20487"/>
      <c r="H20487"/>
    </row>
    <row r="20488" spans="7:8" x14ac:dyDescent="0.5">
      <c r="G20488"/>
      <c r="H20488"/>
    </row>
    <row r="20489" spans="7:8" x14ac:dyDescent="0.5">
      <c r="G20489"/>
      <c r="H20489"/>
    </row>
    <row r="20490" spans="7:8" x14ac:dyDescent="0.5">
      <c r="G20490"/>
      <c r="H20490"/>
    </row>
    <row r="20491" spans="7:8" x14ac:dyDescent="0.5">
      <c r="G20491"/>
      <c r="H20491"/>
    </row>
    <row r="20492" spans="7:8" x14ac:dyDescent="0.5">
      <c r="G20492"/>
      <c r="H20492"/>
    </row>
    <row r="20493" spans="7:8" x14ac:dyDescent="0.5">
      <c r="G20493"/>
      <c r="H20493"/>
    </row>
    <row r="20494" spans="7:8" x14ac:dyDescent="0.5">
      <c r="G20494"/>
      <c r="H20494"/>
    </row>
    <row r="20495" spans="7:8" x14ac:dyDescent="0.5">
      <c r="G20495"/>
      <c r="H20495"/>
    </row>
    <row r="20496" spans="7:8" x14ac:dyDescent="0.5">
      <c r="G20496"/>
      <c r="H20496"/>
    </row>
    <row r="20497" spans="7:8" x14ac:dyDescent="0.5">
      <c r="G20497"/>
      <c r="H20497"/>
    </row>
    <row r="20498" spans="7:8" x14ac:dyDescent="0.5">
      <c r="G20498"/>
      <c r="H20498"/>
    </row>
    <row r="20499" spans="7:8" x14ac:dyDescent="0.5">
      <c r="G20499"/>
      <c r="H20499"/>
    </row>
    <row r="20500" spans="7:8" x14ac:dyDescent="0.5">
      <c r="G20500"/>
      <c r="H20500"/>
    </row>
    <row r="20501" spans="7:8" x14ac:dyDescent="0.5">
      <c r="G20501"/>
      <c r="H20501"/>
    </row>
    <row r="20502" spans="7:8" x14ac:dyDescent="0.5">
      <c r="G20502"/>
      <c r="H20502"/>
    </row>
    <row r="20503" spans="7:8" x14ac:dyDescent="0.5">
      <c r="G20503"/>
      <c r="H20503"/>
    </row>
    <row r="20504" spans="7:8" x14ac:dyDescent="0.5">
      <c r="G20504"/>
      <c r="H20504"/>
    </row>
    <row r="20505" spans="7:8" x14ac:dyDescent="0.5">
      <c r="G20505"/>
      <c r="H20505"/>
    </row>
    <row r="20506" spans="7:8" x14ac:dyDescent="0.5">
      <c r="G20506"/>
      <c r="H20506"/>
    </row>
    <row r="20507" spans="7:8" x14ac:dyDescent="0.5">
      <c r="G20507"/>
      <c r="H20507"/>
    </row>
    <row r="20508" spans="7:8" x14ac:dyDescent="0.5">
      <c r="G20508"/>
      <c r="H20508"/>
    </row>
    <row r="20509" spans="7:8" x14ac:dyDescent="0.5">
      <c r="G20509"/>
      <c r="H20509"/>
    </row>
    <row r="20510" spans="7:8" x14ac:dyDescent="0.5">
      <c r="G20510"/>
      <c r="H20510"/>
    </row>
    <row r="20511" spans="7:8" x14ac:dyDescent="0.5">
      <c r="G20511"/>
      <c r="H20511"/>
    </row>
    <row r="20512" spans="7:8" x14ac:dyDescent="0.5">
      <c r="G20512"/>
      <c r="H20512"/>
    </row>
    <row r="20513" spans="7:8" x14ac:dyDescent="0.5">
      <c r="G20513"/>
      <c r="H20513"/>
    </row>
    <row r="20514" spans="7:8" x14ac:dyDescent="0.5">
      <c r="G20514"/>
      <c r="H20514"/>
    </row>
    <row r="20515" spans="7:8" x14ac:dyDescent="0.5">
      <c r="G20515"/>
      <c r="H20515"/>
    </row>
    <row r="20516" spans="7:8" x14ac:dyDescent="0.5">
      <c r="G20516"/>
      <c r="H20516"/>
    </row>
    <row r="20517" spans="7:8" x14ac:dyDescent="0.5">
      <c r="G20517"/>
      <c r="H20517"/>
    </row>
    <row r="20518" spans="7:8" x14ac:dyDescent="0.5">
      <c r="G20518"/>
      <c r="H20518"/>
    </row>
    <row r="20519" spans="7:8" x14ac:dyDescent="0.5">
      <c r="G20519"/>
      <c r="H20519"/>
    </row>
    <row r="20520" spans="7:8" x14ac:dyDescent="0.5">
      <c r="G20520"/>
      <c r="H20520"/>
    </row>
    <row r="20521" spans="7:8" x14ac:dyDescent="0.5">
      <c r="G20521"/>
      <c r="H20521"/>
    </row>
    <row r="20522" spans="7:8" x14ac:dyDescent="0.5">
      <c r="G20522"/>
      <c r="H20522"/>
    </row>
    <row r="20523" spans="7:8" x14ac:dyDescent="0.5">
      <c r="G20523"/>
      <c r="H20523"/>
    </row>
    <row r="20524" spans="7:8" x14ac:dyDescent="0.5">
      <c r="G20524"/>
      <c r="H20524"/>
    </row>
    <row r="20525" spans="7:8" x14ac:dyDescent="0.5">
      <c r="G20525"/>
      <c r="H20525"/>
    </row>
    <row r="20526" spans="7:8" x14ac:dyDescent="0.5">
      <c r="G20526"/>
      <c r="H20526"/>
    </row>
    <row r="20527" spans="7:8" x14ac:dyDescent="0.5">
      <c r="G20527"/>
      <c r="H20527"/>
    </row>
    <row r="20528" spans="7:8" x14ac:dyDescent="0.5">
      <c r="G20528"/>
      <c r="H20528"/>
    </row>
    <row r="20529" spans="7:8" x14ac:dyDescent="0.5">
      <c r="G20529"/>
      <c r="H20529"/>
    </row>
    <row r="20530" spans="7:8" x14ac:dyDescent="0.5">
      <c r="G20530"/>
      <c r="H20530"/>
    </row>
    <row r="20531" spans="7:8" x14ac:dyDescent="0.5">
      <c r="G20531"/>
      <c r="H20531"/>
    </row>
    <row r="20532" spans="7:8" x14ac:dyDescent="0.5">
      <c r="G20532"/>
      <c r="H20532"/>
    </row>
    <row r="20533" spans="7:8" x14ac:dyDescent="0.5">
      <c r="G20533"/>
      <c r="H20533"/>
    </row>
    <row r="20534" spans="7:8" x14ac:dyDescent="0.5">
      <c r="G20534"/>
      <c r="H20534"/>
    </row>
    <row r="20535" spans="7:8" x14ac:dyDescent="0.5">
      <c r="G20535"/>
      <c r="H20535"/>
    </row>
    <row r="20536" spans="7:8" x14ac:dyDescent="0.5">
      <c r="G20536"/>
      <c r="H20536"/>
    </row>
    <row r="20537" spans="7:8" x14ac:dyDescent="0.5">
      <c r="G20537"/>
      <c r="H20537"/>
    </row>
    <row r="20538" spans="7:8" x14ac:dyDescent="0.5">
      <c r="G20538"/>
      <c r="H20538"/>
    </row>
    <row r="20539" spans="7:8" x14ac:dyDescent="0.5">
      <c r="G20539"/>
      <c r="H20539"/>
    </row>
    <row r="20540" spans="7:8" x14ac:dyDescent="0.5">
      <c r="G20540"/>
      <c r="H20540"/>
    </row>
    <row r="20541" spans="7:8" x14ac:dyDescent="0.5">
      <c r="G20541"/>
      <c r="H20541"/>
    </row>
    <row r="20542" spans="7:8" x14ac:dyDescent="0.5">
      <c r="G20542"/>
      <c r="H20542"/>
    </row>
    <row r="20543" spans="7:8" x14ac:dyDescent="0.5">
      <c r="G20543"/>
      <c r="H20543"/>
    </row>
    <row r="20544" spans="7:8" x14ac:dyDescent="0.5">
      <c r="G20544"/>
      <c r="H20544"/>
    </row>
    <row r="20545" spans="7:8" x14ac:dyDescent="0.5">
      <c r="G20545"/>
      <c r="H20545"/>
    </row>
    <row r="20546" spans="7:8" x14ac:dyDescent="0.5">
      <c r="G20546"/>
      <c r="H20546"/>
    </row>
    <row r="20547" spans="7:8" x14ac:dyDescent="0.5">
      <c r="G20547"/>
      <c r="H20547"/>
    </row>
    <row r="20548" spans="7:8" x14ac:dyDescent="0.5">
      <c r="G20548"/>
      <c r="H20548"/>
    </row>
    <row r="20549" spans="7:8" x14ac:dyDescent="0.5">
      <c r="G20549"/>
      <c r="H20549"/>
    </row>
    <row r="20550" spans="7:8" x14ac:dyDescent="0.5">
      <c r="G20550"/>
      <c r="H20550"/>
    </row>
    <row r="20551" spans="7:8" x14ac:dyDescent="0.5">
      <c r="G20551"/>
      <c r="H20551"/>
    </row>
    <row r="20552" spans="7:8" x14ac:dyDescent="0.5">
      <c r="G20552"/>
      <c r="H20552"/>
    </row>
    <row r="20553" spans="7:8" x14ac:dyDescent="0.5">
      <c r="G20553"/>
      <c r="H20553"/>
    </row>
    <row r="20554" spans="7:8" x14ac:dyDescent="0.5">
      <c r="G20554"/>
      <c r="H20554"/>
    </row>
    <row r="20555" spans="7:8" x14ac:dyDescent="0.5">
      <c r="G20555"/>
      <c r="H20555"/>
    </row>
    <row r="20556" spans="7:8" x14ac:dyDescent="0.5">
      <c r="G20556"/>
      <c r="H20556"/>
    </row>
    <row r="20557" spans="7:8" x14ac:dyDescent="0.5">
      <c r="G20557"/>
      <c r="H20557"/>
    </row>
    <row r="20558" spans="7:8" x14ac:dyDescent="0.5">
      <c r="G20558"/>
      <c r="H20558"/>
    </row>
    <row r="20559" spans="7:8" x14ac:dyDescent="0.5">
      <c r="G20559"/>
      <c r="H20559"/>
    </row>
    <row r="20560" spans="7:8" x14ac:dyDescent="0.5">
      <c r="G20560"/>
      <c r="H20560"/>
    </row>
    <row r="20561" spans="7:8" x14ac:dyDescent="0.5">
      <c r="G20561"/>
      <c r="H20561"/>
    </row>
    <row r="20562" spans="7:8" x14ac:dyDescent="0.5">
      <c r="G20562"/>
      <c r="H20562"/>
    </row>
    <row r="20563" spans="7:8" x14ac:dyDescent="0.5">
      <c r="G20563"/>
      <c r="H20563"/>
    </row>
    <row r="20564" spans="7:8" x14ac:dyDescent="0.5">
      <c r="G20564"/>
      <c r="H20564"/>
    </row>
    <row r="20565" spans="7:8" x14ac:dyDescent="0.5">
      <c r="G20565"/>
      <c r="H20565"/>
    </row>
    <row r="20566" spans="7:8" x14ac:dyDescent="0.5">
      <c r="G20566"/>
      <c r="H20566"/>
    </row>
    <row r="20567" spans="7:8" x14ac:dyDescent="0.5">
      <c r="G20567"/>
      <c r="H20567"/>
    </row>
    <row r="20568" spans="7:8" x14ac:dyDescent="0.5">
      <c r="G20568"/>
      <c r="H20568"/>
    </row>
    <row r="20569" spans="7:8" x14ac:dyDescent="0.5">
      <c r="G20569"/>
      <c r="H20569"/>
    </row>
    <row r="20570" spans="7:8" x14ac:dyDescent="0.5">
      <c r="G20570"/>
      <c r="H20570"/>
    </row>
    <row r="20571" spans="7:8" x14ac:dyDescent="0.5">
      <c r="G20571"/>
      <c r="H20571"/>
    </row>
    <row r="20572" spans="7:8" x14ac:dyDescent="0.5">
      <c r="G20572"/>
      <c r="H20572"/>
    </row>
    <row r="20573" spans="7:8" x14ac:dyDescent="0.5">
      <c r="G20573"/>
      <c r="H20573"/>
    </row>
    <row r="20574" spans="7:8" x14ac:dyDescent="0.5">
      <c r="G20574"/>
      <c r="H20574"/>
    </row>
    <row r="20575" spans="7:8" x14ac:dyDescent="0.5">
      <c r="G20575"/>
      <c r="H20575"/>
    </row>
    <row r="20576" spans="7:8" x14ac:dyDescent="0.5">
      <c r="G20576"/>
      <c r="H20576"/>
    </row>
    <row r="20577" spans="7:8" x14ac:dyDescent="0.5">
      <c r="G20577"/>
      <c r="H20577"/>
    </row>
    <row r="20578" spans="7:8" x14ac:dyDescent="0.5">
      <c r="G20578"/>
      <c r="H20578"/>
    </row>
    <row r="20579" spans="7:8" x14ac:dyDescent="0.5">
      <c r="G20579"/>
      <c r="H20579"/>
    </row>
    <row r="20580" spans="7:8" x14ac:dyDescent="0.5">
      <c r="G20580"/>
      <c r="H20580"/>
    </row>
    <row r="20581" spans="7:8" x14ac:dyDescent="0.5">
      <c r="G20581"/>
      <c r="H20581"/>
    </row>
    <row r="20582" spans="7:8" x14ac:dyDescent="0.5">
      <c r="G20582"/>
      <c r="H20582"/>
    </row>
    <row r="20583" spans="7:8" x14ac:dyDescent="0.5">
      <c r="G20583"/>
      <c r="H20583"/>
    </row>
    <row r="20584" spans="7:8" x14ac:dyDescent="0.5">
      <c r="G20584"/>
      <c r="H20584"/>
    </row>
    <row r="20585" spans="7:8" x14ac:dyDescent="0.5">
      <c r="G20585"/>
      <c r="H20585"/>
    </row>
    <row r="20586" spans="7:8" x14ac:dyDescent="0.5">
      <c r="G20586"/>
      <c r="H20586"/>
    </row>
    <row r="20587" spans="7:8" x14ac:dyDescent="0.5">
      <c r="G20587"/>
      <c r="H20587"/>
    </row>
    <row r="20588" spans="7:8" x14ac:dyDescent="0.5">
      <c r="G20588"/>
      <c r="H20588"/>
    </row>
    <row r="20589" spans="7:8" x14ac:dyDescent="0.5">
      <c r="G20589"/>
      <c r="H20589"/>
    </row>
    <row r="20590" spans="7:8" x14ac:dyDescent="0.5">
      <c r="G20590"/>
      <c r="H20590"/>
    </row>
    <row r="20591" spans="7:8" x14ac:dyDescent="0.5">
      <c r="G20591"/>
      <c r="H20591"/>
    </row>
    <row r="20592" spans="7:8" x14ac:dyDescent="0.5">
      <c r="G20592"/>
      <c r="H20592"/>
    </row>
    <row r="20593" spans="7:8" x14ac:dyDescent="0.5">
      <c r="G20593"/>
      <c r="H20593"/>
    </row>
    <row r="20594" spans="7:8" x14ac:dyDescent="0.5">
      <c r="G20594"/>
      <c r="H20594"/>
    </row>
    <row r="20595" spans="7:8" x14ac:dyDescent="0.5">
      <c r="G20595"/>
      <c r="H20595"/>
    </row>
    <row r="20596" spans="7:8" x14ac:dyDescent="0.5">
      <c r="G20596"/>
      <c r="H20596"/>
    </row>
    <row r="20597" spans="7:8" x14ac:dyDescent="0.5">
      <c r="G20597"/>
      <c r="H20597"/>
    </row>
    <row r="20598" spans="7:8" x14ac:dyDescent="0.5">
      <c r="G20598"/>
      <c r="H20598"/>
    </row>
    <row r="20599" spans="7:8" x14ac:dyDescent="0.5">
      <c r="G20599"/>
      <c r="H20599"/>
    </row>
    <row r="20600" spans="7:8" x14ac:dyDescent="0.5">
      <c r="G20600"/>
      <c r="H20600"/>
    </row>
    <row r="20601" spans="7:8" x14ac:dyDescent="0.5">
      <c r="G20601"/>
      <c r="H20601"/>
    </row>
    <row r="20602" spans="7:8" x14ac:dyDescent="0.5">
      <c r="G20602"/>
      <c r="H20602"/>
    </row>
    <row r="20603" spans="7:8" x14ac:dyDescent="0.5">
      <c r="G20603"/>
      <c r="H20603"/>
    </row>
    <row r="20604" spans="7:8" x14ac:dyDescent="0.5">
      <c r="G20604"/>
      <c r="H20604"/>
    </row>
    <row r="20605" spans="7:8" x14ac:dyDescent="0.5">
      <c r="G20605"/>
      <c r="H20605"/>
    </row>
    <row r="20606" spans="7:8" x14ac:dyDescent="0.5">
      <c r="G20606"/>
      <c r="H20606"/>
    </row>
    <row r="20607" spans="7:8" x14ac:dyDescent="0.5">
      <c r="G20607"/>
      <c r="H20607"/>
    </row>
    <row r="20608" spans="7:8" x14ac:dyDescent="0.5">
      <c r="G20608"/>
      <c r="H20608"/>
    </row>
    <row r="20609" spans="7:8" x14ac:dyDescent="0.5">
      <c r="G20609"/>
      <c r="H20609"/>
    </row>
    <row r="20610" spans="7:8" x14ac:dyDescent="0.5">
      <c r="G20610"/>
      <c r="H20610"/>
    </row>
    <row r="20611" spans="7:8" x14ac:dyDescent="0.5">
      <c r="G20611"/>
      <c r="H20611"/>
    </row>
    <row r="20612" spans="7:8" x14ac:dyDescent="0.5">
      <c r="G20612"/>
      <c r="H20612"/>
    </row>
    <row r="20613" spans="7:8" x14ac:dyDescent="0.5">
      <c r="G20613"/>
      <c r="H20613"/>
    </row>
    <row r="20614" spans="7:8" x14ac:dyDescent="0.5">
      <c r="G20614"/>
      <c r="H20614"/>
    </row>
    <row r="20615" spans="7:8" x14ac:dyDescent="0.5">
      <c r="G20615"/>
      <c r="H20615"/>
    </row>
    <row r="20616" spans="7:8" x14ac:dyDescent="0.5">
      <c r="G20616"/>
      <c r="H20616"/>
    </row>
    <row r="20617" spans="7:8" x14ac:dyDescent="0.5">
      <c r="G20617"/>
      <c r="H20617"/>
    </row>
    <row r="20618" spans="7:8" x14ac:dyDescent="0.5">
      <c r="G20618"/>
      <c r="H20618"/>
    </row>
    <row r="20619" spans="7:8" x14ac:dyDescent="0.5">
      <c r="G20619"/>
      <c r="H20619"/>
    </row>
    <row r="20620" spans="7:8" x14ac:dyDescent="0.5">
      <c r="G20620"/>
      <c r="H20620"/>
    </row>
    <row r="20621" spans="7:8" x14ac:dyDescent="0.5">
      <c r="G20621"/>
      <c r="H20621"/>
    </row>
    <row r="20622" spans="7:8" x14ac:dyDescent="0.5">
      <c r="G20622"/>
      <c r="H20622"/>
    </row>
    <row r="20623" spans="7:8" x14ac:dyDescent="0.5">
      <c r="G20623"/>
      <c r="H20623"/>
    </row>
    <row r="20624" spans="7:8" x14ac:dyDescent="0.5">
      <c r="G20624"/>
      <c r="H20624"/>
    </row>
    <row r="20625" spans="7:8" x14ac:dyDescent="0.5">
      <c r="G20625"/>
      <c r="H20625"/>
    </row>
    <row r="20626" spans="7:8" x14ac:dyDescent="0.5">
      <c r="G20626"/>
      <c r="H20626"/>
    </row>
    <row r="20627" spans="7:8" x14ac:dyDescent="0.5">
      <c r="G20627"/>
      <c r="H20627"/>
    </row>
    <row r="20628" spans="7:8" x14ac:dyDescent="0.5">
      <c r="G20628"/>
      <c r="H20628"/>
    </row>
    <row r="20629" spans="7:8" x14ac:dyDescent="0.5">
      <c r="G20629"/>
      <c r="H20629"/>
    </row>
    <row r="20630" spans="7:8" x14ac:dyDescent="0.5">
      <c r="G20630"/>
      <c r="H20630"/>
    </row>
    <row r="20631" spans="7:8" x14ac:dyDescent="0.5">
      <c r="G20631"/>
      <c r="H20631"/>
    </row>
    <row r="20632" spans="7:8" x14ac:dyDescent="0.5">
      <c r="G20632"/>
      <c r="H20632"/>
    </row>
    <row r="20633" spans="7:8" x14ac:dyDescent="0.5">
      <c r="G20633"/>
      <c r="H20633"/>
    </row>
    <row r="20634" spans="7:8" x14ac:dyDescent="0.5">
      <c r="G20634"/>
      <c r="H20634"/>
    </row>
    <row r="20635" spans="7:8" x14ac:dyDescent="0.5">
      <c r="G20635"/>
      <c r="H20635"/>
    </row>
    <row r="20636" spans="7:8" x14ac:dyDescent="0.5">
      <c r="G20636"/>
      <c r="H20636"/>
    </row>
    <row r="20637" spans="7:8" x14ac:dyDescent="0.5">
      <c r="G20637"/>
      <c r="H20637"/>
    </row>
    <row r="20638" spans="7:8" x14ac:dyDescent="0.5">
      <c r="G20638"/>
      <c r="H20638"/>
    </row>
    <row r="20639" spans="7:8" x14ac:dyDescent="0.5">
      <c r="G20639"/>
      <c r="H20639"/>
    </row>
    <row r="20640" spans="7:8" x14ac:dyDescent="0.5">
      <c r="G20640"/>
      <c r="H20640"/>
    </row>
    <row r="20641" spans="7:8" x14ac:dyDescent="0.5">
      <c r="G20641"/>
      <c r="H20641"/>
    </row>
    <row r="20642" spans="7:8" x14ac:dyDescent="0.5">
      <c r="G20642"/>
      <c r="H20642"/>
    </row>
    <row r="20643" spans="7:8" x14ac:dyDescent="0.5">
      <c r="G20643"/>
      <c r="H20643"/>
    </row>
    <row r="20644" spans="7:8" x14ac:dyDescent="0.5">
      <c r="G20644"/>
      <c r="H20644"/>
    </row>
    <row r="20645" spans="7:8" x14ac:dyDescent="0.5">
      <c r="G20645"/>
      <c r="H20645"/>
    </row>
    <row r="20646" spans="7:8" x14ac:dyDescent="0.5">
      <c r="G20646"/>
      <c r="H20646"/>
    </row>
    <row r="20647" spans="7:8" x14ac:dyDescent="0.5">
      <c r="G20647"/>
      <c r="H20647"/>
    </row>
    <row r="20648" spans="7:8" x14ac:dyDescent="0.5">
      <c r="G20648"/>
      <c r="H20648"/>
    </row>
    <row r="20649" spans="7:8" x14ac:dyDescent="0.5">
      <c r="G20649"/>
      <c r="H20649"/>
    </row>
    <row r="20650" spans="7:8" x14ac:dyDescent="0.5">
      <c r="G20650"/>
      <c r="H20650"/>
    </row>
    <row r="20651" spans="7:8" x14ac:dyDescent="0.5">
      <c r="G20651"/>
      <c r="H20651"/>
    </row>
    <row r="20652" spans="7:8" x14ac:dyDescent="0.5">
      <c r="G20652"/>
      <c r="H20652"/>
    </row>
    <row r="20653" spans="7:8" x14ac:dyDescent="0.5">
      <c r="G20653"/>
      <c r="H20653"/>
    </row>
    <row r="20654" spans="7:8" x14ac:dyDescent="0.5">
      <c r="G20654"/>
      <c r="H20654"/>
    </row>
    <row r="20655" spans="7:8" x14ac:dyDescent="0.5">
      <c r="G20655"/>
      <c r="H20655"/>
    </row>
    <row r="20656" spans="7:8" x14ac:dyDescent="0.5">
      <c r="G20656"/>
      <c r="H20656"/>
    </row>
    <row r="20657" spans="7:8" x14ac:dyDescent="0.5">
      <c r="G20657"/>
      <c r="H20657"/>
    </row>
    <row r="20658" spans="7:8" x14ac:dyDescent="0.5">
      <c r="G20658"/>
      <c r="H20658"/>
    </row>
    <row r="20659" spans="7:8" x14ac:dyDescent="0.5">
      <c r="G20659"/>
      <c r="H20659"/>
    </row>
    <row r="20660" spans="7:8" x14ac:dyDescent="0.5">
      <c r="G20660"/>
      <c r="H20660"/>
    </row>
    <row r="20661" spans="7:8" x14ac:dyDescent="0.5">
      <c r="G20661"/>
      <c r="H20661"/>
    </row>
    <row r="20662" spans="7:8" x14ac:dyDescent="0.5">
      <c r="G20662"/>
      <c r="H20662"/>
    </row>
    <row r="20663" spans="7:8" x14ac:dyDescent="0.5">
      <c r="G20663"/>
      <c r="H20663"/>
    </row>
    <row r="20664" spans="7:8" x14ac:dyDescent="0.5">
      <c r="G20664"/>
      <c r="H20664"/>
    </row>
    <row r="20665" spans="7:8" x14ac:dyDescent="0.5">
      <c r="G20665"/>
      <c r="H20665"/>
    </row>
    <row r="20666" spans="7:8" x14ac:dyDescent="0.5">
      <c r="G20666"/>
      <c r="H20666"/>
    </row>
    <row r="20667" spans="7:8" x14ac:dyDescent="0.5">
      <c r="G20667"/>
      <c r="H20667"/>
    </row>
    <row r="20668" spans="7:8" x14ac:dyDescent="0.5">
      <c r="G20668"/>
      <c r="H20668"/>
    </row>
    <row r="20669" spans="7:8" x14ac:dyDescent="0.5">
      <c r="G20669"/>
      <c r="H20669"/>
    </row>
    <row r="20670" spans="7:8" x14ac:dyDescent="0.5">
      <c r="G20670"/>
      <c r="H20670"/>
    </row>
    <row r="20671" spans="7:8" x14ac:dyDescent="0.5">
      <c r="G20671"/>
      <c r="H20671"/>
    </row>
    <row r="20672" spans="7:8" x14ac:dyDescent="0.5">
      <c r="G20672"/>
      <c r="H20672"/>
    </row>
    <row r="20673" spans="7:8" x14ac:dyDescent="0.5">
      <c r="G20673"/>
      <c r="H20673"/>
    </row>
    <row r="20674" spans="7:8" x14ac:dyDescent="0.5">
      <c r="G20674"/>
      <c r="H20674"/>
    </row>
    <row r="20675" spans="7:8" x14ac:dyDescent="0.5">
      <c r="G20675"/>
      <c r="H20675"/>
    </row>
    <row r="20676" spans="7:8" x14ac:dyDescent="0.5">
      <c r="G20676"/>
      <c r="H20676"/>
    </row>
    <row r="20677" spans="7:8" x14ac:dyDescent="0.5">
      <c r="G20677"/>
      <c r="H20677"/>
    </row>
    <row r="20678" spans="7:8" x14ac:dyDescent="0.5">
      <c r="G20678"/>
      <c r="H20678"/>
    </row>
    <row r="20679" spans="7:8" x14ac:dyDescent="0.5">
      <c r="G20679"/>
      <c r="H20679"/>
    </row>
    <row r="20680" spans="7:8" x14ac:dyDescent="0.5">
      <c r="G20680"/>
      <c r="H20680"/>
    </row>
    <row r="20681" spans="7:8" x14ac:dyDescent="0.5">
      <c r="G20681"/>
      <c r="H20681"/>
    </row>
    <row r="20682" spans="7:8" x14ac:dyDescent="0.5">
      <c r="G20682"/>
      <c r="H20682"/>
    </row>
    <row r="20683" spans="7:8" x14ac:dyDescent="0.5">
      <c r="G20683"/>
      <c r="H20683"/>
    </row>
    <row r="20684" spans="7:8" x14ac:dyDescent="0.5">
      <c r="G20684"/>
      <c r="H20684"/>
    </row>
    <row r="20685" spans="7:8" x14ac:dyDescent="0.5">
      <c r="G20685"/>
      <c r="H20685"/>
    </row>
    <row r="20686" spans="7:8" x14ac:dyDescent="0.5">
      <c r="G20686"/>
      <c r="H20686"/>
    </row>
    <row r="20687" spans="7:8" x14ac:dyDescent="0.5">
      <c r="G20687"/>
      <c r="H20687"/>
    </row>
    <row r="20688" spans="7:8" x14ac:dyDescent="0.5">
      <c r="G20688"/>
      <c r="H20688"/>
    </row>
    <row r="20689" spans="7:8" x14ac:dyDescent="0.5">
      <c r="G20689"/>
      <c r="H20689"/>
    </row>
    <row r="20690" spans="7:8" x14ac:dyDescent="0.5">
      <c r="G20690"/>
      <c r="H20690"/>
    </row>
    <row r="20691" spans="7:8" x14ac:dyDescent="0.5">
      <c r="G20691"/>
      <c r="H20691"/>
    </row>
    <row r="20692" spans="7:8" x14ac:dyDescent="0.5">
      <c r="G20692"/>
      <c r="H20692"/>
    </row>
    <row r="20693" spans="7:8" x14ac:dyDescent="0.5">
      <c r="G20693"/>
      <c r="H20693"/>
    </row>
    <row r="20694" spans="7:8" x14ac:dyDescent="0.5">
      <c r="G20694"/>
      <c r="H20694"/>
    </row>
    <row r="20695" spans="7:8" x14ac:dyDescent="0.5">
      <c r="G20695"/>
      <c r="H20695"/>
    </row>
    <row r="20696" spans="7:8" x14ac:dyDescent="0.5">
      <c r="G20696"/>
      <c r="H20696"/>
    </row>
    <row r="20697" spans="7:8" x14ac:dyDescent="0.5">
      <c r="G20697"/>
      <c r="H20697"/>
    </row>
    <row r="20698" spans="7:8" x14ac:dyDescent="0.5">
      <c r="G20698"/>
      <c r="H20698"/>
    </row>
    <row r="20699" spans="7:8" x14ac:dyDescent="0.5">
      <c r="G20699"/>
      <c r="H20699"/>
    </row>
    <row r="20700" spans="7:8" x14ac:dyDescent="0.5">
      <c r="G20700"/>
      <c r="H20700"/>
    </row>
    <row r="20701" spans="7:8" x14ac:dyDescent="0.5">
      <c r="G20701"/>
      <c r="H20701"/>
    </row>
    <row r="20702" spans="7:8" x14ac:dyDescent="0.5">
      <c r="G20702"/>
      <c r="H20702"/>
    </row>
    <row r="20703" spans="7:8" x14ac:dyDescent="0.5">
      <c r="G20703"/>
      <c r="H20703"/>
    </row>
    <row r="20704" spans="7:8" x14ac:dyDescent="0.5">
      <c r="G20704"/>
      <c r="H20704"/>
    </row>
    <row r="20705" spans="7:8" x14ac:dyDescent="0.5">
      <c r="G20705"/>
      <c r="H20705"/>
    </row>
    <row r="20706" spans="7:8" x14ac:dyDescent="0.5">
      <c r="G20706"/>
      <c r="H20706"/>
    </row>
    <row r="20707" spans="7:8" x14ac:dyDescent="0.5">
      <c r="G20707"/>
      <c r="H20707"/>
    </row>
    <row r="20708" spans="7:8" x14ac:dyDescent="0.5">
      <c r="G20708"/>
      <c r="H20708"/>
    </row>
    <row r="20709" spans="7:8" x14ac:dyDescent="0.5">
      <c r="G20709"/>
      <c r="H20709"/>
    </row>
    <row r="20710" spans="7:8" x14ac:dyDescent="0.5">
      <c r="G20710"/>
      <c r="H20710"/>
    </row>
    <row r="20711" spans="7:8" x14ac:dyDescent="0.5">
      <c r="G20711"/>
      <c r="H20711"/>
    </row>
    <row r="20712" spans="7:8" x14ac:dyDescent="0.5">
      <c r="G20712"/>
      <c r="H20712"/>
    </row>
    <row r="20713" spans="7:8" x14ac:dyDescent="0.5">
      <c r="G20713"/>
      <c r="H20713"/>
    </row>
    <row r="20714" spans="7:8" x14ac:dyDescent="0.5">
      <c r="G20714"/>
      <c r="H20714"/>
    </row>
    <row r="20715" spans="7:8" x14ac:dyDescent="0.5">
      <c r="G20715"/>
      <c r="H20715"/>
    </row>
    <row r="20716" spans="7:8" x14ac:dyDescent="0.5">
      <c r="G20716"/>
      <c r="H20716"/>
    </row>
    <row r="20717" spans="7:8" x14ac:dyDescent="0.5">
      <c r="G20717"/>
      <c r="H20717"/>
    </row>
    <row r="20718" spans="7:8" x14ac:dyDescent="0.5">
      <c r="G20718"/>
      <c r="H20718"/>
    </row>
    <row r="20719" spans="7:8" x14ac:dyDescent="0.5">
      <c r="G20719"/>
      <c r="H20719"/>
    </row>
    <row r="20720" spans="7:8" x14ac:dyDescent="0.5">
      <c r="G20720"/>
      <c r="H20720"/>
    </row>
    <row r="20721" spans="7:8" x14ac:dyDescent="0.5">
      <c r="G20721"/>
      <c r="H20721"/>
    </row>
    <row r="20722" spans="7:8" x14ac:dyDescent="0.5">
      <c r="G20722"/>
      <c r="H20722"/>
    </row>
    <row r="20723" spans="7:8" x14ac:dyDescent="0.5">
      <c r="G20723"/>
      <c r="H20723"/>
    </row>
    <row r="20724" spans="7:8" x14ac:dyDescent="0.5">
      <c r="G20724"/>
      <c r="H20724"/>
    </row>
    <row r="20725" spans="7:8" x14ac:dyDescent="0.5">
      <c r="G20725"/>
      <c r="H20725"/>
    </row>
    <row r="20726" spans="7:8" x14ac:dyDescent="0.5">
      <c r="G20726"/>
      <c r="H20726"/>
    </row>
    <row r="20727" spans="7:8" x14ac:dyDescent="0.5">
      <c r="G20727"/>
      <c r="H20727"/>
    </row>
    <row r="20728" spans="7:8" x14ac:dyDescent="0.5">
      <c r="G20728"/>
      <c r="H20728"/>
    </row>
    <row r="20729" spans="7:8" x14ac:dyDescent="0.5">
      <c r="G20729"/>
      <c r="H20729"/>
    </row>
    <row r="20730" spans="7:8" x14ac:dyDescent="0.5">
      <c r="G20730"/>
      <c r="H20730"/>
    </row>
    <row r="20731" spans="7:8" x14ac:dyDescent="0.5">
      <c r="G20731"/>
      <c r="H20731"/>
    </row>
    <row r="20732" spans="7:8" x14ac:dyDescent="0.5">
      <c r="G20732"/>
      <c r="H20732"/>
    </row>
    <row r="20733" spans="7:8" x14ac:dyDescent="0.5">
      <c r="G20733"/>
      <c r="H20733"/>
    </row>
    <row r="20734" spans="7:8" x14ac:dyDescent="0.5">
      <c r="G20734"/>
      <c r="H20734"/>
    </row>
    <row r="20735" spans="7:8" x14ac:dyDescent="0.5">
      <c r="G20735"/>
      <c r="H20735"/>
    </row>
    <row r="20736" spans="7:8" x14ac:dyDescent="0.5">
      <c r="G20736"/>
      <c r="H20736"/>
    </row>
    <row r="20737" spans="7:8" x14ac:dyDescent="0.5">
      <c r="G20737"/>
      <c r="H20737"/>
    </row>
    <row r="20738" spans="7:8" x14ac:dyDescent="0.5">
      <c r="G20738"/>
      <c r="H20738"/>
    </row>
    <row r="20739" spans="7:8" x14ac:dyDescent="0.5">
      <c r="G20739"/>
      <c r="H20739"/>
    </row>
    <row r="20740" spans="7:8" x14ac:dyDescent="0.5">
      <c r="G20740"/>
      <c r="H20740"/>
    </row>
    <row r="20741" spans="7:8" x14ac:dyDescent="0.5">
      <c r="G20741"/>
      <c r="H20741"/>
    </row>
    <row r="20742" spans="7:8" x14ac:dyDescent="0.5">
      <c r="G20742"/>
      <c r="H20742"/>
    </row>
    <row r="20743" spans="7:8" x14ac:dyDescent="0.5">
      <c r="G20743"/>
      <c r="H20743"/>
    </row>
    <row r="20744" spans="7:8" x14ac:dyDescent="0.5">
      <c r="G20744"/>
      <c r="H20744"/>
    </row>
    <row r="20745" spans="7:8" x14ac:dyDescent="0.5">
      <c r="G20745"/>
      <c r="H20745"/>
    </row>
    <row r="20746" spans="7:8" x14ac:dyDescent="0.5">
      <c r="G20746"/>
      <c r="H20746"/>
    </row>
    <row r="20747" spans="7:8" x14ac:dyDescent="0.5">
      <c r="G20747"/>
      <c r="H20747"/>
    </row>
    <row r="20748" spans="7:8" x14ac:dyDescent="0.5">
      <c r="G20748"/>
      <c r="H20748"/>
    </row>
    <row r="20749" spans="7:8" x14ac:dyDescent="0.5">
      <c r="G20749"/>
      <c r="H20749"/>
    </row>
    <row r="20750" spans="7:8" x14ac:dyDescent="0.5">
      <c r="G20750"/>
      <c r="H20750"/>
    </row>
    <row r="20751" spans="7:8" x14ac:dyDescent="0.5">
      <c r="G20751"/>
      <c r="H20751"/>
    </row>
    <row r="20752" spans="7:8" x14ac:dyDescent="0.5">
      <c r="G20752"/>
      <c r="H20752"/>
    </row>
    <row r="20753" spans="7:8" x14ac:dyDescent="0.5">
      <c r="G20753"/>
      <c r="H20753"/>
    </row>
    <row r="20754" spans="7:8" x14ac:dyDescent="0.5">
      <c r="G20754"/>
      <c r="H20754"/>
    </row>
    <row r="20755" spans="7:8" x14ac:dyDescent="0.5">
      <c r="G20755"/>
      <c r="H20755"/>
    </row>
    <row r="20756" spans="7:8" x14ac:dyDescent="0.5">
      <c r="G20756"/>
      <c r="H20756"/>
    </row>
    <row r="20757" spans="7:8" x14ac:dyDescent="0.5">
      <c r="G20757"/>
      <c r="H20757"/>
    </row>
    <row r="20758" spans="7:8" x14ac:dyDescent="0.5">
      <c r="G20758"/>
      <c r="H20758"/>
    </row>
    <row r="20759" spans="7:8" x14ac:dyDescent="0.5">
      <c r="G20759"/>
      <c r="H20759"/>
    </row>
    <row r="20760" spans="7:8" x14ac:dyDescent="0.5">
      <c r="G20760"/>
      <c r="H20760"/>
    </row>
    <row r="20761" spans="7:8" x14ac:dyDescent="0.5">
      <c r="G20761"/>
      <c r="H20761"/>
    </row>
    <row r="20762" spans="7:8" x14ac:dyDescent="0.5">
      <c r="G20762"/>
      <c r="H20762"/>
    </row>
    <row r="20763" spans="7:8" x14ac:dyDescent="0.5">
      <c r="G20763"/>
      <c r="H20763"/>
    </row>
    <row r="20764" spans="7:8" x14ac:dyDescent="0.5">
      <c r="G20764"/>
      <c r="H20764"/>
    </row>
    <row r="20765" spans="7:8" x14ac:dyDescent="0.5">
      <c r="G20765"/>
      <c r="H20765"/>
    </row>
    <row r="20766" spans="7:8" x14ac:dyDescent="0.5">
      <c r="G20766"/>
      <c r="H20766"/>
    </row>
    <row r="20767" spans="7:8" x14ac:dyDescent="0.5">
      <c r="G20767"/>
      <c r="H20767"/>
    </row>
    <row r="20768" spans="7:8" x14ac:dyDescent="0.5">
      <c r="G20768"/>
      <c r="H20768"/>
    </row>
    <row r="20769" spans="7:8" x14ac:dyDescent="0.5">
      <c r="G20769"/>
      <c r="H20769"/>
    </row>
    <row r="20770" spans="7:8" x14ac:dyDescent="0.5">
      <c r="G20770"/>
      <c r="H20770"/>
    </row>
    <row r="20771" spans="7:8" x14ac:dyDescent="0.5">
      <c r="G20771"/>
      <c r="H20771"/>
    </row>
    <row r="20772" spans="7:8" x14ac:dyDescent="0.5">
      <c r="G20772"/>
      <c r="H20772"/>
    </row>
    <row r="20773" spans="7:8" x14ac:dyDescent="0.5">
      <c r="G20773"/>
      <c r="H20773"/>
    </row>
    <row r="20774" spans="7:8" x14ac:dyDescent="0.5">
      <c r="G20774"/>
      <c r="H20774"/>
    </row>
    <row r="20775" spans="7:8" x14ac:dyDescent="0.5">
      <c r="G20775"/>
      <c r="H20775"/>
    </row>
    <row r="20776" spans="7:8" x14ac:dyDescent="0.5">
      <c r="G20776"/>
      <c r="H20776"/>
    </row>
    <row r="20777" spans="7:8" x14ac:dyDescent="0.5">
      <c r="G20777"/>
      <c r="H20777"/>
    </row>
    <row r="20778" spans="7:8" x14ac:dyDescent="0.5">
      <c r="G20778"/>
      <c r="H20778"/>
    </row>
    <row r="20779" spans="7:8" x14ac:dyDescent="0.5">
      <c r="G20779"/>
      <c r="H20779"/>
    </row>
    <row r="20780" spans="7:8" x14ac:dyDescent="0.5">
      <c r="G20780"/>
      <c r="H20780"/>
    </row>
    <row r="20781" spans="7:8" x14ac:dyDescent="0.5">
      <c r="G20781"/>
      <c r="H20781"/>
    </row>
    <row r="20782" spans="7:8" x14ac:dyDescent="0.5">
      <c r="G20782"/>
      <c r="H20782"/>
    </row>
    <row r="20783" spans="7:8" x14ac:dyDescent="0.5">
      <c r="G20783"/>
      <c r="H20783"/>
    </row>
    <row r="20784" spans="7:8" x14ac:dyDescent="0.5">
      <c r="G20784"/>
      <c r="H20784"/>
    </row>
    <row r="20785" spans="7:8" x14ac:dyDescent="0.5">
      <c r="G20785"/>
      <c r="H20785"/>
    </row>
    <row r="20786" spans="7:8" x14ac:dyDescent="0.5">
      <c r="G20786"/>
      <c r="H20786"/>
    </row>
    <row r="20787" spans="7:8" x14ac:dyDescent="0.5">
      <c r="G20787"/>
      <c r="H20787"/>
    </row>
    <row r="20788" spans="7:8" x14ac:dyDescent="0.5">
      <c r="G20788"/>
      <c r="H20788"/>
    </row>
    <row r="20789" spans="7:8" x14ac:dyDescent="0.5">
      <c r="G20789"/>
      <c r="H20789"/>
    </row>
    <row r="20790" spans="7:8" x14ac:dyDescent="0.5">
      <c r="G20790"/>
      <c r="H20790"/>
    </row>
    <row r="20791" spans="7:8" x14ac:dyDescent="0.5">
      <c r="G20791"/>
      <c r="H20791"/>
    </row>
    <row r="20792" spans="7:8" x14ac:dyDescent="0.5">
      <c r="G20792"/>
      <c r="H20792"/>
    </row>
    <row r="20793" spans="7:8" x14ac:dyDescent="0.5">
      <c r="G20793"/>
      <c r="H20793"/>
    </row>
    <row r="20794" spans="7:8" x14ac:dyDescent="0.5">
      <c r="G20794"/>
      <c r="H20794"/>
    </row>
    <row r="20795" spans="7:8" x14ac:dyDescent="0.5">
      <c r="G20795"/>
      <c r="H20795"/>
    </row>
    <row r="20796" spans="7:8" x14ac:dyDescent="0.5">
      <c r="G20796"/>
      <c r="H20796"/>
    </row>
    <row r="20797" spans="7:8" x14ac:dyDescent="0.5">
      <c r="G20797"/>
      <c r="H20797"/>
    </row>
    <row r="20798" spans="7:8" x14ac:dyDescent="0.5">
      <c r="G20798"/>
      <c r="H20798"/>
    </row>
    <row r="20799" spans="7:8" x14ac:dyDescent="0.5">
      <c r="G20799"/>
      <c r="H20799"/>
    </row>
    <row r="20800" spans="7:8" x14ac:dyDescent="0.5">
      <c r="G20800"/>
      <c r="H20800"/>
    </row>
    <row r="20801" spans="7:8" x14ac:dyDescent="0.5">
      <c r="G20801"/>
      <c r="H20801"/>
    </row>
    <row r="20802" spans="7:8" x14ac:dyDescent="0.5">
      <c r="G20802"/>
      <c r="H20802"/>
    </row>
    <row r="20803" spans="7:8" x14ac:dyDescent="0.5">
      <c r="G20803"/>
      <c r="H20803"/>
    </row>
    <row r="20804" spans="7:8" x14ac:dyDescent="0.5">
      <c r="G20804"/>
      <c r="H20804"/>
    </row>
    <row r="20805" spans="7:8" x14ac:dyDescent="0.5">
      <c r="G20805"/>
      <c r="H20805"/>
    </row>
    <row r="20806" spans="7:8" x14ac:dyDescent="0.5">
      <c r="G20806"/>
      <c r="H20806"/>
    </row>
    <row r="20807" spans="7:8" x14ac:dyDescent="0.5">
      <c r="G20807"/>
      <c r="H20807"/>
    </row>
    <row r="20808" spans="7:8" x14ac:dyDescent="0.5">
      <c r="G20808"/>
      <c r="H20808"/>
    </row>
    <row r="20809" spans="7:8" x14ac:dyDescent="0.5">
      <c r="G20809"/>
      <c r="H20809"/>
    </row>
    <row r="20810" spans="7:8" x14ac:dyDescent="0.5">
      <c r="G20810"/>
      <c r="H20810"/>
    </row>
    <row r="20811" spans="7:8" x14ac:dyDescent="0.5">
      <c r="G20811"/>
      <c r="H20811"/>
    </row>
    <row r="20812" spans="7:8" x14ac:dyDescent="0.5">
      <c r="G20812"/>
      <c r="H20812"/>
    </row>
    <row r="20813" spans="7:8" x14ac:dyDescent="0.5">
      <c r="G20813"/>
      <c r="H20813"/>
    </row>
    <row r="20814" spans="7:8" x14ac:dyDescent="0.5">
      <c r="G20814"/>
      <c r="H20814"/>
    </row>
    <row r="20815" spans="7:8" x14ac:dyDescent="0.5">
      <c r="G20815"/>
      <c r="H20815"/>
    </row>
    <row r="20816" spans="7:8" x14ac:dyDescent="0.5">
      <c r="G20816"/>
      <c r="H20816"/>
    </row>
    <row r="20817" spans="7:8" x14ac:dyDescent="0.5">
      <c r="G20817"/>
      <c r="H20817"/>
    </row>
    <row r="20818" spans="7:8" x14ac:dyDescent="0.5">
      <c r="G20818"/>
      <c r="H20818"/>
    </row>
    <row r="20819" spans="7:8" x14ac:dyDescent="0.5">
      <c r="G20819"/>
      <c r="H20819"/>
    </row>
    <row r="20820" spans="7:8" x14ac:dyDescent="0.5">
      <c r="G20820"/>
      <c r="H20820"/>
    </row>
    <row r="20821" spans="7:8" x14ac:dyDescent="0.5">
      <c r="G20821"/>
      <c r="H20821"/>
    </row>
    <row r="20822" spans="7:8" x14ac:dyDescent="0.5">
      <c r="G20822"/>
      <c r="H20822"/>
    </row>
    <row r="20823" spans="7:8" x14ac:dyDescent="0.5">
      <c r="G20823"/>
      <c r="H20823"/>
    </row>
    <row r="20824" spans="7:8" x14ac:dyDescent="0.5">
      <c r="G20824"/>
      <c r="H20824"/>
    </row>
    <row r="20825" spans="7:8" x14ac:dyDescent="0.5">
      <c r="G20825"/>
      <c r="H20825"/>
    </row>
    <row r="20826" spans="7:8" x14ac:dyDescent="0.5">
      <c r="G20826"/>
      <c r="H20826"/>
    </row>
    <row r="20827" spans="7:8" x14ac:dyDescent="0.5">
      <c r="G20827"/>
      <c r="H20827"/>
    </row>
    <row r="20828" spans="7:8" x14ac:dyDescent="0.5">
      <c r="G20828"/>
      <c r="H20828"/>
    </row>
    <row r="20829" spans="7:8" x14ac:dyDescent="0.5">
      <c r="G20829"/>
      <c r="H20829"/>
    </row>
    <row r="20830" spans="7:8" x14ac:dyDescent="0.5">
      <c r="G20830"/>
      <c r="H20830"/>
    </row>
    <row r="20831" spans="7:8" x14ac:dyDescent="0.5">
      <c r="G20831"/>
      <c r="H20831"/>
    </row>
    <row r="20832" spans="7:8" x14ac:dyDescent="0.5">
      <c r="G20832"/>
      <c r="H20832"/>
    </row>
    <row r="20833" spans="7:8" x14ac:dyDescent="0.5">
      <c r="G20833"/>
      <c r="H20833"/>
    </row>
    <row r="20834" spans="7:8" x14ac:dyDescent="0.5">
      <c r="G20834"/>
      <c r="H20834"/>
    </row>
    <row r="20835" spans="7:8" x14ac:dyDescent="0.5">
      <c r="G20835"/>
      <c r="H20835"/>
    </row>
    <row r="20836" spans="7:8" x14ac:dyDescent="0.5">
      <c r="G20836"/>
      <c r="H20836"/>
    </row>
    <row r="20837" spans="7:8" x14ac:dyDescent="0.5">
      <c r="G20837"/>
      <c r="H20837"/>
    </row>
    <row r="20838" spans="7:8" x14ac:dyDescent="0.5">
      <c r="G20838"/>
      <c r="H20838"/>
    </row>
    <row r="20839" spans="7:8" x14ac:dyDescent="0.5">
      <c r="G20839"/>
      <c r="H20839"/>
    </row>
    <row r="20840" spans="7:8" x14ac:dyDescent="0.5">
      <c r="G20840"/>
      <c r="H20840"/>
    </row>
    <row r="20841" spans="7:8" x14ac:dyDescent="0.5">
      <c r="G20841"/>
      <c r="H20841"/>
    </row>
    <row r="20842" spans="7:8" x14ac:dyDescent="0.5">
      <c r="G20842"/>
      <c r="H20842"/>
    </row>
    <row r="20843" spans="7:8" x14ac:dyDescent="0.5">
      <c r="G20843"/>
      <c r="H20843"/>
    </row>
    <row r="20844" spans="7:8" x14ac:dyDescent="0.5">
      <c r="G20844"/>
      <c r="H20844"/>
    </row>
    <row r="20845" spans="7:8" x14ac:dyDescent="0.5">
      <c r="G20845"/>
      <c r="H20845"/>
    </row>
    <row r="20846" spans="7:8" x14ac:dyDescent="0.5">
      <c r="G20846"/>
      <c r="H20846"/>
    </row>
    <row r="20847" spans="7:8" x14ac:dyDescent="0.5">
      <c r="G20847"/>
      <c r="H20847"/>
    </row>
    <row r="20848" spans="7:8" x14ac:dyDescent="0.5">
      <c r="G20848"/>
      <c r="H20848"/>
    </row>
    <row r="20849" spans="7:8" x14ac:dyDescent="0.5">
      <c r="G20849"/>
      <c r="H20849"/>
    </row>
    <row r="20850" spans="7:8" x14ac:dyDescent="0.5">
      <c r="G20850"/>
      <c r="H20850"/>
    </row>
    <row r="20851" spans="7:8" x14ac:dyDescent="0.5">
      <c r="G20851"/>
      <c r="H20851"/>
    </row>
    <row r="20852" spans="7:8" x14ac:dyDescent="0.5">
      <c r="G20852"/>
      <c r="H20852"/>
    </row>
    <row r="20853" spans="7:8" x14ac:dyDescent="0.5">
      <c r="G20853"/>
      <c r="H20853"/>
    </row>
    <row r="20854" spans="7:8" x14ac:dyDescent="0.5">
      <c r="G20854"/>
      <c r="H20854"/>
    </row>
    <row r="20855" spans="7:8" x14ac:dyDescent="0.5">
      <c r="G20855"/>
      <c r="H20855"/>
    </row>
    <row r="20856" spans="7:8" x14ac:dyDescent="0.5">
      <c r="G20856"/>
      <c r="H20856"/>
    </row>
    <row r="20857" spans="7:8" x14ac:dyDescent="0.5">
      <c r="G20857"/>
      <c r="H20857"/>
    </row>
    <row r="20858" spans="7:8" x14ac:dyDescent="0.5">
      <c r="G20858"/>
      <c r="H20858"/>
    </row>
    <row r="20859" spans="7:8" x14ac:dyDescent="0.5">
      <c r="G20859"/>
      <c r="H20859"/>
    </row>
    <row r="20860" spans="7:8" x14ac:dyDescent="0.5">
      <c r="G20860"/>
      <c r="H20860"/>
    </row>
    <row r="20861" spans="7:8" x14ac:dyDescent="0.5">
      <c r="G20861"/>
      <c r="H20861"/>
    </row>
    <row r="20862" spans="7:8" x14ac:dyDescent="0.5">
      <c r="G20862"/>
      <c r="H20862"/>
    </row>
    <row r="20863" spans="7:8" x14ac:dyDescent="0.5">
      <c r="G20863"/>
      <c r="H20863"/>
    </row>
    <row r="20864" spans="7:8" x14ac:dyDescent="0.5">
      <c r="G20864"/>
      <c r="H20864"/>
    </row>
    <row r="20865" spans="7:8" x14ac:dyDescent="0.5">
      <c r="G20865"/>
      <c r="H20865"/>
    </row>
    <row r="20866" spans="7:8" x14ac:dyDescent="0.5">
      <c r="G20866"/>
      <c r="H20866"/>
    </row>
    <row r="20867" spans="7:8" x14ac:dyDescent="0.5">
      <c r="G20867"/>
      <c r="H20867"/>
    </row>
    <row r="20868" spans="7:8" x14ac:dyDescent="0.5">
      <c r="G20868"/>
      <c r="H20868"/>
    </row>
    <row r="20869" spans="7:8" x14ac:dyDescent="0.5">
      <c r="G20869"/>
      <c r="H20869"/>
    </row>
    <row r="20870" spans="7:8" x14ac:dyDescent="0.5">
      <c r="G20870"/>
      <c r="H20870"/>
    </row>
    <row r="20871" spans="7:8" x14ac:dyDescent="0.5">
      <c r="G20871"/>
      <c r="H20871"/>
    </row>
    <row r="20872" spans="7:8" x14ac:dyDescent="0.5">
      <c r="G20872"/>
      <c r="H20872"/>
    </row>
    <row r="20873" spans="7:8" x14ac:dyDescent="0.5">
      <c r="G20873"/>
      <c r="H20873"/>
    </row>
    <row r="20874" spans="7:8" x14ac:dyDescent="0.5">
      <c r="G20874"/>
      <c r="H20874"/>
    </row>
    <row r="20875" spans="7:8" x14ac:dyDescent="0.5">
      <c r="G20875"/>
      <c r="H20875"/>
    </row>
    <row r="20876" spans="7:8" x14ac:dyDescent="0.5">
      <c r="G20876"/>
      <c r="H20876"/>
    </row>
    <row r="20877" spans="7:8" x14ac:dyDescent="0.5">
      <c r="G20877"/>
      <c r="H20877"/>
    </row>
    <row r="20878" spans="7:8" x14ac:dyDescent="0.5">
      <c r="G20878"/>
      <c r="H20878"/>
    </row>
    <row r="20879" spans="7:8" x14ac:dyDescent="0.5">
      <c r="G20879"/>
      <c r="H20879"/>
    </row>
    <row r="20880" spans="7:8" x14ac:dyDescent="0.5">
      <c r="G20880"/>
      <c r="H20880"/>
    </row>
    <row r="20881" spans="7:8" x14ac:dyDescent="0.5">
      <c r="G20881"/>
      <c r="H20881"/>
    </row>
    <row r="20882" spans="7:8" x14ac:dyDescent="0.5">
      <c r="G20882"/>
      <c r="H20882"/>
    </row>
    <row r="20883" spans="7:8" x14ac:dyDescent="0.5">
      <c r="G20883"/>
      <c r="H20883"/>
    </row>
    <row r="20884" spans="7:8" x14ac:dyDescent="0.5">
      <c r="G20884"/>
      <c r="H20884"/>
    </row>
    <row r="20885" spans="7:8" x14ac:dyDescent="0.5">
      <c r="G20885"/>
      <c r="H20885"/>
    </row>
    <row r="20886" spans="7:8" x14ac:dyDescent="0.5">
      <c r="G20886"/>
      <c r="H20886"/>
    </row>
    <row r="20887" spans="7:8" x14ac:dyDescent="0.5">
      <c r="G20887"/>
      <c r="H20887"/>
    </row>
    <row r="20888" spans="7:8" x14ac:dyDescent="0.5">
      <c r="G20888"/>
      <c r="H20888"/>
    </row>
    <row r="20889" spans="7:8" x14ac:dyDescent="0.5">
      <c r="G20889"/>
      <c r="H20889"/>
    </row>
    <row r="20890" spans="7:8" x14ac:dyDescent="0.5">
      <c r="G20890"/>
      <c r="H20890"/>
    </row>
    <row r="20891" spans="7:8" x14ac:dyDescent="0.5">
      <c r="G20891"/>
      <c r="H20891"/>
    </row>
    <row r="20892" spans="7:8" x14ac:dyDescent="0.5">
      <c r="G20892"/>
      <c r="H20892"/>
    </row>
    <row r="20893" spans="7:8" x14ac:dyDescent="0.5">
      <c r="G20893"/>
      <c r="H20893"/>
    </row>
    <row r="20894" spans="7:8" x14ac:dyDescent="0.5">
      <c r="G20894"/>
      <c r="H20894"/>
    </row>
    <row r="20895" spans="7:8" x14ac:dyDescent="0.5">
      <c r="G20895"/>
      <c r="H20895"/>
    </row>
    <row r="20896" spans="7:8" x14ac:dyDescent="0.5">
      <c r="G20896"/>
      <c r="H20896"/>
    </row>
    <row r="20897" spans="7:8" x14ac:dyDescent="0.5">
      <c r="G20897"/>
      <c r="H20897"/>
    </row>
    <row r="20898" spans="7:8" x14ac:dyDescent="0.5">
      <c r="G20898"/>
      <c r="H20898"/>
    </row>
    <row r="20899" spans="7:8" x14ac:dyDescent="0.5">
      <c r="G20899"/>
      <c r="H20899"/>
    </row>
    <row r="20900" spans="7:8" x14ac:dyDescent="0.5">
      <c r="G20900"/>
      <c r="H20900"/>
    </row>
    <row r="20901" spans="7:8" x14ac:dyDescent="0.5">
      <c r="G20901"/>
      <c r="H20901"/>
    </row>
    <row r="20902" spans="7:8" x14ac:dyDescent="0.5">
      <c r="G20902"/>
      <c r="H20902"/>
    </row>
    <row r="20903" spans="7:8" x14ac:dyDescent="0.5">
      <c r="G20903"/>
      <c r="H20903"/>
    </row>
    <row r="20904" spans="7:8" x14ac:dyDescent="0.5">
      <c r="G20904"/>
      <c r="H20904"/>
    </row>
    <row r="20905" spans="7:8" x14ac:dyDescent="0.5">
      <c r="G20905"/>
      <c r="H20905"/>
    </row>
    <row r="20906" spans="7:8" x14ac:dyDescent="0.5">
      <c r="G20906"/>
      <c r="H20906"/>
    </row>
    <row r="20907" spans="7:8" x14ac:dyDescent="0.5">
      <c r="G20907"/>
      <c r="H20907"/>
    </row>
    <row r="20908" spans="7:8" x14ac:dyDescent="0.5">
      <c r="G20908"/>
      <c r="H20908"/>
    </row>
    <row r="20909" spans="7:8" x14ac:dyDescent="0.5">
      <c r="G20909"/>
      <c r="H20909"/>
    </row>
    <row r="20910" spans="7:8" x14ac:dyDescent="0.5">
      <c r="G20910"/>
      <c r="H20910"/>
    </row>
    <row r="20911" spans="7:8" x14ac:dyDescent="0.5">
      <c r="G20911"/>
      <c r="H20911"/>
    </row>
    <row r="20912" spans="7:8" x14ac:dyDescent="0.5">
      <c r="G20912"/>
      <c r="H20912"/>
    </row>
    <row r="20913" spans="7:8" x14ac:dyDescent="0.5">
      <c r="G20913"/>
      <c r="H20913"/>
    </row>
    <row r="20914" spans="7:8" x14ac:dyDescent="0.5">
      <c r="G20914"/>
      <c r="H20914"/>
    </row>
    <row r="20915" spans="7:8" x14ac:dyDescent="0.5">
      <c r="G20915"/>
      <c r="H20915"/>
    </row>
    <row r="20916" spans="7:8" x14ac:dyDescent="0.5">
      <c r="G20916"/>
      <c r="H20916"/>
    </row>
    <row r="20917" spans="7:8" x14ac:dyDescent="0.5">
      <c r="G20917"/>
      <c r="H20917"/>
    </row>
    <row r="20918" spans="7:8" x14ac:dyDescent="0.5">
      <c r="G20918"/>
      <c r="H20918"/>
    </row>
    <row r="20919" spans="7:8" x14ac:dyDescent="0.5">
      <c r="G20919"/>
      <c r="H20919"/>
    </row>
    <row r="20920" spans="7:8" x14ac:dyDescent="0.5">
      <c r="G20920"/>
      <c r="H20920"/>
    </row>
    <row r="20921" spans="7:8" x14ac:dyDescent="0.5">
      <c r="G20921"/>
      <c r="H20921"/>
    </row>
    <row r="20922" spans="7:8" x14ac:dyDescent="0.5">
      <c r="G20922"/>
      <c r="H20922"/>
    </row>
    <row r="20923" spans="7:8" x14ac:dyDescent="0.5">
      <c r="G20923"/>
      <c r="H20923"/>
    </row>
    <row r="20924" spans="7:8" x14ac:dyDescent="0.5">
      <c r="G20924"/>
      <c r="H20924"/>
    </row>
    <row r="20925" spans="7:8" x14ac:dyDescent="0.5">
      <c r="G20925"/>
      <c r="H20925"/>
    </row>
    <row r="20926" spans="7:8" x14ac:dyDescent="0.5">
      <c r="G20926"/>
      <c r="H20926"/>
    </row>
    <row r="20927" spans="7:8" x14ac:dyDescent="0.5">
      <c r="G20927"/>
      <c r="H20927"/>
    </row>
    <row r="20928" spans="7:8" x14ac:dyDescent="0.5">
      <c r="G20928"/>
      <c r="H20928"/>
    </row>
    <row r="20929" spans="7:8" x14ac:dyDescent="0.5">
      <c r="G20929"/>
      <c r="H20929"/>
    </row>
    <row r="20930" spans="7:8" x14ac:dyDescent="0.5">
      <c r="G20930"/>
      <c r="H20930"/>
    </row>
    <row r="20931" spans="7:8" x14ac:dyDescent="0.5">
      <c r="G20931"/>
      <c r="H20931"/>
    </row>
    <row r="20932" spans="7:8" x14ac:dyDescent="0.5">
      <c r="G20932"/>
      <c r="H20932"/>
    </row>
    <row r="20933" spans="7:8" x14ac:dyDescent="0.5">
      <c r="G20933"/>
      <c r="H20933"/>
    </row>
    <row r="20934" spans="7:8" x14ac:dyDescent="0.5">
      <c r="G20934"/>
      <c r="H20934"/>
    </row>
    <row r="20935" spans="7:8" x14ac:dyDescent="0.5">
      <c r="G20935"/>
      <c r="H20935"/>
    </row>
    <row r="20936" spans="7:8" x14ac:dyDescent="0.5">
      <c r="G20936"/>
      <c r="H20936"/>
    </row>
    <row r="20937" spans="7:8" x14ac:dyDescent="0.5">
      <c r="G20937"/>
      <c r="H20937"/>
    </row>
    <row r="20938" spans="7:8" x14ac:dyDescent="0.5">
      <c r="G20938"/>
      <c r="H20938"/>
    </row>
    <row r="20939" spans="7:8" x14ac:dyDescent="0.5">
      <c r="G20939"/>
      <c r="H20939"/>
    </row>
    <row r="20940" spans="7:8" x14ac:dyDescent="0.5">
      <c r="G20940"/>
      <c r="H20940"/>
    </row>
    <row r="20941" spans="7:8" x14ac:dyDescent="0.5">
      <c r="G20941"/>
      <c r="H20941"/>
    </row>
    <row r="20942" spans="7:8" x14ac:dyDescent="0.5">
      <c r="G20942"/>
      <c r="H20942"/>
    </row>
    <row r="20943" spans="7:8" x14ac:dyDescent="0.5">
      <c r="G20943"/>
      <c r="H20943"/>
    </row>
    <row r="20944" spans="7:8" x14ac:dyDescent="0.5">
      <c r="G20944"/>
      <c r="H20944"/>
    </row>
    <row r="20945" spans="7:8" x14ac:dyDescent="0.5">
      <c r="G20945"/>
      <c r="H20945"/>
    </row>
    <row r="20946" spans="7:8" x14ac:dyDescent="0.5">
      <c r="G20946"/>
      <c r="H20946"/>
    </row>
    <row r="20947" spans="7:8" x14ac:dyDescent="0.5">
      <c r="G20947"/>
      <c r="H20947"/>
    </row>
    <row r="20948" spans="7:8" x14ac:dyDescent="0.5">
      <c r="G20948"/>
      <c r="H20948"/>
    </row>
    <row r="20949" spans="7:8" x14ac:dyDescent="0.5">
      <c r="G20949"/>
      <c r="H20949"/>
    </row>
    <row r="20950" spans="7:8" x14ac:dyDescent="0.5">
      <c r="G20950"/>
      <c r="H20950"/>
    </row>
    <row r="20951" spans="7:8" x14ac:dyDescent="0.5">
      <c r="G20951"/>
      <c r="H20951"/>
    </row>
    <row r="20952" spans="7:8" x14ac:dyDescent="0.5">
      <c r="G20952"/>
      <c r="H20952"/>
    </row>
    <row r="20953" spans="7:8" x14ac:dyDescent="0.5">
      <c r="G20953"/>
      <c r="H20953"/>
    </row>
    <row r="20954" spans="7:8" x14ac:dyDescent="0.5">
      <c r="G20954"/>
      <c r="H20954"/>
    </row>
    <row r="20955" spans="7:8" x14ac:dyDescent="0.5">
      <c r="G20955"/>
      <c r="H20955"/>
    </row>
    <row r="20956" spans="7:8" x14ac:dyDescent="0.5">
      <c r="G20956"/>
      <c r="H20956"/>
    </row>
    <row r="20957" spans="7:8" x14ac:dyDescent="0.5">
      <c r="G20957"/>
      <c r="H20957"/>
    </row>
    <row r="20958" spans="7:8" x14ac:dyDescent="0.5">
      <c r="G20958"/>
      <c r="H20958"/>
    </row>
    <row r="20959" spans="7:8" x14ac:dyDescent="0.5">
      <c r="G20959"/>
      <c r="H20959"/>
    </row>
    <row r="20960" spans="7:8" x14ac:dyDescent="0.5">
      <c r="G20960"/>
      <c r="H20960"/>
    </row>
    <row r="20961" spans="7:8" x14ac:dyDescent="0.5">
      <c r="G20961"/>
      <c r="H20961"/>
    </row>
    <row r="20962" spans="7:8" x14ac:dyDescent="0.5">
      <c r="G20962"/>
      <c r="H20962"/>
    </row>
    <row r="20963" spans="7:8" x14ac:dyDescent="0.5">
      <c r="G20963"/>
      <c r="H20963"/>
    </row>
    <row r="20964" spans="7:8" x14ac:dyDescent="0.5">
      <c r="G20964"/>
      <c r="H20964"/>
    </row>
    <row r="20965" spans="7:8" x14ac:dyDescent="0.5">
      <c r="G20965"/>
      <c r="H20965"/>
    </row>
    <row r="20966" spans="7:8" x14ac:dyDescent="0.5">
      <c r="G20966"/>
      <c r="H20966"/>
    </row>
    <row r="20967" spans="7:8" x14ac:dyDescent="0.5">
      <c r="G20967"/>
      <c r="H20967"/>
    </row>
    <row r="20968" spans="7:8" x14ac:dyDescent="0.5">
      <c r="G20968"/>
      <c r="H20968"/>
    </row>
    <row r="20969" spans="7:8" x14ac:dyDescent="0.5">
      <c r="G20969"/>
      <c r="H20969"/>
    </row>
    <row r="20970" spans="7:8" x14ac:dyDescent="0.5">
      <c r="G20970"/>
      <c r="H20970"/>
    </row>
    <row r="20971" spans="7:8" x14ac:dyDescent="0.5">
      <c r="G20971"/>
      <c r="H20971"/>
    </row>
    <row r="20972" spans="7:8" x14ac:dyDescent="0.5">
      <c r="G20972"/>
      <c r="H20972"/>
    </row>
    <row r="20973" spans="7:8" x14ac:dyDescent="0.5">
      <c r="G20973"/>
      <c r="H20973"/>
    </row>
    <row r="20974" spans="7:8" x14ac:dyDescent="0.5">
      <c r="G20974"/>
      <c r="H20974"/>
    </row>
    <row r="20975" spans="7:8" x14ac:dyDescent="0.5">
      <c r="G20975"/>
      <c r="H20975"/>
    </row>
    <row r="20976" spans="7:8" x14ac:dyDescent="0.5">
      <c r="G20976"/>
      <c r="H20976"/>
    </row>
    <row r="20977" spans="7:8" x14ac:dyDescent="0.5">
      <c r="G20977"/>
      <c r="H20977"/>
    </row>
    <row r="20978" spans="7:8" x14ac:dyDescent="0.5">
      <c r="G20978"/>
      <c r="H20978"/>
    </row>
    <row r="20979" spans="7:8" x14ac:dyDescent="0.5">
      <c r="G20979"/>
      <c r="H20979"/>
    </row>
    <row r="20980" spans="7:8" x14ac:dyDescent="0.5">
      <c r="G20980"/>
      <c r="H20980"/>
    </row>
    <row r="20981" spans="7:8" x14ac:dyDescent="0.5">
      <c r="G20981"/>
      <c r="H20981"/>
    </row>
    <row r="20982" spans="7:8" x14ac:dyDescent="0.5">
      <c r="G20982"/>
      <c r="H20982"/>
    </row>
    <row r="20983" spans="7:8" x14ac:dyDescent="0.5">
      <c r="G20983"/>
      <c r="H20983"/>
    </row>
    <row r="20984" spans="7:8" x14ac:dyDescent="0.5">
      <c r="G20984"/>
      <c r="H20984"/>
    </row>
    <row r="20985" spans="7:8" x14ac:dyDescent="0.5">
      <c r="G20985"/>
      <c r="H20985"/>
    </row>
    <row r="20986" spans="7:8" x14ac:dyDescent="0.5">
      <c r="G20986"/>
      <c r="H20986"/>
    </row>
    <row r="20987" spans="7:8" x14ac:dyDescent="0.5">
      <c r="G20987"/>
      <c r="H20987"/>
    </row>
    <row r="20988" spans="7:8" x14ac:dyDescent="0.5">
      <c r="G20988"/>
      <c r="H20988"/>
    </row>
    <row r="20989" spans="7:8" x14ac:dyDescent="0.5">
      <c r="G20989"/>
      <c r="H20989"/>
    </row>
    <row r="20990" spans="7:8" x14ac:dyDescent="0.5">
      <c r="G20990"/>
      <c r="H20990"/>
    </row>
    <row r="20991" spans="7:8" x14ac:dyDescent="0.5">
      <c r="G20991"/>
      <c r="H20991"/>
    </row>
    <row r="20992" spans="7:8" x14ac:dyDescent="0.5">
      <c r="G20992"/>
      <c r="H20992"/>
    </row>
    <row r="20993" spans="7:8" x14ac:dyDescent="0.5">
      <c r="G20993"/>
      <c r="H20993"/>
    </row>
    <row r="20994" spans="7:8" x14ac:dyDescent="0.5">
      <c r="G20994"/>
      <c r="H20994"/>
    </row>
    <row r="20995" spans="7:8" x14ac:dyDescent="0.5">
      <c r="G20995"/>
      <c r="H20995"/>
    </row>
    <row r="20996" spans="7:8" x14ac:dyDescent="0.5">
      <c r="G20996"/>
      <c r="H20996"/>
    </row>
    <row r="20997" spans="7:8" x14ac:dyDescent="0.5">
      <c r="G20997"/>
      <c r="H20997"/>
    </row>
    <row r="20998" spans="7:8" x14ac:dyDescent="0.5">
      <c r="G20998"/>
      <c r="H20998"/>
    </row>
    <row r="20999" spans="7:8" x14ac:dyDescent="0.5">
      <c r="G20999"/>
      <c r="H20999"/>
    </row>
    <row r="21000" spans="7:8" x14ac:dyDescent="0.5">
      <c r="G21000"/>
      <c r="H21000"/>
    </row>
    <row r="21001" spans="7:8" x14ac:dyDescent="0.5">
      <c r="G21001"/>
      <c r="H21001"/>
    </row>
    <row r="21002" spans="7:8" x14ac:dyDescent="0.5">
      <c r="G21002"/>
      <c r="H21002"/>
    </row>
    <row r="21003" spans="7:8" x14ac:dyDescent="0.5">
      <c r="G21003"/>
      <c r="H21003"/>
    </row>
    <row r="21004" spans="7:8" x14ac:dyDescent="0.5">
      <c r="G21004"/>
      <c r="H21004"/>
    </row>
    <row r="21005" spans="7:8" x14ac:dyDescent="0.5">
      <c r="G21005"/>
      <c r="H21005"/>
    </row>
    <row r="21006" spans="7:8" x14ac:dyDescent="0.5">
      <c r="G21006"/>
      <c r="H21006"/>
    </row>
    <row r="21007" spans="7:8" x14ac:dyDescent="0.5">
      <c r="G21007"/>
      <c r="H21007"/>
    </row>
    <row r="21008" spans="7:8" x14ac:dyDescent="0.5">
      <c r="G21008"/>
      <c r="H21008"/>
    </row>
    <row r="21009" spans="7:8" x14ac:dyDescent="0.5">
      <c r="G21009"/>
      <c r="H21009"/>
    </row>
    <row r="21010" spans="7:8" x14ac:dyDescent="0.5">
      <c r="G21010"/>
      <c r="H21010"/>
    </row>
    <row r="21011" spans="7:8" x14ac:dyDescent="0.5">
      <c r="G21011"/>
      <c r="H21011"/>
    </row>
    <row r="21012" spans="7:8" x14ac:dyDescent="0.5">
      <c r="G21012"/>
      <c r="H21012"/>
    </row>
    <row r="21013" spans="7:8" x14ac:dyDescent="0.5">
      <c r="G21013"/>
      <c r="H21013"/>
    </row>
    <row r="21014" spans="7:8" x14ac:dyDescent="0.5">
      <c r="G21014"/>
      <c r="H21014"/>
    </row>
    <row r="21015" spans="7:8" x14ac:dyDescent="0.5">
      <c r="G21015"/>
      <c r="H21015"/>
    </row>
    <row r="21016" spans="7:8" x14ac:dyDescent="0.5">
      <c r="G21016"/>
      <c r="H21016"/>
    </row>
    <row r="21017" spans="7:8" x14ac:dyDescent="0.5">
      <c r="G21017"/>
      <c r="H21017"/>
    </row>
    <row r="21018" spans="7:8" x14ac:dyDescent="0.5">
      <c r="G21018"/>
      <c r="H21018"/>
    </row>
    <row r="21019" spans="7:8" x14ac:dyDescent="0.5">
      <c r="G21019"/>
      <c r="H21019"/>
    </row>
    <row r="21020" spans="7:8" x14ac:dyDescent="0.5">
      <c r="G21020"/>
      <c r="H21020"/>
    </row>
    <row r="21021" spans="7:8" x14ac:dyDescent="0.5">
      <c r="G21021"/>
      <c r="H21021"/>
    </row>
    <row r="21022" spans="7:8" x14ac:dyDescent="0.5">
      <c r="G21022"/>
      <c r="H21022"/>
    </row>
    <row r="21023" spans="7:8" x14ac:dyDescent="0.5">
      <c r="G21023"/>
      <c r="H21023"/>
    </row>
    <row r="21024" spans="7:8" x14ac:dyDescent="0.5">
      <c r="G21024"/>
      <c r="H21024"/>
    </row>
    <row r="21025" spans="7:8" x14ac:dyDescent="0.5">
      <c r="G21025"/>
      <c r="H21025"/>
    </row>
    <row r="21026" spans="7:8" x14ac:dyDescent="0.5">
      <c r="G21026"/>
      <c r="H21026"/>
    </row>
    <row r="21027" spans="7:8" x14ac:dyDescent="0.5">
      <c r="G21027"/>
      <c r="H21027"/>
    </row>
    <row r="21028" spans="7:8" x14ac:dyDescent="0.5">
      <c r="G21028"/>
      <c r="H21028"/>
    </row>
    <row r="21029" spans="7:8" x14ac:dyDescent="0.5">
      <c r="G21029"/>
      <c r="H21029"/>
    </row>
    <row r="21030" spans="7:8" x14ac:dyDescent="0.5">
      <c r="G21030"/>
      <c r="H21030"/>
    </row>
    <row r="21031" spans="7:8" x14ac:dyDescent="0.5">
      <c r="G21031"/>
      <c r="H21031"/>
    </row>
    <row r="21032" spans="7:8" x14ac:dyDescent="0.5">
      <c r="G21032"/>
      <c r="H21032"/>
    </row>
    <row r="21033" spans="7:8" x14ac:dyDescent="0.5">
      <c r="G21033"/>
      <c r="H21033"/>
    </row>
    <row r="21034" spans="7:8" x14ac:dyDescent="0.5">
      <c r="G21034"/>
      <c r="H21034"/>
    </row>
    <row r="21035" spans="7:8" x14ac:dyDescent="0.5">
      <c r="G21035"/>
      <c r="H21035"/>
    </row>
    <row r="21036" spans="7:8" x14ac:dyDescent="0.5">
      <c r="G21036"/>
      <c r="H21036"/>
    </row>
    <row r="21037" spans="7:8" x14ac:dyDescent="0.5">
      <c r="G21037"/>
      <c r="H21037"/>
    </row>
    <row r="21038" spans="7:8" x14ac:dyDescent="0.5">
      <c r="G21038"/>
      <c r="H21038"/>
    </row>
    <row r="21039" spans="7:8" x14ac:dyDescent="0.5">
      <c r="G21039"/>
      <c r="H21039"/>
    </row>
    <row r="21040" spans="7:8" x14ac:dyDescent="0.5">
      <c r="G21040"/>
      <c r="H21040"/>
    </row>
    <row r="21041" spans="7:8" x14ac:dyDescent="0.5">
      <c r="G21041"/>
      <c r="H21041"/>
    </row>
    <row r="21042" spans="7:8" x14ac:dyDescent="0.5">
      <c r="G21042"/>
      <c r="H21042"/>
    </row>
    <row r="21043" spans="7:8" x14ac:dyDescent="0.5">
      <c r="G21043"/>
      <c r="H21043"/>
    </row>
    <row r="21044" spans="7:8" x14ac:dyDescent="0.5">
      <c r="G21044"/>
      <c r="H21044"/>
    </row>
    <row r="21045" spans="7:8" x14ac:dyDescent="0.5">
      <c r="G21045"/>
      <c r="H21045"/>
    </row>
    <row r="21046" spans="7:8" x14ac:dyDescent="0.5">
      <c r="G21046"/>
      <c r="H21046"/>
    </row>
    <row r="21047" spans="7:8" x14ac:dyDescent="0.5">
      <c r="G21047"/>
      <c r="H21047"/>
    </row>
    <row r="21048" spans="7:8" x14ac:dyDescent="0.5">
      <c r="G21048"/>
      <c r="H21048"/>
    </row>
    <row r="21049" spans="7:8" x14ac:dyDescent="0.5">
      <c r="G21049"/>
      <c r="H21049"/>
    </row>
    <row r="21050" spans="7:8" x14ac:dyDescent="0.5">
      <c r="G21050"/>
      <c r="H21050"/>
    </row>
    <row r="21051" spans="7:8" x14ac:dyDescent="0.5">
      <c r="G21051"/>
      <c r="H21051"/>
    </row>
    <row r="21052" spans="7:8" x14ac:dyDescent="0.5">
      <c r="G21052"/>
      <c r="H21052"/>
    </row>
    <row r="21053" spans="7:8" x14ac:dyDescent="0.5">
      <c r="G21053"/>
      <c r="H21053"/>
    </row>
    <row r="21054" spans="7:8" x14ac:dyDescent="0.5">
      <c r="G21054"/>
      <c r="H21054"/>
    </row>
    <row r="21055" spans="7:8" x14ac:dyDescent="0.5">
      <c r="G21055"/>
      <c r="H21055"/>
    </row>
    <row r="21056" spans="7:8" x14ac:dyDescent="0.5">
      <c r="G21056"/>
      <c r="H21056"/>
    </row>
    <row r="21057" spans="7:8" x14ac:dyDescent="0.5">
      <c r="G21057"/>
      <c r="H21057"/>
    </row>
    <row r="21058" spans="7:8" x14ac:dyDescent="0.5">
      <c r="G21058"/>
      <c r="H21058"/>
    </row>
    <row r="21059" spans="7:8" x14ac:dyDescent="0.5">
      <c r="G21059"/>
      <c r="H21059"/>
    </row>
    <row r="21060" spans="7:8" x14ac:dyDescent="0.5">
      <c r="G21060"/>
      <c r="H21060"/>
    </row>
    <row r="21061" spans="7:8" x14ac:dyDescent="0.5">
      <c r="G21061"/>
      <c r="H21061"/>
    </row>
    <row r="21062" spans="7:8" x14ac:dyDescent="0.5">
      <c r="G21062"/>
      <c r="H21062"/>
    </row>
    <row r="21063" spans="7:8" x14ac:dyDescent="0.5">
      <c r="G21063"/>
      <c r="H21063"/>
    </row>
    <row r="21064" spans="7:8" x14ac:dyDescent="0.5">
      <c r="G21064"/>
      <c r="H21064"/>
    </row>
    <row r="21065" spans="7:8" x14ac:dyDescent="0.5">
      <c r="G21065"/>
      <c r="H21065"/>
    </row>
    <row r="21066" spans="7:8" x14ac:dyDescent="0.5">
      <c r="G21066"/>
      <c r="H21066"/>
    </row>
    <row r="21067" spans="7:8" x14ac:dyDescent="0.5">
      <c r="G21067"/>
      <c r="H21067"/>
    </row>
    <row r="21068" spans="7:8" x14ac:dyDescent="0.5">
      <c r="G21068"/>
      <c r="H21068"/>
    </row>
    <row r="21069" spans="7:8" x14ac:dyDescent="0.5">
      <c r="G21069"/>
      <c r="H21069"/>
    </row>
    <row r="21070" spans="7:8" x14ac:dyDescent="0.5">
      <c r="G21070"/>
      <c r="H21070"/>
    </row>
    <row r="21071" spans="7:8" x14ac:dyDescent="0.5">
      <c r="G21071"/>
      <c r="H21071"/>
    </row>
    <row r="21072" spans="7:8" x14ac:dyDescent="0.5">
      <c r="G21072"/>
      <c r="H21072"/>
    </row>
    <row r="21073" spans="7:8" x14ac:dyDescent="0.5">
      <c r="G21073"/>
      <c r="H21073"/>
    </row>
    <row r="21074" spans="7:8" x14ac:dyDescent="0.5">
      <c r="G21074"/>
      <c r="H21074"/>
    </row>
    <row r="21075" spans="7:8" x14ac:dyDescent="0.5">
      <c r="G21075"/>
      <c r="H21075"/>
    </row>
    <row r="21076" spans="7:8" x14ac:dyDescent="0.5">
      <c r="G21076"/>
      <c r="H21076"/>
    </row>
    <row r="21077" spans="7:8" x14ac:dyDescent="0.5">
      <c r="G21077"/>
      <c r="H21077"/>
    </row>
    <row r="21078" spans="7:8" x14ac:dyDescent="0.5">
      <c r="G21078"/>
      <c r="H21078"/>
    </row>
    <row r="21079" spans="7:8" x14ac:dyDescent="0.5">
      <c r="G21079"/>
      <c r="H21079"/>
    </row>
    <row r="21080" spans="7:8" x14ac:dyDescent="0.5">
      <c r="G21080"/>
      <c r="H21080"/>
    </row>
    <row r="21081" spans="7:8" x14ac:dyDescent="0.5">
      <c r="G21081"/>
      <c r="H21081"/>
    </row>
    <row r="21082" spans="7:8" x14ac:dyDescent="0.5">
      <c r="G21082"/>
      <c r="H21082"/>
    </row>
    <row r="21083" spans="7:8" x14ac:dyDescent="0.5">
      <c r="G21083"/>
      <c r="H21083"/>
    </row>
    <row r="21084" spans="7:8" x14ac:dyDescent="0.5">
      <c r="G21084"/>
      <c r="H21084"/>
    </row>
    <row r="21085" spans="7:8" x14ac:dyDescent="0.5">
      <c r="G21085"/>
      <c r="H21085"/>
    </row>
    <row r="21086" spans="7:8" x14ac:dyDescent="0.5">
      <c r="G21086"/>
      <c r="H21086"/>
    </row>
    <row r="21087" spans="7:8" x14ac:dyDescent="0.5">
      <c r="G21087"/>
      <c r="H21087"/>
    </row>
    <row r="21088" spans="7:8" x14ac:dyDescent="0.5">
      <c r="G21088"/>
      <c r="H21088"/>
    </row>
    <row r="21089" spans="7:8" x14ac:dyDescent="0.5">
      <c r="G21089"/>
      <c r="H21089"/>
    </row>
    <row r="21090" spans="7:8" x14ac:dyDescent="0.5">
      <c r="G21090"/>
      <c r="H21090"/>
    </row>
    <row r="21091" spans="7:8" x14ac:dyDescent="0.5">
      <c r="G21091"/>
      <c r="H21091"/>
    </row>
    <row r="21092" spans="7:8" x14ac:dyDescent="0.5">
      <c r="G21092"/>
      <c r="H21092"/>
    </row>
    <row r="21093" spans="7:8" x14ac:dyDescent="0.5">
      <c r="G21093"/>
      <c r="H21093"/>
    </row>
    <row r="21094" spans="7:8" x14ac:dyDescent="0.5">
      <c r="G21094"/>
      <c r="H21094"/>
    </row>
    <row r="21095" spans="7:8" x14ac:dyDescent="0.5">
      <c r="G21095"/>
      <c r="H21095"/>
    </row>
    <row r="21096" spans="7:8" x14ac:dyDescent="0.5">
      <c r="G21096"/>
      <c r="H21096"/>
    </row>
    <row r="21097" spans="7:8" x14ac:dyDescent="0.5">
      <c r="G21097"/>
      <c r="H21097"/>
    </row>
    <row r="21098" spans="7:8" x14ac:dyDescent="0.5">
      <c r="G21098"/>
      <c r="H21098"/>
    </row>
    <row r="21099" spans="7:8" x14ac:dyDescent="0.5">
      <c r="G21099"/>
      <c r="H21099"/>
    </row>
    <row r="21100" spans="7:8" x14ac:dyDescent="0.5">
      <c r="G21100"/>
      <c r="H21100"/>
    </row>
    <row r="21101" spans="7:8" x14ac:dyDescent="0.5">
      <c r="G21101"/>
      <c r="H21101"/>
    </row>
    <row r="21102" spans="7:8" x14ac:dyDescent="0.5">
      <c r="G21102"/>
      <c r="H21102"/>
    </row>
    <row r="21103" spans="7:8" x14ac:dyDescent="0.5">
      <c r="G21103"/>
      <c r="H21103"/>
    </row>
    <row r="21104" spans="7:8" x14ac:dyDescent="0.5">
      <c r="G21104"/>
      <c r="H21104"/>
    </row>
    <row r="21105" spans="7:8" x14ac:dyDescent="0.5">
      <c r="G21105"/>
      <c r="H21105"/>
    </row>
    <row r="21106" spans="7:8" x14ac:dyDescent="0.5">
      <c r="G21106"/>
      <c r="H21106"/>
    </row>
    <row r="21107" spans="7:8" x14ac:dyDescent="0.5">
      <c r="G21107"/>
      <c r="H21107"/>
    </row>
    <row r="21108" spans="7:8" x14ac:dyDescent="0.5">
      <c r="G21108"/>
      <c r="H21108"/>
    </row>
    <row r="21109" spans="7:8" x14ac:dyDescent="0.5">
      <c r="G21109"/>
      <c r="H21109"/>
    </row>
    <row r="21110" spans="7:8" x14ac:dyDescent="0.5">
      <c r="G21110"/>
      <c r="H21110"/>
    </row>
    <row r="21111" spans="7:8" x14ac:dyDescent="0.5">
      <c r="G21111"/>
      <c r="H21111"/>
    </row>
    <row r="21112" spans="7:8" x14ac:dyDescent="0.5">
      <c r="G21112"/>
      <c r="H21112"/>
    </row>
    <row r="21113" spans="7:8" x14ac:dyDescent="0.5">
      <c r="G21113"/>
      <c r="H21113"/>
    </row>
    <row r="21114" spans="7:8" x14ac:dyDescent="0.5">
      <c r="G21114"/>
      <c r="H21114"/>
    </row>
    <row r="21115" spans="7:8" x14ac:dyDescent="0.5">
      <c r="G21115"/>
      <c r="H21115"/>
    </row>
    <row r="21116" spans="7:8" x14ac:dyDescent="0.5">
      <c r="G21116"/>
      <c r="H21116"/>
    </row>
    <row r="21117" spans="7:8" x14ac:dyDescent="0.5">
      <c r="G21117"/>
      <c r="H21117"/>
    </row>
    <row r="21118" spans="7:8" x14ac:dyDescent="0.5">
      <c r="G21118"/>
      <c r="H21118"/>
    </row>
    <row r="21119" spans="7:8" x14ac:dyDescent="0.5">
      <c r="G21119"/>
      <c r="H21119"/>
    </row>
    <row r="21120" spans="7:8" x14ac:dyDescent="0.5">
      <c r="G21120"/>
      <c r="H21120"/>
    </row>
    <row r="21121" spans="7:8" x14ac:dyDescent="0.5">
      <c r="G21121"/>
      <c r="H21121"/>
    </row>
    <row r="21122" spans="7:8" x14ac:dyDescent="0.5">
      <c r="G21122"/>
      <c r="H21122"/>
    </row>
    <row r="21123" spans="7:8" x14ac:dyDescent="0.5">
      <c r="G21123"/>
      <c r="H21123"/>
    </row>
    <row r="21124" spans="7:8" x14ac:dyDescent="0.5">
      <c r="G21124"/>
      <c r="H21124"/>
    </row>
    <row r="21125" spans="7:8" x14ac:dyDescent="0.5">
      <c r="G21125"/>
      <c r="H21125"/>
    </row>
    <row r="21126" spans="7:8" x14ac:dyDescent="0.5">
      <c r="G21126"/>
      <c r="H21126"/>
    </row>
    <row r="21127" spans="7:8" x14ac:dyDescent="0.5">
      <c r="G21127"/>
      <c r="H21127"/>
    </row>
    <row r="21128" spans="7:8" x14ac:dyDescent="0.5">
      <c r="G21128"/>
      <c r="H21128"/>
    </row>
    <row r="21129" spans="7:8" x14ac:dyDescent="0.5">
      <c r="G21129"/>
      <c r="H21129"/>
    </row>
    <row r="21130" spans="7:8" x14ac:dyDescent="0.5">
      <c r="G21130"/>
      <c r="H21130"/>
    </row>
    <row r="21131" spans="7:8" x14ac:dyDescent="0.5">
      <c r="G21131"/>
      <c r="H21131"/>
    </row>
    <row r="21132" spans="7:8" x14ac:dyDescent="0.5">
      <c r="G21132"/>
      <c r="H21132"/>
    </row>
    <row r="21133" spans="7:8" x14ac:dyDescent="0.5">
      <c r="G21133"/>
      <c r="H21133"/>
    </row>
    <row r="21134" spans="7:8" x14ac:dyDescent="0.5">
      <c r="G21134"/>
      <c r="H21134"/>
    </row>
    <row r="21135" spans="7:8" x14ac:dyDescent="0.5">
      <c r="G21135"/>
      <c r="H21135"/>
    </row>
    <row r="21136" spans="7:8" x14ac:dyDescent="0.5">
      <c r="G21136"/>
      <c r="H21136"/>
    </row>
    <row r="21137" spans="7:8" x14ac:dyDescent="0.5">
      <c r="G21137"/>
      <c r="H21137"/>
    </row>
    <row r="21138" spans="7:8" x14ac:dyDescent="0.5">
      <c r="G21138"/>
      <c r="H21138"/>
    </row>
    <row r="21139" spans="7:8" x14ac:dyDescent="0.5">
      <c r="G21139"/>
      <c r="H21139"/>
    </row>
    <row r="21140" spans="7:8" x14ac:dyDescent="0.5">
      <c r="G21140"/>
      <c r="H21140"/>
    </row>
    <row r="21141" spans="7:8" x14ac:dyDescent="0.5">
      <c r="G21141"/>
      <c r="H21141"/>
    </row>
    <row r="21142" spans="7:8" x14ac:dyDescent="0.5">
      <c r="G21142"/>
      <c r="H21142"/>
    </row>
    <row r="21143" spans="7:8" x14ac:dyDescent="0.5">
      <c r="G21143"/>
      <c r="H21143"/>
    </row>
    <row r="21144" spans="7:8" x14ac:dyDescent="0.5">
      <c r="G21144"/>
      <c r="H21144"/>
    </row>
    <row r="21145" spans="7:8" x14ac:dyDescent="0.5">
      <c r="G21145"/>
      <c r="H21145"/>
    </row>
    <row r="21146" spans="7:8" x14ac:dyDescent="0.5">
      <c r="G21146"/>
      <c r="H21146"/>
    </row>
    <row r="21147" spans="7:8" x14ac:dyDescent="0.5">
      <c r="G21147"/>
      <c r="H21147"/>
    </row>
    <row r="21148" spans="7:8" x14ac:dyDescent="0.5">
      <c r="G21148"/>
      <c r="H21148"/>
    </row>
    <row r="21149" spans="7:8" x14ac:dyDescent="0.5">
      <c r="G21149"/>
      <c r="H21149"/>
    </row>
    <row r="21150" spans="7:8" x14ac:dyDescent="0.5">
      <c r="G21150"/>
      <c r="H21150"/>
    </row>
    <row r="21151" spans="7:8" x14ac:dyDescent="0.5">
      <c r="G21151"/>
      <c r="H21151"/>
    </row>
    <row r="21152" spans="7:8" x14ac:dyDescent="0.5">
      <c r="G21152"/>
      <c r="H21152"/>
    </row>
    <row r="21153" spans="7:8" x14ac:dyDescent="0.5">
      <c r="G21153"/>
      <c r="H21153"/>
    </row>
    <row r="21154" spans="7:8" x14ac:dyDescent="0.5">
      <c r="G21154"/>
      <c r="H21154"/>
    </row>
    <row r="21155" spans="7:8" x14ac:dyDescent="0.5">
      <c r="G21155"/>
      <c r="H21155"/>
    </row>
    <row r="21156" spans="7:8" x14ac:dyDescent="0.5">
      <c r="G21156"/>
      <c r="H21156"/>
    </row>
    <row r="21157" spans="7:8" x14ac:dyDescent="0.5">
      <c r="G21157"/>
      <c r="H21157"/>
    </row>
    <row r="21158" spans="7:8" x14ac:dyDescent="0.5">
      <c r="G21158"/>
      <c r="H21158"/>
    </row>
    <row r="21159" spans="7:8" x14ac:dyDescent="0.5">
      <c r="G21159"/>
      <c r="H21159"/>
    </row>
    <row r="21160" spans="7:8" x14ac:dyDescent="0.5">
      <c r="G21160"/>
      <c r="H21160"/>
    </row>
    <row r="21161" spans="7:8" x14ac:dyDescent="0.5">
      <c r="G21161"/>
      <c r="H21161"/>
    </row>
    <row r="21162" spans="7:8" x14ac:dyDescent="0.5">
      <c r="G21162"/>
      <c r="H21162"/>
    </row>
    <row r="21163" spans="7:8" x14ac:dyDescent="0.5">
      <c r="G21163"/>
      <c r="H21163"/>
    </row>
    <row r="21164" spans="7:8" x14ac:dyDescent="0.5">
      <c r="G21164"/>
      <c r="H21164"/>
    </row>
    <row r="21165" spans="7:8" x14ac:dyDescent="0.5">
      <c r="G21165"/>
      <c r="H21165"/>
    </row>
    <row r="21166" spans="7:8" x14ac:dyDescent="0.5">
      <c r="G21166"/>
      <c r="H21166"/>
    </row>
    <row r="21167" spans="7:8" x14ac:dyDescent="0.5">
      <c r="G21167"/>
      <c r="H21167"/>
    </row>
    <row r="21168" spans="7:8" x14ac:dyDescent="0.5">
      <c r="G21168"/>
      <c r="H21168"/>
    </row>
    <row r="21169" spans="7:8" x14ac:dyDescent="0.5">
      <c r="G21169"/>
      <c r="H21169"/>
    </row>
    <row r="21170" spans="7:8" x14ac:dyDescent="0.5">
      <c r="G21170"/>
      <c r="H21170"/>
    </row>
    <row r="21171" spans="7:8" x14ac:dyDescent="0.5">
      <c r="G21171"/>
      <c r="H21171"/>
    </row>
    <row r="21172" spans="7:8" x14ac:dyDescent="0.5">
      <c r="G21172"/>
      <c r="H21172"/>
    </row>
    <row r="21173" spans="7:8" x14ac:dyDescent="0.5">
      <c r="G21173"/>
      <c r="H21173"/>
    </row>
    <row r="21174" spans="7:8" x14ac:dyDescent="0.5">
      <c r="G21174"/>
      <c r="H21174"/>
    </row>
    <row r="21175" spans="7:8" x14ac:dyDescent="0.5">
      <c r="G21175"/>
      <c r="H21175"/>
    </row>
    <row r="21176" spans="7:8" x14ac:dyDescent="0.5">
      <c r="G21176"/>
      <c r="H21176"/>
    </row>
    <row r="21177" spans="7:8" x14ac:dyDescent="0.5">
      <c r="G21177"/>
      <c r="H21177"/>
    </row>
    <row r="21178" spans="7:8" x14ac:dyDescent="0.5">
      <c r="G21178"/>
      <c r="H21178"/>
    </row>
    <row r="21179" spans="7:8" x14ac:dyDescent="0.5">
      <c r="G21179"/>
      <c r="H21179"/>
    </row>
    <row r="21180" spans="7:8" x14ac:dyDescent="0.5">
      <c r="G21180"/>
      <c r="H21180"/>
    </row>
    <row r="21181" spans="7:8" x14ac:dyDescent="0.5">
      <c r="G21181"/>
      <c r="H21181"/>
    </row>
    <row r="21182" spans="7:8" x14ac:dyDescent="0.5">
      <c r="G21182"/>
      <c r="H21182"/>
    </row>
    <row r="21183" spans="7:8" x14ac:dyDescent="0.5">
      <c r="G21183"/>
      <c r="H21183"/>
    </row>
    <row r="21184" spans="7:8" x14ac:dyDescent="0.5">
      <c r="G21184"/>
      <c r="H21184"/>
    </row>
    <row r="21185" spans="7:8" x14ac:dyDescent="0.5">
      <c r="G21185"/>
      <c r="H21185"/>
    </row>
    <row r="21186" spans="7:8" x14ac:dyDescent="0.5">
      <c r="G21186"/>
      <c r="H21186"/>
    </row>
    <row r="21187" spans="7:8" x14ac:dyDescent="0.5">
      <c r="G21187"/>
      <c r="H21187"/>
    </row>
    <row r="21188" spans="7:8" x14ac:dyDescent="0.5">
      <c r="G21188"/>
      <c r="H21188"/>
    </row>
    <row r="21189" spans="7:8" x14ac:dyDescent="0.5">
      <c r="G21189"/>
      <c r="H21189"/>
    </row>
    <row r="21190" spans="7:8" x14ac:dyDescent="0.5">
      <c r="G21190"/>
      <c r="H21190"/>
    </row>
    <row r="21191" spans="7:8" x14ac:dyDescent="0.5">
      <c r="G21191"/>
      <c r="H21191"/>
    </row>
    <row r="21192" spans="7:8" x14ac:dyDescent="0.5">
      <c r="G21192"/>
      <c r="H21192"/>
    </row>
    <row r="21193" spans="7:8" x14ac:dyDescent="0.5">
      <c r="G21193"/>
      <c r="H21193"/>
    </row>
    <row r="21194" spans="7:8" x14ac:dyDescent="0.5">
      <c r="G21194"/>
      <c r="H21194"/>
    </row>
    <row r="21195" spans="7:8" x14ac:dyDescent="0.5">
      <c r="G21195"/>
      <c r="H21195"/>
    </row>
    <row r="21196" spans="7:8" x14ac:dyDescent="0.5">
      <c r="G21196"/>
      <c r="H21196"/>
    </row>
    <row r="21197" spans="7:8" x14ac:dyDescent="0.5">
      <c r="G21197"/>
      <c r="H21197"/>
    </row>
    <row r="21198" spans="7:8" x14ac:dyDescent="0.5">
      <c r="G21198"/>
      <c r="H21198"/>
    </row>
    <row r="21199" spans="7:8" x14ac:dyDescent="0.5">
      <c r="G21199"/>
      <c r="H21199"/>
    </row>
    <row r="21200" spans="7:8" x14ac:dyDescent="0.5">
      <c r="G21200"/>
      <c r="H21200"/>
    </row>
    <row r="21201" spans="7:8" x14ac:dyDescent="0.5">
      <c r="G21201"/>
      <c r="H21201"/>
    </row>
    <row r="21202" spans="7:8" x14ac:dyDescent="0.5">
      <c r="G21202"/>
      <c r="H21202"/>
    </row>
    <row r="21203" spans="7:8" x14ac:dyDescent="0.5">
      <c r="G21203"/>
      <c r="H21203"/>
    </row>
    <row r="21204" spans="7:8" x14ac:dyDescent="0.5">
      <c r="G21204"/>
      <c r="H21204"/>
    </row>
    <row r="21205" spans="7:8" x14ac:dyDescent="0.5">
      <c r="G21205"/>
      <c r="H21205"/>
    </row>
    <row r="21206" spans="7:8" x14ac:dyDescent="0.5">
      <c r="G21206"/>
      <c r="H21206"/>
    </row>
    <row r="21207" spans="7:8" x14ac:dyDescent="0.5">
      <c r="G21207"/>
      <c r="H21207"/>
    </row>
    <row r="21208" spans="7:8" x14ac:dyDescent="0.5">
      <c r="G21208"/>
      <c r="H21208"/>
    </row>
    <row r="21209" spans="7:8" x14ac:dyDescent="0.5">
      <c r="G21209"/>
      <c r="H21209"/>
    </row>
    <row r="21210" spans="7:8" x14ac:dyDescent="0.5">
      <c r="G21210"/>
      <c r="H21210"/>
    </row>
    <row r="21211" spans="7:8" x14ac:dyDescent="0.5">
      <c r="G21211"/>
      <c r="H21211"/>
    </row>
    <row r="21212" spans="7:8" x14ac:dyDescent="0.5">
      <c r="G21212"/>
      <c r="H21212"/>
    </row>
    <row r="21213" spans="7:8" x14ac:dyDescent="0.5">
      <c r="G21213"/>
      <c r="H21213"/>
    </row>
    <row r="21214" spans="7:8" x14ac:dyDescent="0.5">
      <c r="G21214"/>
      <c r="H21214"/>
    </row>
    <row r="21215" spans="7:8" x14ac:dyDescent="0.5">
      <c r="G21215"/>
      <c r="H21215"/>
    </row>
    <row r="21216" spans="7:8" x14ac:dyDescent="0.5">
      <c r="G21216"/>
      <c r="H21216"/>
    </row>
    <row r="21217" spans="7:8" x14ac:dyDescent="0.5">
      <c r="G21217"/>
      <c r="H21217"/>
    </row>
    <row r="21218" spans="7:8" x14ac:dyDescent="0.5">
      <c r="G21218"/>
      <c r="H21218"/>
    </row>
    <row r="21219" spans="7:8" x14ac:dyDescent="0.5">
      <c r="G21219"/>
      <c r="H21219"/>
    </row>
    <row r="21220" spans="7:8" x14ac:dyDescent="0.5">
      <c r="G21220"/>
      <c r="H21220"/>
    </row>
    <row r="21221" spans="7:8" x14ac:dyDescent="0.5">
      <c r="G21221"/>
      <c r="H21221"/>
    </row>
    <row r="21222" spans="7:8" x14ac:dyDescent="0.5">
      <c r="G21222"/>
      <c r="H21222"/>
    </row>
    <row r="21223" spans="7:8" x14ac:dyDescent="0.5">
      <c r="G21223"/>
      <c r="H21223"/>
    </row>
    <row r="21224" spans="7:8" x14ac:dyDescent="0.5">
      <c r="G21224"/>
      <c r="H21224"/>
    </row>
    <row r="21225" spans="7:8" x14ac:dyDescent="0.5">
      <c r="G21225"/>
      <c r="H21225"/>
    </row>
    <row r="21226" spans="7:8" x14ac:dyDescent="0.5">
      <c r="G21226"/>
      <c r="H21226"/>
    </row>
    <row r="21227" spans="7:8" x14ac:dyDescent="0.5">
      <c r="G21227"/>
      <c r="H21227"/>
    </row>
    <row r="21228" spans="7:8" x14ac:dyDescent="0.5">
      <c r="G21228"/>
      <c r="H21228"/>
    </row>
    <row r="21229" spans="7:8" x14ac:dyDescent="0.5">
      <c r="G21229"/>
      <c r="H21229"/>
    </row>
    <row r="21230" spans="7:8" x14ac:dyDescent="0.5">
      <c r="G21230"/>
      <c r="H21230"/>
    </row>
    <row r="21231" spans="7:8" x14ac:dyDescent="0.5">
      <c r="G21231"/>
      <c r="H21231"/>
    </row>
    <row r="21232" spans="7:8" x14ac:dyDescent="0.5">
      <c r="G21232"/>
      <c r="H21232"/>
    </row>
    <row r="21233" spans="7:8" x14ac:dyDescent="0.5">
      <c r="G21233"/>
      <c r="H21233"/>
    </row>
    <row r="21234" spans="7:8" x14ac:dyDescent="0.5">
      <c r="G21234"/>
      <c r="H21234"/>
    </row>
    <row r="21235" spans="7:8" x14ac:dyDescent="0.5">
      <c r="G21235"/>
      <c r="H21235"/>
    </row>
    <row r="21236" spans="7:8" x14ac:dyDescent="0.5">
      <c r="G21236"/>
      <c r="H21236"/>
    </row>
    <row r="21237" spans="7:8" x14ac:dyDescent="0.5">
      <c r="G21237"/>
      <c r="H21237"/>
    </row>
    <row r="21238" spans="7:8" x14ac:dyDescent="0.5">
      <c r="G21238"/>
      <c r="H21238"/>
    </row>
    <row r="21239" spans="7:8" x14ac:dyDescent="0.5">
      <c r="G21239"/>
      <c r="H21239"/>
    </row>
    <row r="21240" spans="7:8" x14ac:dyDescent="0.5">
      <c r="G21240"/>
      <c r="H21240"/>
    </row>
    <row r="21241" spans="7:8" x14ac:dyDescent="0.5">
      <c r="G21241"/>
      <c r="H21241"/>
    </row>
    <row r="21242" spans="7:8" x14ac:dyDescent="0.5">
      <c r="G21242"/>
      <c r="H21242"/>
    </row>
    <row r="21243" spans="7:8" x14ac:dyDescent="0.5">
      <c r="G21243"/>
      <c r="H21243"/>
    </row>
    <row r="21244" spans="7:8" x14ac:dyDescent="0.5">
      <c r="G21244"/>
      <c r="H21244"/>
    </row>
    <row r="21245" spans="7:8" x14ac:dyDescent="0.5">
      <c r="G21245"/>
      <c r="H21245"/>
    </row>
    <row r="21246" spans="7:8" x14ac:dyDescent="0.5">
      <c r="G21246"/>
      <c r="H21246"/>
    </row>
    <row r="21247" spans="7:8" x14ac:dyDescent="0.5">
      <c r="G21247"/>
      <c r="H21247"/>
    </row>
    <row r="21248" spans="7:8" x14ac:dyDescent="0.5">
      <c r="G21248"/>
      <c r="H21248"/>
    </row>
    <row r="21249" spans="7:8" x14ac:dyDescent="0.5">
      <c r="G21249"/>
      <c r="H21249"/>
    </row>
    <row r="21250" spans="7:8" x14ac:dyDescent="0.5">
      <c r="G21250"/>
      <c r="H21250"/>
    </row>
    <row r="21251" spans="7:8" x14ac:dyDescent="0.5">
      <c r="G21251"/>
      <c r="H21251"/>
    </row>
    <row r="21252" spans="7:8" x14ac:dyDescent="0.5">
      <c r="G21252"/>
      <c r="H21252"/>
    </row>
    <row r="21253" spans="7:8" x14ac:dyDescent="0.5">
      <c r="G21253"/>
      <c r="H21253"/>
    </row>
    <row r="21254" spans="7:8" x14ac:dyDescent="0.5">
      <c r="G21254"/>
      <c r="H21254"/>
    </row>
    <row r="21255" spans="7:8" x14ac:dyDescent="0.5">
      <c r="G21255"/>
      <c r="H21255"/>
    </row>
    <row r="21256" spans="7:8" x14ac:dyDescent="0.5">
      <c r="G21256"/>
      <c r="H21256"/>
    </row>
    <row r="21257" spans="7:8" x14ac:dyDescent="0.5">
      <c r="G21257"/>
      <c r="H21257"/>
    </row>
    <row r="21258" spans="7:8" x14ac:dyDescent="0.5">
      <c r="G21258"/>
      <c r="H21258"/>
    </row>
    <row r="21259" spans="7:8" x14ac:dyDescent="0.5">
      <c r="G21259"/>
      <c r="H21259"/>
    </row>
    <row r="21260" spans="7:8" x14ac:dyDescent="0.5">
      <c r="G21260"/>
      <c r="H21260"/>
    </row>
    <row r="21261" spans="7:8" x14ac:dyDescent="0.5">
      <c r="G21261"/>
      <c r="H21261"/>
    </row>
    <row r="21262" spans="7:8" x14ac:dyDescent="0.5">
      <c r="G21262"/>
      <c r="H21262"/>
    </row>
    <row r="21263" spans="7:8" x14ac:dyDescent="0.5">
      <c r="G21263"/>
      <c r="H21263"/>
    </row>
    <row r="21264" spans="7:8" x14ac:dyDescent="0.5">
      <c r="G21264"/>
      <c r="H21264"/>
    </row>
    <row r="21265" spans="7:8" x14ac:dyDescent="0.5">
      <c r="G21265"/>
      <c r="H21265"/>
    </row>
    <row r="21266" spans="7:8" x14ac:dyDescent="0.5">
      <c r="G21266"/>
      <c r="H21266"/>
    </row>
    <row r="21267" spans="7:8" x14ac:dyDescent="0.5">
      <c r="G21267"/>
      <c r="H21267"/>
    </row>
    <row r="21268" spans="7:8" x14ac:dyDescent="0.5">
      <c r="G21268"/>
      <c r="H21268"/>
    </row>
    <row r="21269" spans="7:8" x14ac:dyDescent="0.5">
      <c r="G21269"/>
      <c r="H21269"/>
    </row>
    <row r="21270" spans="7:8" x14ac:dyDescent="0.5">
      <c r="G21270"/>
      <c r="H21270"/>
    </row>
    <row r="21271" spans="7:8" x14ac:dyDescent="0.5">
      <c r="G21271"/>
      <c r="H21271"/>
    </row>
    <row r="21272" spans="7:8" x14ac:dyDescent="0.5">
      <c r="G21272"/>
      <c r="H21272"/>
    </row>
    <row r="21273" spans="7:8" x14ac:dyDescent="0.5">
      <c r="G21273"/>
      <c r="H21273"/>
    </row>
    <row r="21274" spans="7:8" x14ac:dyDescent="0.5">
      <c r="G21274"/>
      <c r="H21274"/>
    </row>
    <row r="21275" spans="7:8" x14ac:dyDescent="0.5">
      <c r="G21275"/>
      <c r="H21275"/>
    </row>
    <row r="21276" spans="7:8" x14ac:dyDescent="0.5">
      <c r="G21276"/>
      <c r="H21276"/>
    </row>
    <row r="21277" spans="7:8" x14ac:dyDescent="0.5">
      <c r="G21277"/>
      <c r="H21277"/>
    </row>
    <row r="21278" spans="7:8" x14ac:dyDescent="0.5">
      <c r="G21278"/>
      <c r="H21278"/>
    </row>
    <row r="21279" spans="7:8" x14ac:dyDescent="0.5">
      <c r="G21279"/>
      <c r="H21279"/>
    </row>
    <row r="21280" spans="7:8" x14ac:dyDescent="0.5">
      <c r="G21280"/>
      <c r="H21280"/>
    </row>
    <row r="21281" spans="7:8" x14ac:dyDescent="0.5">
      <c r="G21281"/>
      <c r="H21281"/>
    </row>
    <row r="21282" spans="7:8" x14ac:dyDescent="0.5">
      <c r="G21282"/>
      <c r="H21282"/>
    </row>
    <row r="21283" spans="7:8" x14ac:dyDescent="0.5">
      <c r="G21283"/>
      <c r="H21283"/>
    </row>
    <row r="21284" spans="7:8" x14ac:dyDescent="0.5">
      <c r="G21284"/>
      <c r="H21284"/>
    </row>
    <row r="21285" spans="7:8" x14ac:dyDescent="0.5">
      <c r="G21285"/>
      <c r="H21285"/>
    </row>
    <row r="21286" spans="7:8" x14ac:dyDescent="0.5">
      <c r="G21286"/>
      <c r="H21286"/>
    </row>
    <row r="21287" spans="7:8" x14ac:dyDescent="0.5">
      <c r="G21287"/>
      <c r="H21287"/>
    </row>
    <row r="21288" spans="7:8" x14ac:dyDescent="0.5">
      <c r="G21288"/>
      <c r="H21288"/>
    </row>
    <row r="21289" spans="7:8" x14ac:dyDescent="0.5">
      <c r="G21289"/>
      <c r="H21289"/>
    </row>
    <row r="21290" spans="7:8" x14ac:dyDescent="0.5">
      <c r="G21290"/>
      <c r="H21290"/>
    </row>
    <row r="21291" spans="7:8" x14ac:dyDescent="0.5">
      <c r="G21291"/>
      <c r="H21291"/>
    </row>
    <row r="21292" spans="7:8" x14ac:dyDescent="0.5">
      <c r="G21292"/>
      <c r="H21292"/>
    </row>
    <row r="21293" spans="7:8" x14ac:dyDescent="0.5">
      <c r="G21293"/>
      <c r="H21293"/>
    </row>
    <row r="21294" spans="7:8" x14ac:dyDescent="0.5">
      <c r="G21294"/>
      <c r="H21294"/>
    </row>
    <row r="21295" spans="7:8" x14ac:dyDescent="0.5">
      <c r="G21295"/>
      <c r="H21295"/>
    </row>
    <row r="21296" spans="7:8" x14ac:dyDescent="0.5">
      <c r="G21296"/>
      <c r="H21296"/>
    </row>
    <row r="21297" spans="7:8" x14ac:dyDescent="0.5">
      <c r="G21297"/>
      <c r="H21297"/>
    </row>
    <row r="21298" spans="7:8" x14ac:dyDescent="0.5">
      <c r="G21298"/>
      <c r="H21298"/>
    </row>
    <row r="21299" spans="7:8" x14ac:dyDescent="0.5">
      <c r="G21299"/>
      <c r="H21299"/>
    </row>
    <row r="21300" spans="7:8" x14ac:dyDescent="0.5">
      <c r="G21300"/>
      <c r="H21300"/>
    </row>
    <row r="21301" spans="7:8" x14ac:dyDescent="0.5">
      <c r="G21301"/>
      <c r="H21301"/>
    </row>
    <row r="21302" spans="7:8" x14ac:dyDescent="0.5">
      <c r="G21302"/>
      <c r="H21302"/>
    </row>
    <row r="21303" spans="7:8" x14ac:dyDescent="0.5">
      <c r="G21303"/>
      <c r="H21303"/>
    </row>
    <row r="21304" spans="7:8" x14ac:dyDescent="0.5">
      <c r="G21304"/>
      <c r="H21304"/>
    </row>
    <row r="21305" spans="7:8" x14ac:dyDescent="0.5">
      <c r="G21305"/>
      <c r="H21305"/>
    </row>
    <row r="21306" spans="7:8" x14ac:dyDescent="0.5">
      <c r="G21306"/>
      <c r="H21306"/>
    </row>
    <row r="21307" spans="7:8" x14ac:dyDescent="0.5">
      <c r="G21307"/>
      <c r="H21307"/>
    </row>
    <row r="21308" spans="7:8" x14ac:dyDescent="0.5">
      <c r="G21308"/>
      <c r="H21308"/>
    </row>
    <row r="21309" spans="7:8" x14ac:dyDescent="0.5">
      <c r="G21309"/>
      <c r="H21309"/>
    </row>
    <row r="21310" spans="7:8" x14ac:dyDescent="0.5">
      <c r="G21310"/>
      <c r="H21310"/>
    </row>
    <row r="21311" spans="7:8" x14ac:dyDescent="0.5">
      <c r="G21311"/>
      <c r="H21311"/>
    </row>
    <row r="21312" spans="7:8" x14ac:dyDescent="0.5">
      <c r="G21312"/>
      <c r="H21312"/>
    </row>
    <row r="21313" spans="7:8" x14ac:dyDescent="0.5">
      <c r="G21313"/>
      <c r="H21313"/>
    </row>
    <row r="21314" spans="7:8" x14ac:dyDescent="0.5">
      <c r="G21314"/>
      <c r="H21314"/>
    </row>
    <row r="21315" spans="7:8" x14ac:dyDescent="0.5">
      <c r="G21315"/>
      <c r="H21315"/>
    </row>
    <row r="21316" spans="7:8" x14ac:dyDescent="0.5">
      <c r="G21316"/>
      <c r="H21316"/>
    </row>
    <row r="21317" spans="7:8" x14ac:dyDescent="0.5">
      <c r="G21317"/>
      <c r="H21317"/>
    </row>
    <row r="21318" spans="7:8" x14ac:dyDescent="0.5">
      <c r="G21318"/>
      <c r="H21318"/>
    </row>
    <row r="21319" spans="7:8" x14ac:dyDescent="0.5">
      <c r="G21319"/>
      <c r="H21319"/>
    </row>
    <row r="21320" spans="7:8" x14ac:dyDescent="0.5">
      <c r="G21320"/>
      <c r="H21320"/>
    </row>
    <row r="21321" spans="7:8" x14ac:dyDescent="0.5">
      <c r="G21321"/>
      <c r="H21321"/>
    </row>
    <row r="21322" spans="7:8" x14ac:dyDescent="0.5">
      <c r="G21322"/>
      <c r="H21322"/>
    </row>
    <row r="21323" spans="7:8" x14ac:dyDescent="0.5">
      <c r="G21323"/>
      <c r="H21323"/>
    </row>
    <row r="21324" spans="7:8" x14ac:dyDescent="0.5">
      <c r="G21324"/>
      <c r="H21324"/>
    </row>
    <row r="21325" spans="7:8" x14ac:dyDescent="0.5">
      <c r="G21325"/>
      <c r="H21325"/>
    </row>
    <row r="21326" spans="7:8" x14ac:dyDescent="0.5">
      <c r="G21326"/>
      <c r="H21326"/>
    </row>
    <row r="21327" spans="7:8" x14ac:dyDescent="0.5">
      <c r="G21327"/>
      <c r="H21327"/>
    </row>
    <row r="21328" spans="7:8" x14ac:dyDescent="0.5">
      <c r="G21328"/>
      <c r="H21328"/>
    </row>
    <row r="21329" spans="7:8" x14ac:dyDescent="0.5">
      <c r="G21329"/>
      <c r="H21329"/>
    </row>
    <row r="21330" spans="7:8" x14ac:dyDescent="0.5">
      <c r="G21330"/>
      <c r="H21330"/>
    </row>
    <row r="21331" spans="7:8" x14ac:dyDescent="0.5">
      <c r="G21331"/>
      <c r="H21331"/>
    </row>
    <row r="21332" spans="7:8" x14ac:dyDescent="0.5">
      <c r="G21332"/>
      <c r="H21332"/>
    </row>
    <row r="21333" spans="7:8" x14ac:dyDescent="0.5">
      <c r="G21333"/>
      <c r="H21333"/>
    </row>
    <row r="21334" spans="7:8" x14ac:dyDescent="0.5">
      <c r="G21334"/>
      <c r="H21334"/>
    </row>
    <row r="21335" spans="7:8" x14ac:dyDescent="0.5">
      <c r="G21335"/>
      <c r="H21335"/>
    </row>
    <row r="21336" spans="7:8" x14ac:dyDescent="0.5">
      <c r="G21336"/>
      <c r="H21336"/>
    </row>
    <row r="21337" spans="7:8" x14ac:dyDescent="0.5">
      <c r="G21337"/>
      <c r="H21337"/>
    </row>
    <row r="21338" spans="7:8" x14ac:dyDescent="0.5">
      <c r="G21338"/>
      <c r="H21338"/>
    </row>
    <row r="21339" spans="7:8" x14ac:dyDescent="0.5">
      <c r="G21339"/>
      <c r="H21339"/>
    </row>
    <row r="21340" spans="7:8" x14ac:dyDescent="0.5">
      <c r="G21340"/>
      <c r="H21340"/>
    </row>
    <row r="21341" spans="7:8" x14ac:dyDescent="0.5">
      <c r="G21341"/>
      <c r="H21341"/>
    </row>
    <row r="21342" spans="7:8" x14ac:dyDescent="0.5">
      <c r="G21342"/>
      <c r="H21342"/>
    </row>
    <row r="21343" spans="7:8" x14ac:dyDescent="0.5">
      <c r="G21343"/>
      <c r="H21343"/>
    </row>
    <row r="21344" spans="7:8" x14ac:dyDescent="0.5">
      <c r="G21344"/>
      <c r="H21344"/>
    </row>
    <row r="21345" spans="7:8" x14ac:dyDescent="0.5">
      <c r="G21345"/>
      <c r="H21345"/>
    </row>
    <row r="21346" spans="7:8" x14ac:dyDescent="0.5">
      <c r="G21346"/>
      <c r="H21346"/>
    </row>
    <row r="21347" spans="7:8" x14ac:dyDescent="0.5">
      <c r="G21347"/>
      <c r="H21347"/>
    </row>
    <row r="21348" spans="7:8" x14ac:dyDescent="0.5">
      <c r="G21348"/>
      <c r="H21348"/>
    </row>
    <row r="21349" spans="7:8" x14ac:dyDescent="0.5">
      <c r="G21349"/>
      <c r="H21349"/>
    </row>
    <row r="21350" spans="7:8" x14ac:dyDescent="0.5">
      <c r="G21350"/>
      <c r="H21350"/>
    </row>
    <row r="21351" spans="7:8" x14ac:dyDescent="0.5">
      <c r="G21351"/>
      <c r="H21351"/>
    </row>
    <row r="21352" spans="7:8" x14ac:dyDescent="0.5">
      <c r="G21352"/>
      <c r="H21352"/>
    </row>
    <row r="21353" spans="7:8" x14ac:dyDescent="0.5">
      <c r="G21353"/>
      <c r="H21353"/>
    </row>
    <row r="21354" spans="7:8" x14ac:dyDescent="0.5">
      <c r="G21354"/>
      <c r="H21354"/>
    </row>
    <row r="21355" spans="7:8" x14ac:dyDescent="0.5">
      <c r="G21355"/>
      <c r="H21355"/>
    </row>
    <row r="21356" spans="7:8" x14ac:dyDescent="0.5">
      <c r="G21356"/>
      <c r="H21356"/>
    </row>
    <row r="21357" spans="7:8" x14ac:dyDescent="0.5">
      <c r="G21357"/>
      <c r="H21357"/>
    </row>
    <row r="21358" spans="7:8" x14ac:dyDescent="0.5">
      <c r="G21358"/>
      <c r="H21358"/>
    </row>
    <row r="21359" spans="7:8" x14ac:dyDescent="0.5">
      <c r="G21359"/>
      <c r="H21359"/>
    </row>
    <row r="21360" spans="7:8" x14ac:dyDescent="0.5">
      <c r="G21360"/>
      <c r="H21360"/>
    </row>
    <row r="21361" spans="7:8" x14ac:dyDescent="0.5">
      <c r="G21361"/>
      <c r="H21361"/>
    </row>
    <row r="21362" spans="7:8" x14ac:dyDescent="0.5">
      <c r="G21362"/>
      <c r="H21362"/>
    </row>
    <row r="21363" spans="7:8" x14ac:dyDescent="0.5">
      <c r="G21363"/>
      <c r="H21363"/>
    </row>
    <row r="21364" spans="7:8" x14ac:dyDescent="0.5">
      <c r="G21364"/>
      <c r="H21364"/>
    </row>
    <row r="21365" spans="7:8" x14ac:dyDescent="0.5">
      <c r="G21365"/>
      <c r="H21365"/>
    </row>
    <row r="21366" spans="7:8" x14ac:dyDescent="0.5">
      <c r="G21366"/>
      <c r="H21366"/>
    </row>
    <row r="21367" spans="7:8" x14ac:dyDescent="0.5">
      <c r="G21367"/>
      <c r="H21367"/>
    </row>
    <row r="21368" spans="7:8" x14ac:dyDescent="0.5">
      <c r="G21368"/>
      <c r="H21368"/>
    </row>
    <row r="21369" spans="7:8" x14ac:dyDescent="0.5">
      <c r="G21369"/>
      <c r="H21369"/>
    </row>
    <row r="21370" spans="7:8" x14ac:dyDescent="0.5">
      <c r="G21370"/>
      <c r="H21370"/>
    </row>
    <row r="21371" spans="7:8" x14ac:dyDescent="0.5">
      <c r="G21371"/>
      <c r="H21371"/>
    </row>
    <row r="21372" spans="7:8" x14ac:dyDescent="0.5">
      <c r="G21372"/>
      <c r="H21372"/>
    </row>
    <row r="21373" spans="7:8" x14ac:dyDescent="0.5">
      <c r="G21373"/>
      <c r="H21373"/>
    </row>
    <row r="21374" spans="7:8" x14ac:dyDescent="0.5">
      <c r="G21374"/>
      <c r="H21374"/>
    </row>
    <row r="21375" spans="7:8" x14ac:dyDescent="0.5">
      <c r="G21375"/>
      <c r="H21375"/>
    </row>
    <row r="21376" spans="7:8" x14ac:dyDescent="0.5">
      <c r="G21376"/>
      <c r="H21376"/>
    </row>
    <row r="21377" spans="7:8" x14ac:dyDescent="0.5">
      <c r="G21377"/>
      <c r="H21377"/>
    </row>
    <row r="21378" spans="7:8" x14ac:dyDescent="0.5">
      <c r="G21378"/>
      <c r="H21378"/>
    </row>
    <row r="21379" spans="7:8" x14ac:dyDescent="0.5">
      <c r="G21379"/>
      <c r="H21379"/>
    </row>
    <row r="21380" spans="7:8" x14ac:dyDescent="0.5">
      <c r="G21380"/>
      <c r="H21380"/>
    </row>
    <row r="21381" spans="7:8" x14ac:dyDescent="0.5">
      <c r="G21381"/>
      <c r="H21381"/>
    </row>
    <row r="21382" spans="7:8" x14ac:dyDescent="0.5">
      <c r="G21382"/>
      <c r="H21382"/>
    </row>
    <row r="21383" spans="7:8" x14ac:dyDescent="0.5">
      <c r="G21383"/>
      <c r="H21383"/>
    </row>
    <row r="21384" spans="7:8" x14ac:dyDescent="0.5">
      <c r="G21384"/>
      <c r="H21384"/>
    </row>
    <row r="21385" spans="7:8" x14ac:dyDescent="0.5">
      <c r="G21385"/>
      <c r="H21385"/>
    </row>
    <row r="21386" spans="7:8" x14ac:dyDescent="0.5">
      <c r="G21386"/>
      <c r="H21386"/>
    </row>
    <row r="21387" spans="7:8" x14ac:dyDescent="0.5">
      <c r="G21387"/>
      <c r="H21387"/>
    </row>
    <row r="21388" spans="7:8" x14ac:dyDescent="0.5">
      <c r="G21388"/>
      <c r="H21388"/>
    </row>
    <row r="21389" spans="7:8" x14ac:dyDescent="0.5">
      <c r="G21389"/>
      <c r="H21389"/>
    </row>
    <row r="21390" spans="7:8" x14ac:dyDescent="0.5">
      <c r="G21390"/>
      <c r="H21390"/>
    </row>
    <row r="21391" spans="7:8" x14ac:dyDescent="0.5">
      <c r="G21391"/>
      <c r="H21391"/>
    </row>
    <row r="21392" spans="7:8" x14ac:dyDescent="0.5">
      <c r="G21392"/>
      <c r="H21392"/>
    </row>
    <row r="21393" spans="7:8" x14ac:dyDescent="0.5">
      <c r="G21393"/>
      <c r="H21393"/>
    </row>
    <row r="21394" spans="7:8" x14ac:dyDescent="0.5">
      <c r="G21394"/>
      <c r="H21394"/>
    </row>
    <row r="21395" spans="7:8" x14ac:dyDescent="0.5">
      <c r="G21395"/>
      <c r="H21395"/>
    </row>
    <row r="21396" spans="7:8" x14ac:dyDescent="0.5">
      <c r="G21396"/>
      <c r="H21396"/>
    </row>
    <row r="21397" spans="7:8" x14ac:dyDescent="0.5">
      <c r="G21397"/>
      <c r="H21397"/>
    </row>
    <row r="21398" spans="7:8" x14ac:dyDescent="0.5">
      <c r="G21398"/>
      <c r="H21398"/>
    </row>
    <row r="21399" spans="7:8" x14ac:dyDescent="0.5">
      <c r="G21399"/>
      <c r="H21399"/>
    </row>
    <row r="21400" spans="7:8" x14ac:dyDescent="0.5">
      <c r="G21400"/>
      <c r="H21400"/>
    </row>
    <row r="21401" spans="7:8" x14ac:dyDescent="0.5">
      <c r="G21401"/>
      <c r="H21401"/>
    </row>
    <row r="21402" spans="7:8" x14ac:dyDescent="0.5">
      <c r="G21402"/>
      <c r="H21402"/>
    </row>
    <row r="21403" spans="7:8" x14ac:dyDescent="0.5">
      <c r="G21403"/>
      <c r="H21403"/>
    </row>
    <row r="21404" spans="7:8" x14ac:dyDescent="0.5">
      <c r="G21404"/>
      <c r="H21404"/>
    </row>
    <row r="21405" spans="7:8" x14ac:dyDescent="0.5">
      <c r="G21405"/>
      <c r="H21405"/>
    </row>
    <row r="21406" spans="7:8" x14ac:dyDescent="0.5">
      <c r="G21406"/>
      <c r="H21406"/>
    </row>
    <row r="21407" spans="7:8" x14ac:dyDescent="0.5">
      <c r="G21407"/>
      <c r="H21407"/>
    </row>
    <row r="21408" spans="7:8" x14ac:dyDescent="0.5">
      <c r="G21408"/>
      <c r="H21408"/>
    </row>
    <row r="21409" spans="7:8" x14ac:dyDescent="0.5">
      <c r="G21409"/>
      <c r="H21409"/>
    </row>
    <row r="21410" spans="7:8" x14ac:dyDescent="0.5">
      <c r="G21410"/>
      <c r="H21410"/>
    </row>
    <row r="21411" spans="7:8" x14ac:dyDescent="0.5">
      <c r="G21411"/>
      <c r="H21411"/>
    </row>
    <row r="21412" spans="7:8" x14ac:dyDescent="0.5">
      <c r="G21412"/>
      <c r="H21412"/>
    </row>
    <row r="21413" spans="7:8" x14ac:dyDescent="0.5">
      <c r="G21413"/>
      <c r="H21413"/>
    </row>
    <row r="21414" spans="7:8" x14ac:dyDescent="0.5">
      <c r="G21414"/>
      <c r="H21414"/>
    </row>
    <row r="21415" spans="7:8" x14ac:dyDescent="0.5">
      <c r="G21415"/>
      <c r="H21415"/>
    </row>
    <row r="21416" spans="7:8" x14ac:dyDescent="0.5">
      <c r="G21416"/>
      <c r="H21416"/>
    </row>
    <row r="21417" spans="7:8" x14ac:dyDescent="0.5">
      <c r="G21417"/>
      <c r="H21417"/>
    </row>
    <row r="21418" spans="7:8" x14ac:dyDescent="0.5">
      <c r="G21418"/>
      <c r="H21418"/>
    </row>
    <row r="21419" spans="7:8" x14ac:dyDescent="0.5">
      <c r="G21419"/>
      <c r="H21419"/>
    </row>
    <row r="21420" spans="7:8" x14ac:dyDescent="0.5">
      <c r="G21420"/>
      <c r="H21420"/>
    </row>
    <row r="21421" spans="7:8" x14ac:dyDescent="0.5">
      <c r="G21421"/>
      <c r="H21421"/>
    </row>
    <row r="21422" spans="7:8" x14ac:dyDescent="0.5">
      <c r="G21422"/>
      <c r="H21422"/>
    </row>
    <row r="21423" spans="7:8" x14ac:dyDescent="0.5">
      <c r="G21423"/>
      <c r="H21423"/>
    </row>
    <row r="21424" spans="7:8" x14ac:dyDescent="0.5">
      <c r="G21424"/>
      <c r="H21424"/>
    </row>
    <row r="21425" spans="7:8" x14ac:dyDescent="0.5">
      <c r="G21425"/>
      <c r="H21425"/>
    </row>
    <row r="21426" spans="7:8" x14ac:dyDescent="0.5">
      <c r="G21426"/>
      <c r="H21426"/>
    </row>
    <row r="21427" spans="7:8" x14ac:dyDescent="0.5">
      <c r="G21427"/>
      <c r="H21427"/>
    </row>
    <row r="21428" spans="7:8" x14ac:dyDescent="0.5">
      <c r="G21428"/>
      <c r="H21428"/>
    </row>
    <row r="21429" spans="7:8" x14ac:dyDescent="0.5">
      <c r="G21429"/>
      <c r="H21429"/>
    </row>
    <row r="21430" spans="7:8" x14ac:dyDescent="0.5">
      <c r="G21430"/>
      <c r="H21430"/>
    </row>
    <row r="21431" spans="7:8" x14ac:dyDescent="0.5">
      <c r="G21431"/>
      <c r="H21431"/>
    </row>
    <row r="21432" spans="7:8" x14ac:dyDescent="0.5">
      <c r="G21432"/>
      <c r="H21432"/>
    </row>
    <row r="21433" spans="7:8" x14ac:dyDescent="0.5">
      <c r="G21433"/>
      <c r="H21433"/>
    </row>
    <row r="21434" spans="7:8" x14ac:dyDescent="0.5">
      <c r="G21434"/>
      <c r="H21434"/>
    </row>
    <row r="21435" spans="7:8" x14ac:dyDescent="0.5">
      <c r="G21435"/>
      <c r="H21435"/>
    </row>
    <row r="21436" spans="7:8" x14ac:dyDescent="0.5">
      <c r="G21436"/>
      <c r="H21436"/>
    </row>
    <row r="21437" spans="7:8" x14ac:dyDescent="0.5">
      <c r="G21437"/>
      <c r="H21437"/>
    </row>
    <row r="21438" spans="7:8" x14ac:dyDescent="0.5">
      <c r="G21438"/>
      <c r="H21438"/>
    </row>
    <row r="21439" spans="7:8" x14ac:dyDescent="0.5">
      <c r="G21439"/>
      <c r="H21439"/>
    </row>
    <row r="21440" spans="7:8" x14ac:dyDescent="0.5">
      <c r="G21440"/>
      <c r="H21440"/>
    </row>
    <row r="21441" spans="7:8" x14ac:dyDescent="0.5">
      <c r="G21441"/>
      <c r="H21441"/>
    </row>
    <row r="21442" spans="7:8" x14ac:dyDescent="0.5">
      <c r="G21442"/>
      <c r="H21442"/>
    </row>
    <row r="21443" spans="7:8" x14ac:dyDescent="0.5">
      <c r="G21443"/>
      <c r="H21443"/>
    </row>
    <row r="21444" spans="7:8" x14ac:dyDescent="0.5">
      <c r="G21444"/>
      <c r="H21444"/>
    </row>
    <row r="21445" spans="7:8" x14ac:dyDescent="0.5">
      <c r="G21445"/>
      <c r="H21445"/>
    </row>
    <row r="21446" spans="7:8" x14ac:dyDescent="0.5">
      <c r="G21446"/>
      <c r="H21446"/>
    </row>
    <row r="21447" spans="7:8" x14ac:dyDescent="0.5">
      <c r="G21447"/>
      <c r="H21447"/>
    </row>
    <row r="21448" spans="7:8" x14ac:dyDescent="0.5">
      <c r="G21448"/>
      <c r="H21448"/>
    </row>
    <row r="21449" spans="7:8" x14ac:dyDescent="0.5">
      <c r="G21449"/>
      <c r="H21449"/>
    </row>
    <row r="21450" spans="7:8" x14ac:dyDescent="0.5">
      <c r="G21450"/>
      <c r="H21450"/>
    </row>
    <row r="21451" spans="7:8" x14ac:dyDescent="0.5">
      <c r="G21451"/>
      <c r="H21451"/>
    </row>
    <row r="21452" spans="7:8" x14ac:dyDescent="0.5">
      <c r="G21452"/>
      <c r="H21452"/>
    </row>
    <row r="21453" spans="7:8" x14ac:dyDescent="0.5">
      <c r="G21453"/>
      <c r="H21453"/>
    </row>
    <row r="21454" spans="7:8" x14ac:dyDescent="0.5">
      <c r="G21454"/>
      <c r="H21454"/>
    </row>
    <row r="21455" spans="7:8" x14ac:dyDescent="0.5">
      <c r="G21455"/>
      <c r="H21455"/>
    </row>
    <row r="21456" spans="7:8" x14ac:dyDescent="0.5">
      <c r="G21456"/>
      <c r="H21456"/>
    </row>
    <row r="21457" spans="7:8" x14ac:dyDescent="0.5">
      <c r="G21457"/>
      <c r="H21457"/>
    </row>
    <row r="21458" spans="7:8" x14ac:dyDescent="0.5">
      <c r="G21458"/>
      <c r="H21458"/>
    </row>
    <row r="21459" spans="7:8" x14ac:dyDescent="0.5">
      <c r="G21459"/>
      <c r="H21459"/>
    </row>
    <row r="21460" spans="7:8" x14ac:dyDescent="0.5">
      <c r="G21460"/>
      <c r="H21460"/>
    </row>
    <row r="21461" spans="7:8" x14ac:dyDescent="0.5">
      <c r="G21461"/>
      <c r="H21461"/>
    </row>
    <row r="21462" spans="7:8" x14ac:dyDescent="0.5">
      <c r="G21462"/>
      <c r="H21462"/>
    </row>
    <row r="21463" spans="7:8" x14ac:dyDescent="0.5">
      <c r="G21463"/>
      <c r="H21463"/>
    </row>
    <row r="21464" spans="7:8" x14ac:dyDescent="0.5">
      <c r="G21464"/>
      <c r="H21464"/>
    </row>
    <row r="21465" spans="7:8" x14ac:dyDescent="0.5">
      <c r="G21465"/>
      <c r="H21465"/>
    </row>
    <row r="21466" spans="7:8" x14ac:dyDescent="0.5">
      <c r="G21466"/>
      <c r="H21466"/>
    </row>
    <row r="21467" spans="7:8" x14ac:dyDescent="0.5">
      <c r="G21467"/>
      <c r="H21467"/>
    </row>
    <row r="21468" spans="7:8" x14ac:dyDescent="0.5">
      <c r="G21468"/>
      <c r="H21468"/>
    </row>
    <row r="21469" spans="7:8" x14ac:dyDescent="0.5">
      <c r="G21469"/>
      <c r="H21469"/>
    </row>
    <row r="21470" spans="7:8" x14ac:dyDescent="0.5">
      <c r="G21470"/>
      <c r="H21470"/>
    </row>
    <row r="21471" spans="7:8" x14ac:dyDescent="0.5">
      <c r="G21471"/>
      <c r="H21471"/>
    </row>
    <row r="21472" spans="7:8" x14ac:dyDescent="0.5">
      <c r="G21472"/>
      <c r="H21472"/>
    </row>
    <row r="21473" spans="7:8" x14ac:dyDescent="0.5">
      <c r="G21473"/>
      <c r="H21473"/>
    </row>
    <row r="21474" spans="7:8" x14ac:dyDescent="0.5">
      <c r="G21474"/>
      <c r="H21474"/>
    </row>
    <row r="21475" spans="7:8" x14ac:dyDescent="0.5">
      <c r="G21475"/>
      <c r="H21475"/>
    </row>
    <row r="21476" spans="7:8" x14ac:dyDescent="0.5">
      <c r="G21476"/>
      <c r="H21476"/>
    </row>
    <row r="21477" spans="7:8" x14ac:dyDescent="0.5">
      <c r="G21477"/>
      <c r="H21477"/>
    </row>
    <row r="21478" spans="7:8" x14ac:dyDescent="0.5">
      <c r="G21478"/>
      <c r="H21478"/>
    </row>
    <row r="21479" spans="7:8" x14ac:dyDescent="0.5">
      <c r="G21479"/>
      <c r="H21479"/>
    </row>
    <row r="21480" spans="7:8" x14ac:dyDescent="0.5">
      <c r="G21480"/>
      <c r="H21480"/>
    </row>
    <row r="21481" spans="7:8" x14ac:dyDescent="0.5">
      <c r="G21481"/>
      <c r="H21481"/>
    </row>
    <row r="21482" spans="7:8" x14ac:dyDescent="0.5">
      <c r="G21482"/>
      <c r="H21482"/>
    </row>
    <row r="21483" spans="7:8" x14ac:dyDescent="0.5">
      <c r="G21483"/>
      <c r="H21483"/>
    </row>
    <row r="21484" spans="7:8" x14ac:dyDescent="0.5">
      <c r="G21484"/>
      <c r="H21484"/>
    </row>
    <row r="21485" spans="7:8" x14ac:dyDescent="0.5">
      <c r="G21485"/>
      <c r="H21485"/>
    </row>
    <row r="21486" spans="7:8" x14ac:dyDescent="0.5">
      <c r="G21486"/>
      <c r="H21486"/>
    </row>
    <row r="21487" spans="7:8" x14ac:dyDescent="0.5">
      <c r="G21487"/>
      <c r="H21487"/>
    </row>
    <row r="21488" spans="7:8" x14ac:dyDescent="0.5">
      <c r="G21488"/>
      <c r="H21488"/>
    </row>
    <row r="21489" spans="7:8" x14ac:dyDescent="0.5">
      <c r="G21489"/>
      <c r="H21489"/>
    </row>
    <row r="21490" spans="7:8" x14ac:dyDescent="0.5">
      <c r="G21490"/>
      <c r="H21490"/>
    </row>
    <row r="21491" spans="7:8" x14ac:dyDescent="0.5">
      <c r="G21491"/>
      <c r="H21491"/>
    </row>
    <row r="21492" spans="7:8" x14ac:dyDescent="0.5">
      <c r="G21492"/>
      <c r="H21492"/>
    </row>
    <row r="21493" spans="7:8" x14ac:dyDescent="0.5">
      <c r="G21493"/>
      <c r="H21493"/>
    </row>
    <row r="21494" spans="7:8" x14ac:dyDescent="0.5">
      <c r="G21494"/>
      <c r="H21494"/>
    </row>
    <row r="21495" spans="7:8" x14ac:dyDescent="0.5">
      <c r="G21495"/>
      <c r="H21495"/>
    </row>
    <row r="21496" spans="7:8" x14ac:dyDescent="0.5">
      <c r="G21496"/>
      <c r="H21496"/>
    </row>
    <row r="21497" spans="7:8" x14ac:dyDescent="0.5">
      <c r="G21497"/>
      <c r="H21497"/>
    </row>
    <row r="21498" spans="7:8" x14ac:dyDescent="0.5">
      <c r="G21498"/>
      <c r="H21498"/>
    </row>
    <row r="21499" spans="7:8" x14ac:dyDescent="0.5">
      <c r="G21499"/>
      <c r="H21499"/>
    </row>
    <row r="21500" spans="7:8" x14ac:dyDescent="0.5">
      <c r="G21500"/>
      <c r="H21500"/>
    </row>
    <row r="21501" spans="7:8" x14ac:dyDescent="0.5">
      <c r="G21501"/>
      <c r="H21501"/>
    </row>
    <row r="21502" spans="7:8" x14ac:dyDescent="0.5">
      <c r="G21502"/>
      <c r="H21502"/>
    </row>
    <row r="21503" spans="7:8" x14ac:dyDescent="0.5">
      <c r="G21503"/>
      <c r="H21503"/>
    </row>
    <row r="21504" spans="7:8" x14ac:dyDescent="0.5">
      <c r="G21504"/>
      <c r="H21504"/>
    </row>
    <row r="21505" spans="7:8" x14ac:dyDescent="0.5">
      <c r="G21505"/>
      <c r="H21505"/>
    </row>
    <row r="21506" spans="7:8" x14ac:dyDescent="0.5">
      <c r="G21506"/>
      <c r="H21506"/>
    </row>
    <row r="21507" spans="7:8" x14ac:dyDescent="0.5">
      <c r="G21507"/>
      <c r="H21507"/>
    </row>
    <row r="21508" spans="7:8" x14ac:dyDescent="0.5">
      <c r="G21508"/>
      <c r="H21508"/>
    </row>
    <row r="21509" spans="7:8" x14ac:dyDescent="0.5">
      <c r="G21509"/>
      <c r="H21509"/>
    </row>
    <row r="21510" spans="7:8" x14ac:dyDescent="0.5">
      <c r="G21510"/>
      <c r="H21510"/>
    </row>
    <row r="21511" spans="7:8" x14ac:dyDescent="0.5">
      <c r="G21511"/>
      <c r="H21511"/>
    </row>
    <row r="21512" spans="7:8" x14ac:dyDescent="0.5">
      <c r="G21512"/>
      <c r="H21512"/>
    </row>
    <row r="21513" spans="7:8" x14ac:dyDescent="0.5">
      <c r="G21513"/>
      <c r="H21513"/>
    </row>
    <row r="21514" spans="7:8" x14ac:dyDescent="0.5">
      <c r="G21514"/>
      <c r="H21514"/>
    </row>
    <row r="21515" spans="7:8" x14ac:dyDescent="0.5">
      <c r="G21515"/>
      <c r="H21515"/>
    </row>
    <row r="21516" spans="7:8" x14ac:dyDescent="0.5">
      <c r="G21516"/>
      <c r="H21516"/>
    </row>
    <row r="21517" spans="7:8" x14ac:dyDescent="0.5">
      <c r="G21517"/>
      <c r="H21517"/>
    </row>
    <row r="21518" spans="7:8" x14ac:dyDescent="0.5">
      <c r="G21518"/>
      <c r="H21518"/>
    </row>
    <row r="21519" spans="7:8" x14ac:dyDescent="0.5">
      <c r="G21519"/>
      <c r="H21519"/>
    </row>
    <row r="21520" spans="7:8" x14ac:dyDescent="0.5">
      <c r="G21520"/>
      <c r="H21520"/>
    </row>
    <row r="21521" spans="7:8" x14ac:dyDescent="0.5">
      <c r="G21521"/>
      <c r="H21521"/>
    </row>
    <row r="21522" spans="7:8" x14ac:dyDescent="0.5">
      <c r="G21522"/>
      <c r="H21522"/>
    </row>
    <row r="21523" spans="7:8" x14ac:dyDescent="0.5">
      <c r="G21523"/>
      <c r="H21523"/>
    </row>
    <row r="21524" spans="7:8" x14ac:dyDescent="0.5">
      <c r="G21524"/>
      <c r="H21524"/>
    </row>
    <row r="21525" spans="7:8" x14ac:dyDescent="0.5">
      <c r="G21525"/>
      <c r="H21525"/>
    </row>
    <row r="21526" spans="7:8" x14ac:dyDescent="0.5">
      <c r="G21526"/>
      <c r="H21526"/>
    </row>
    <row r="21527" spans="7:8" x14ac:dyDescent="0.5">
      <c r="G21527"/>
      <c r="H21527"/>
    </row>
    <row r="21528" spans="7:8" x14ac:dyDescent="0.5">
      <c r="G21528"/>
      <c r="H21528"/>
    </row>
    <row r="21529" spans="7:8" x14ac:dyDescent="0.5">
      <c r="G21529"/>
      <c r="H21529"/>
    </row>
    <row r="21530" spans="7:8" x14ac:dyDescent="0.5">
      <c r="G21530"/>
      <c r="H21530"/>
    </row>
    <row r="21531" spans="7:8" x14ac:dyDescent="0.5">
      <c r="G21531"/>
      <c r="H21531"/>
    </row>
    <row r="21532" spans="7:8" x14ac:dyDescent="0.5">
      <c r="G21532"/>
      <c r="H21532"/>
    </row>
    <row r="21533" spans="7:8" x14ac:dyDescent="0.5">
      <c r="G21533"/>
      <c r="H21533"/>
    </row>
    <row r="21534" spans="7:8" x14ac:dyDescent="0.5">
      <c r="G21534"/>
      <c r="H21534"/>
    </row>
    <row r="21535" spans="7:8" x14ac:dyDescent="0.5">
      <c r="G21535"/>
      <c r="H21535"/>
    </row>
    <row r="21536" spans="7:8" x14ac:dyDescent="0.5">
      <c r="G21536"/>
      <c r="H21536"/>
    </row>
    <row r="21537" spans="7:8" x14ac:dyDescent="0.5">
      <c r="G21537"/>
      <c r="H21537"/>
    </row>
    <row r="21538" spans="7:8" x14ac:dyDescent="0.5">
      <c r="G21538"/>
      <c r="H21538"/>
    </row>
    <row r="21539" spans="7:8" x14ac:dyDescent="0.5">
      <c r="G21539"/>
      <c r="H21539"/>
    </row>
    <row r="21540" spans="7:8" x14ac:dyDescent="0.5">
      <c r="G21540"/>
      <c r="H21540"/>
    </row>
    <row r="21541" spans="7:8" x14ac:dyDescent="0.5">
      <c r="G21541"/>
      <c r="H21541"/>
    </row>
    <row r="21542" spans="7:8" x14ac:dyDescent="0.5">
      <c r="G21542"/>
      <c r="H21542"/>
    </row>
    <row r="21543" spans="7:8" x14ac:dyDescent="0.5">
      <c r="G21543"/>
      <c r="H21543"/>
    </row>
    <row r="21544" spans="7:8" x14ac:dyDescent="0.5">
      <c r="G21544"/>
      <c r="H21544"/>
    </row>
    <row r="21545" spans="7:8" x14ac:dyDescent="0.5">
      <c r="G21545"/>
      <c r="H21545"/>
    </row>
    <row r="21546" spans="7:8" x14ac:dyDescent="0.5">
      <c r="G21546"/>
      <c r="H21546"/>
    </row>
    <row r="21547" spans="7:8" x14ac:dyDescent="0.5">
      <c r="G21547"/>
      <c r="H21547"/>
    </row>
    <row r="21548" spans="7:8" x14ac:dyDescent="0.5">
      <c r="G21548"/>
      <c r="H21548"/>
    </row>
    <row r="21549" spans="7:8" x14ac:dyDescent="0.5">
      <c r="G21549"/>
      <c r="H21549"/>
    </row>
    <row r="21550" spans="7:8" x14ac:dyDescent="0.5">
      <c r="G21550"/>
      <c r="H21550"/>
    </row>
    <row r="21551" spans="7:8" x14ac:dyDescent="0.5">
      <c r="G21551"/>
      <c r="H21551"/>
    </row>
    <row r="21552" spans="7:8" x14ac:dyDescent="0.5">
      <c r="G21552"/>
      <c r="H21552"/>
    </row>
    <row r="21553" spans="7:8" x14ac:dyDescent="0.5">
      <c r="G21553"/>
      <c r="H21553"/>
    </row>
    <row r="21554" spans="7:8" x14ac:dyDescent="0.5">
      <c r="G21554"/>
      <c r="H21554"/>
    </row>
    <row r="21555" spans="7:8" x14ac:dyDescent="0.5">
      <c r="G21555"/>
      <c r="H21555"/>
    </row>
    <row r="21556" spans="7:8" x14ac:dyDescent="0.5">
      <c r="G21556"/>
      <c r="H21556"/>
    </row>
    <row r="21557" spans="7:8" x14ac:dyDescent="0.5">
      <c r="G21557"/>
      <c r="H21557"/>
    </row>
    <row r="21558" spans="7:8" x14ac:dyDescent="0.5">
      <c r="G21558"/>
      <c r="H21558"/>
    </row>
    <row r="21559" spans="7:8" x14ac:dyDescent="0.5">
      <c r="G21559"/>
      <c r="H21559"/>
    </row>
    <row r="21560" spans="7:8" x14ac:dyDescent="0.5">
      <c r="G21560"/>
      <c r="H21560"/>
    </row>
    <row r="21561" spans="7:8" x14ac:dyDescent="0.5">
      <c r="G21561"/>
      <c r="H21561"/>
    </row>
    <row r="21562" spans="7:8" x14ac:dyDescent="0.5">
      <c r="G21562"/>
      <c r="H21562"/>
    </row>
    <row r="21563" spans="7:8" x14ac:dyDescent="0.5">
      <c r="G21563"/>
      <c r="H21563"/>
    </row>
    <row r="21564" spans="7:8" x14ac:dyDescent="0.5">
      <c r="G21564"/>
      <c r="H21564"/>
    </row>
    <row r="21565" spans="7:8" x14ac:dyDescent="0.5">
      <c r="G21565"/>
      <c r="H21565"/>
    </row>
    <row r="21566" spans="7:8" x14ac:dyDescent="0.5">
      <c r="G21566"/>
      <c r="H21566"/>
    </row>
    <row r="21567" spans="7:8" x14ac:dyDescent="0.5">
      <c r="G21567"/>
      <c r="H21567"/>
    </row>
    <row r="21568" spans="7:8" x14ac:dyDescent="0.5">
      <c r="G21568"/>
      <c r="H21568"/>
    </row>
    <row r="21569" spans="7:8" x14ac:dyDescent="0.5">
      <c r="G21569"/>
      <c r="H21569"/>
    </row>
    <row r="21570" spans="7:8" x14ac:dyDescent="0.5">
      <c r="G21570"/>
      <c r="H21570"/>
    </row>
    <row r="21571" spans="7:8" x14ac:dyDescent="0.5">
      <c r="G21571"/>
      <c r="H21571"/>
    </row>
    <row r="21572" spans="7:8" x14ac:dyDescent="0.5">
      <c r="G21572"/>
      <c r="H21572"/>
    </row>
    <row r="21573" spans="7:8" x14ac:dyDescent="0.5">
      <c r="G21573"/>
      <c r="H21573"/>
    </row>
    <row r="21574" spans="7:8" x14ac:dyDescent="0.5">
      <c r="G21574"/>
      <c r="H21574"/>
    </row>
    <row r="21575" spans="7:8" x14ac:dyDescent="0.5">
      <c r="G21575"/>
      <c r="H21575"/>
    </row>
    <row r="21576" spans="7:8" x14ac:dyDescent="0.5">
      <c r="G21576"/>
      <c r="H21576"/>
    </row>
    <row r="21577" spans="7:8" x14ac:dyDescent="0.5">
      <c r="G21577"/>
      <c r="H21577"/>
    </row>
    <row r="21578" spans="7:8" x14ac:dyDescent="0.5">
      <c r="G21578"/>
      <c r="H21578"/>
    </row>
    <row r="21579" spans="7:8" x14ac:dyDescent="0.5">
      <c r="G21579"/>
      <c r="H21579"/>
    </row>
    <row r="21580" spans="7:8" x14ac:dyDescent="0.5">
      <c r="G21580"/>
      <c r="H21580"/>
    </row>
    <row r="21581" spans="7:8" x14ac:dyDescent="0.5">
      <c r="G21581"/>
      <c r="H21581"/>
    </row>
    <row r="21582" spans="7:8" x14ac:dyDescent="0.5">
      <c r="G21582"/>
      <c r="H21582"/>
    </row>
    <row r="21583" spans="7:8" x14ac:dyDescent="0.5">
      <c r="G21583"/>
      <c r="H21583"/>
    </row>
    <row r="21584" spans="7:8" x14ac:dyDescent="0.5">
      <c r="G21584"/>
      <c r="H21584"/>
    </row>
    <row r="21585" spans="7:8" x14ac:dyDescent="0.5">
      <c r="G21585"/>
      <c r="H21585"/>
    </row>
    <row r="21586" spans="7:8" x14ac:dyDescent="0.5">
      <c r="G21586"/>
      <c r="H21586"/>
    </row>
    <row r="21587" spans="7:8" x14ac:dyDescent="0.5">
      <c r="G21587"/>
      <c r="H21587"/>
    </row>
    <row r="21588" spans="7:8" x14ac:dyDescent="0.5">
      <c r="G21588"/>
      <c r="H21588"/>
    </row>
    <row r="21589" spans="7:8" x14ac:dyDescent="0.5">
      <c r="G21589"/>
      <c r="H21589"/>
    </row>
    <row r="21590" spans="7:8" x14ac:dyDescent="0.5">
      <c r="G21590"/>
      <c r="H21590"/>
    </row>
    <row r="21591" spans="7:8" x14ac:dyDescent="0.5">
      <c r="G21591"/>
      <c r="H21591"/>
    </row>
    <row r="21592" spans="7:8" x14ac:dyDescent="0.5">
      <c r="G21592"/>
      <c r="H21592"/>
    </row>
    <row r="21593" spans="7:8" x14ac:dyDescent="0.5">
      <c r="G21593"/>
      <c r="H21593"/>
    </row>
    <row r="21594" spans="7:8" x14ac:dyDescent="0.5">
      <c r="G21594"/>
      <c r="H21594"/>
    </row>
    <row r="21595" spans="7:8" x14ac:dyDescent="0.5">
      <c r="G21595"/>
      <c r="H21595"/>
    </row>
    <row r="21596" spans="7:8" x14ac:dyDescent="0.5">
      <c r="G21596"/>
      <c r="H21596"/>
    </row>
    <row r="21597" spans="7:8" x14ac:dyDescent="0.5">
      <c r="G21597"/>
      <c r="H21597"/>
    </row>
    <row r="21598" spans="7:8" x14ac:dyDescent="0.5">
      <c r="G21598"/>
      <c r="H21598"/>
    </row>
    <row r="21599" spans="7:8" x14ac:dyDescent="0.5">
      <c r="G21599"/>
      <c r="H21599"/>
    </row>
    <row r="21600" spans="7:8" x14ac:dyDescent="0.5">
      <c r="G21600"/>
      <c r="H21600"/>
    </row>
    <row r="21601" spans="7:8" x14ac:dyDescent="0.5">
      <c r="G21601"/>
      <c r="H21601"/>
    </row>
    <row r="21602" spans="7:8" x14ac:dyDescent="0.5">
      <c r="G21602"/>
      <c r="H21602"/>
    </row>
    <row r="21603" spans="7:8" x14ac:dyDescent="0.5">
      <c r="G21603"/>
      <c r="H21603"/>
    </row>
    <row r="21604" spans="7:8" x14ac:dyDescent="0.5">
      <c r="G21604"/>
      <c r="H21604"/>
    </row>
    <row r="21605" spans="7:8" x14ac:dyDescent="0.5">
      <c r="G21605"/>
      <c r="H21605"/>
    </row>
    <row r="21606" spans="7:8" x14ac:dyDescent="0.5">
      <c r="G21606"/>
      <c r="H21606"/>
    </row>
    <row r="21607" spans="7:8" x14ac:dyDescent="0.5">
      <c r="G21607"/>
      <c r="H21607"/>
    </row>
    <row r="21608" spans="7:8" x14ac:dyDescent="0.5">
      <c r="G21608"/>
      <c r="H21608"/>
    </row>
    <row r="21609" spans="7:8" x14ac:dyDescent="0.5">
      <c r="G21609"/>
      <c r="H21609"/>
    </row>
    <row r="21610" spans="7:8" x14ac:dyDescent="0.5">
      <c r="G21610"/>
      <c r="H21610"/>
    </row>
    <row r="21611" spans="7:8" x14ac:dyDescent="0.5">
      <c r="G21611"/>
      <c r="H21611"/>
    </row>
    <row r="21612" spans="7:8" x14ac:dyDescent="0.5">
      <c r="G21612"/>
      <c r="H21612"/>
    </row>
    <row r="21613" spans="7:8" x14ac:dyDescent="0.5">
      <c r="G21613"/>
      <c r="H21613"/>
    </row>
    <row r="21614" spans="7:8" x14ac:dyDescent="0.5">
      <c r="G21614"/>
      <c r="H21614"/>
    </row>
    <row r="21615" spans="7:8" x14ac:dyDescent="0.5">
      <c r="G21615"/>
      <c r="H21615"/>
    </row>
    <row r="21616" spans="7:8" x14ac:dyDescent="0.5">
      <c r="G21616"/>
      <c r="H21616"/>
    </row>
    <row r="21617" spans="7:8" x14ac:dyDescent="0.5">
      <c r="G21617"/>
      <c r="H21617"/>
    </row>
    <row r="21618" spans="7:8" x14ac:dyDescent="0.5">
      <c r="G21618"/>
      <c r="H21618"/>
    </row>
    <row r="21619" spans="7:8" x14ac:dyDescent="0.5">
      <c r="G21619"/>
      <c r="H21619"/>
    </row>
    <row r="21620" spans="7:8" x14ac:dyDescent="0.5">
      <c r="G21620"/>
      <c r="H21620"/>
    </row>
    <row r="21621" spans="7:8" x14ac:dyDescent="0.5">
      <c r="G21621"/>
      <c r="H21621"/>
    </row>
    <row r="21622" spans="7:8" x14ac:dyDescent="0.5">
      <c r="G21622"/>
      <c r="H21622"/>
    </row>
    <row r="21623" spans="7:8" x14ac:dyDescent="0.5">
      <c r="G21623"/>
      <c r="H21623"/>
    </row>
    <row r="21624" spans="7:8" x14ac:dyDescent="0.5">
      <c r="G21624"/>
      <c r="H21624"/>
    </row>
    <row r="21625" spans="7:8" x14ac:dyDescent="0.5">
      <c r="G21625"/>
      <c r="H21625"/>
    </row>
    <row r="21626" spans="7:8" x14ac:dyDescent="0.5">
      <c r="G21626"/>
      <c r="H21626"/>
    </row>
    <row r="21627" spans="7:8" x14ac:dyDescent="0.5">
      <c r="G21627"/>
      <c r="H21627"/>
    </row>
    <row r="21628" spans="7:8" x14ac:dyDescent="0.5">
      <c r="G21628"/>
      <c r="H21628"/>
    </row>
    <row r="21629" spans="7:8" x14ac:dyDescent="0.5">
      <c r="G21629"/>
      <c r="H21629"/>
    </row>
    <row r="21630" spans="7:8" x14ac:dyDescent="0.5">
      <c r="G21630"/>
      <c r="H21630"/>
    </row>
    <row r="21631" spans="7:8" x14ac:dyDescent="0.5">
      <c r="G21631"/>
      <c r="H21631"/>
    </row>
    <row r="21632" spans="7:8" x14ac:dyDescent="0.5">
      <c r="G21632"/>
      <c r="H21632"/>
    </row>
    <row r="21633" spans="7:8" x14ac:dyDescent="0.5">
      <c r="G21633"/>
      <c r="H21633"/>
    </row>
    <row r="21634" spans="7:8" x14ac:dyDescent="0.5">
      <c r="G21634"/>
      <c r="H21634"/>
    </row>
    <row r="21635" spans="7:8" x14ac:dyDescent="0.5">
      <c r="G21635"/>
      <c r="H21635"/>
    </row>
    <row r="21636" spans="7:8" x14ac:dyDescent="0.5">
      <c r="G21636"/>
      <c r="H21636"/>
    </row>
    <row r="21637" spans="7:8" x14ac:dyDescent="0.5">
      <c r="G21637"/>
      <c r="H21637"/>
    </row>
    <row r="21638" spans="7:8" x14ac:dyDescent="0.5">
      <c r="G21638"/>
      <c r="H21638"/>
    </row>
    <row r="21639" spans="7:8" x14ac:dyDescent="0.5">
      <c r="G21639"/>
      <c r="H21639"/>
    </row>
    <row r="21640" spans="7:8" x14ac:dyDescent="0.5">
      <c r="G21640"/>
      <c r="H21640"/>
    </row>
    <row r="21641" spans="7:8" x14ac:dyDescent="0.5">
      <c r="G21641"/>
      <c r="H21641"/>
    </row>
    <row r="21642" spans="7:8" x14ac:dyDescent="0.5">
      <c r="G21642"/>
      <c r="H21642"/>
    </row>
    <row r="21643" spans="7:8" x14ac:dyDescent="0.5">
      <c r="G21643"/>
      <c r="H21643"/>
    </row>
    <row r="21644" spans="7:8" x14ac:dyDescent="0.5">
      <c r="G21644"/>
      <c r="H21644"/>
    </row>
    <row r="21645" spans="7:8" x14ac:dyDescent="0.5">
      <c r="G21645"/>
      <c r="H21645"/>
    </row>
    <row r="21646" spans="7:8" x14ac:dyDescent="0.5">
      <c r="G21646"/>
      <c r="H21646"/>
    </row>
    <row r="21647" spans="7:8" x14ac:dyDescent="0.5">
      <c r="G21647"/>
      <c r="H21647"/>
    </row>
    <row r="21648" spans="7:8" x14ac:dyDescent="0.5">
      <c r="G21648"/>
      <c r="H21648"/>
    </row>
    <row r="21649" spans="7:8" x14ac:dyDescent="0.5">
      <c r="G21649"/>
      <c r="H21649"/>
    </row>
    <row r="21650" spans="7:8" x14ac:dyDescent="0.5">
      <c r="G21650"/>
      <c r="H21650"/>
    </row>
    <row r="21651" spans="7:8" x14ac:dyDescent="0.5">
      <c r="G21651"/>
      <c r="H21651"/>
    </row>
    <row r="21652" spans="7:8" x14ac:dyDescent="0.5">
      <c r="G21652"/>
      <c r="H21652"/>
    </row>
    <row r="21653" spans="7:8" x14ac:dyDescent="0.5">
      <c r="G21653"/>
      <c r="H21653"/>
    </row>
    <row r="21654" spans="7:8" x14ac:dyDescent="0.5">
      <c r="G21654"/>
      <c r="H21654"/>
    </row>
    <row r="21655" spans="7:8" x14ac:dyDescent="0.5">
      <c r="G21655"/>
      <c r="H21655"/>
    </row>
    <row r="21656" spans="7:8" x14ac:dyDescent="0.5">
      <c r="G21656"/>
      <c r="H21656"/>
    </row>
    <row r="21657" spans="7:8" x14ac:dyDescent="0.5">
      <c r="G21657"/>
      <c r="H21657"/>
    </row>
    <row r="21658" spans="7:8" x14ac:dyDescent="0.5">
      <c r="G21658"/>
      <c r="H21658"/>
    </row>
    <row r="21659" spans="7:8" x14ac:dyDescent="0.5">
      <c r="G21659"/>
      <c r="H21659"/>
    </row>
    <row r="21660" spans="7:8" x14ac:dyDescent="0.5">
      <c r="G21660"/>
      <c r="H21660"/>
    </row>
    <row r="21661" spans="7:8" x14ac:dyDescent="0.5">
      <c r="G21661"/>
      <c r="H21661"/>
    </row>
    <row r="21662" spans="7:8" x14ac:dyDescent="0.5">
      <c r="G21662"/>
      <c r="H21662"/>
    </row>
    <row r="21663" spans="7:8" x14ac:dyDescent="0.5">
      <c r="G21663"/>
      <c r="H21663"/>
    </row>
    <row r="21664" spans="7:8" x14ac:dyDescent="0.5">
      <c r="G21664"/>
      <c r="H21664"/>
    </row>
    <row r="21665" spans="7:8" x14ac:dyDescent="0.5">
      <c r="G21665"/>
      <c r="H21665"/>
    </row>
    <row r="21666" spans="7:8" x14ac:dyDescent="0.5">
      <c r="G21666"/>
      <c r="H21666"/>
    </row>
    <row r="21667" spans="7:8" x14ac:dyDescent="0.5">
      <c r="G21667"/>
      <c r="H21667"/>
    </row>
    <row r="21668" spans="7:8" x14ac:dyDescent="0.5">
      <c r="G21668"/>
      <c r="H21668"/>
    </row>
    <row r="21669" spans="7:8" x14ac:dyDescent="0.5">
      <c r="G21669"/>
      <c r="H21669"/>
    </row>
    <row r="21670" spans="7:8" x14ac:dyDescent="0.5">
      <c r="G21670"/>
      <c r="H21670"/>
    </row>
    <row r="21671" spans="7:8" x14ac:dyDescent="0.5">
      <c r="G21671"/>
      <c r="H21671"/>
    </row>
    <row r="21672" spans="7:8" x14ac:dyDescent="0.5">
      <c r="G21672"/>
      <c r="H21672"/>
    </row>
    <row r="21673" spans="7:8" x14ac:dyDescent="0.5">
      <c r="G21673"/>
      <c r="H21673"/>
    </row>
    <row r="21674" spans="7:8" x14ac:dyDescent="0.5">
      <c r="G21674"/>
      <c r="H21674"/>
    </row>
    <row r="21675" spans="7:8" x14ac:dyDescent="0.5">
      <c r="G21675"/>
      <c r="H21675"/>
    </row>
    <row r="21676" spans="7:8" x14ac:dyDescent="0.5">
      <c r="G21676"/>
      <c r="H21676"/>
    </row>
    <row r="21677" spans="7:8" x14ac:dyDescent="0.5">
      <c r="G21677"/>
      <c r="H21677"/>
    </row>
    <row r="21678" spans="7:8" x14ac:dyDescent="0.5">
      <c r="G21678"/>
      <c r="H21678"/>
    </row>
    <row r="21679" spans="7:8" x14ac:dyDescent="0.5">
      <c r="G21679"/>
      <c r="H21679"/>
    </row>
    <row r="21680" spans="7:8" x14ac:dyDescent="0.5">
      <c r="G21680"/>
      <c r="H21680"/>
    </row>
    <row r="21681" spans="7:8" x14ac:dyDescent="0.5">
      <c r="G21681"/>
      <c r="H21681"/>
    </row>
    <row r="21682" spans="7:8" x14ac:dyDescent="0.5">
      <c r="G21682"/>
      <c r="H21682"/>
    </row>
    <row r="21683" spans="7:8" x14ac:dyDescent="0.5">
      <c r="G21683"/>
      <c r="H21683"/>
    </row>
    <row r="21684" spans="7:8" x14ac:dyDescent="0.5">
      <c r="G21684"/>
      <c r="H21684"/>
    </row>
    <row r="21685" spans="7:8" x14ac:dyDescent="0.5">
      <c r="G21685"/>
      <c r="H21685"/>
    </row>
    <row r="21686" spans="7:8" x14ac:dyDescent="0.5">
      <c r="G21686"/>
      <c r="H21686"/>
    </row>
    <row r="21687" spans="7:8" x14ac:dyDescent="0.5">
      <c r="G21687"/>
      <c r="H21687"/>
    </row>
    <row r="21688" spans="7:8" x14ac:dyDescent="0.5">
      <c r="G21688"/>
      <c r="H21688"/>
    </row>
    <row r="21689" spans="7:8" x14ac:dyDescent="0.5">
      <c r="G21689"/>
      <c r="H21689"/>
    </row>
    <row r="21690" spans="7:8" x14ac:dyDescent="0.5">
      <c r="G21690"/>
      <c r="H21690"/>
    </row>
    <row r="21691" spans="7:8" x14ac:dyDescent="0.5">
      <c r="G21691"/>
      <c r="H21691"/>
    </row>
    <row r="21692" spans="7:8" x14ac:dyDescent="0.5">
      <c r="G21692"/>
      <c r="H21692"/>
    </row>
    <row r="21693" spans="7:8" x14ac:dyDescent="0.5">
      <c r="G21693"/>
      <c r="H21693"/>
    </row>
    <row r="21694" spans="7:8" x14ac:dyDescent="0.5">
      <c r="G21694"/>
      <c r="H21694"/>
    </row>
    <row r="21695" spans="7:8" x14ac:dyDescent="0.5">
      <c r="G21695"/>
      <c r="H21695"/>
    </row>
    <row r="21696" spans="7:8" x14ac:dyDescent="0.5">
      <c r="G21696"/>
      <c r="H21696"/>
    </row>
    <row r="21697" spans="7:8" x14ac:dyDescent="0.5">
      <c r="G21697"/>
      <c r="H21697"/>
    </row>
    <row r="21698" spans="7:8" x14ac:dyDescent="0.5">
      <c r="G21698"/>
      <c r="H21698"/>
    </row>
    <row r="21699" spans="7:8" x14ac:dyDescent="0.5">
      <c r="G21699"/>
      <c r="H21699"/>
    </row>
    <row r="21700" spans="7:8" x14ac:dyDescent="0.5">
      <c r="G21700"/>
      <c r="H21700"/>
    </row>
    <row r="21701" spans="7:8" x14ac:dyDescent="0.5">
      <c r="G21701"/>
      <c r="H21701"/>
    </row>
    <row r="21702" spans="7:8" x14ac:dyDescent="0.5">
      <c r="G21702"/>
      <c r="H21702"/>
    </row>
    <row r="21703" spans="7:8" x14ac:dyDescent="0.5">
      <c r="G21703"/>
      <c r="H21703"/>
    </row>
    <row r="21704" spans="7:8" x14ac:dyDescent="0.5">
      <c r="G21704"/>
      <c r="H21704"/>
    </row>
    <row r="21705" spans="7:8" x14ac:dyDescent="0.5">
      <c r="G21705"/>
      <c r="H21705"/>
    </row>
    <row r="21706" spans="7:8" x14ac:dyDescent="0.5">
      <c r="G21706"/>
      <c r="H21706"/>
    </row>
    <row r="21707" spans="7:8" x14ac:dyDescent="0.5">
      <c r="G21707"/>
      <c r="H21707"/>
    </row>
    <row r="21708" spans="7:8" x14ac:dyDescent="0.5">
      <c r="G21708"/>
      <c r="H21708"/>
    </row>
    <row r="21709" spans="7:8" x14ac:dyDescent="0.5">
      <c r="G21709"/>
      <c r="H21709"/>
    </row>
    <row r="21710" spans="7:8" x14ac:dyDescent="0.5">
      <c r="G21710"/>
      <c r="H21710"/>
    </row>
    <row r="21711" spans="7:8" x14ac:dyDescent="0.5">
      <c r="G21711"/>
      <c r="H21711"/>
    </row>
    <row r="21712" spans="7:8" x14ac:dyDescent="0.5">
      <c r="G21712"/>
      <c r="H21712"/>
    </row>
    <row r="21713" spans="7:8" x14ac:dyDescent="0.5">
      <c r="G21713"/>
      <c r="H21713"/>
    </row>
    <row r="21714" spans="7:8" x14ac:dyDescent="0.5">
      <c r="G21714"/>
      <c r="H21714"/>
    </row>
    <row r="21715" spans="7:8" x14ac:dyDescent="0.5">
      <c r="G21715"/>
      <c r="H21715"/>
    </row>
    <row r="21716" spans="7:8" x14ac:dyDescent="0.5">
      <c r="G21716"/>
      <c r="H21716"/>
    </row>
    <row r="21717" spans="7:8" x14ac:dyDescent="0.5">
      <c r="G21717"/>
      <c r="H21717"/>
    </row>
    <row r="21718" spans="7:8" x14ac:dyDescent="0.5">
      <c r="G21718"/>
      <c r="H21718"/>
    </row>
    <row r="21719" spans="7:8" x14ac:dyDescent="0.5">
      <c r="G21719"/>
      <c r="H21719"/>
    </row>
    <row r="21720" spans="7:8" x14ac:dyDescent="0.5">
      <c r="G21720"/>
      <c r="H21720"/>
    </row>
    <row r="21721" spans="7:8" x14ac:dyDescent="0.5">
      <c r="G21721"/>
      <c r="H21721"/>
    </row>
    <row r="21722" spans="7:8" x14ac:dyDescent="0.5">
      <c r="G21722"/>
      <c r="H21722"/>
    </row>
    <row r="21723" spans="7:8" x14ac:dyDescent="0.5">
      <c r="G21723"/>
      <c r="H21723"/>
    </row>
    <row r="21724" spans="7:8" x14ac:dyDescent="0.5">
      <c r="G21724"/>
      <c r="H21724"/>
    </row>
    <row r="21725" spans="7:8" x14ac:dyDescent="0.5">
      <c r="G21725"/>
      <c r="H21725"/>
    </row>
    <row r="21726" spans="7:8" x14ac:dyDescent="0.5">
      <c r="G21726"/>
      <c r="H21726"/>
    </row>
    <row r="21727" spans="7:8" x14ac:dyDescent="0.5">
      <c r="G21727"/>
      <c r="H21727"/>
    </row>
    <row r="21728" spans="7:8" x14ac:dyDescent="0.5">
      <c r="G21728"/>
      <c r="H21728"/>
    </row>
    <row r="21729" spans="7:8" x14ac:dyDescent="0.5">
      <c r="G21729"/>
      <c r="H21729"/>
    </row>
    <row r="21730" spans="7:8" x14ac:dyDescent="0.5">
      <c r="G21730"/>
      <c r="H21730"/>
    </row>
    <row r="21731" spans="7:8" x14ac:dyDescent="0.5">
      <c r="G21731"/>
      <c r="H21731"/>
    </row>
    <row r="21732" spans="7:8" x14ac:dyDescent="0.5">
      <c r="G21732"/>
      <c r="H21732"/>
    </row>
    <row r="21733" spans="7:8" x14ac:dyDescent="0.5">
      <c r="G21733"/>
      <c r="H21733"/>
    </row>
    <row r="21734" spans="7:8" x14ac:dyDescent="0.5">
      <c r="G21734"/>
      <c r="H21734"/>
    </row>
    <row r="21735" spans="7:8" x14ac:dyDescent="0.5">
      <c r="G21735"/>
      <c r="H21735"/>
    </row>
    <row r="21736" spans="7:8" x14ac:dyDescent="0.5">
      <c r="G21736"/>
      <c r="H21736"/>
    </row>
    <row r="21737" spans="7:8" x14ac:dyDescent="0.5">
      <c r="G21737"/>
      <c r="H21737"/>
    </row>
    <row r="21738" spans="7:8" x14ac:dyDescent="0.5">
      <c r="G21738"/>
      <c r="H21738"/>
    </row>
    <row r="21739" spans="7:8" x14ac:dyDescent="0.5">
      <c r="G21739"/>
      <c r="H21739"/>
    </row>
    <row r="21740" spans="7:8" x14ac:dyDescent="0.5">
      <c r="G21740"/>
      <c r="H21740"/>
    </row>
    <row r="21741" spans="7:8" x14ac:dyDescent="0.5">
      <c r="G21741"/>
      <c r="H21741"/>
    </row>
    <row r="21742" spans="7:8" x14ac:dyDescent="0.5">
      <c r="G21742"/>
      <c r="H21742"/>
    </row>
    <row r="21743" spans="7:8" x14ac:dyDescent="0.5">
      <c r="G21743"/>
      <c r="H21743"/>
    </row>
    <row r="21744" spans="7:8" x14ac:dyDescent="0.5">
      <c r="G21744"/>
      <c r="H21744"/>
    </row>
    <row r="21745" spans="7:8" x14ac:dyDescent="0.5">
      <c r="G21745"/>
      <c r="H21745"/>
    </row>
    <row r="21746" spans="7:8" x14ac:dyDescent="0.5">
      <c r="G21746"/>
      <c r="H21746"/>
    </row>
    <row r="21747" spans="7:8" x14ac:dyDescent="0.5">
      <c r="G21747"/>
      <c r="H21747"/>
    </row>
    <row r="21748" spans="7:8" x14ac:dyDescent="0.5">
      <c r="G21748"/>
      <c r="H21748"/>
    </row>
    <row r="21749" spans="7:8" x14ac:dyDescent="0.5">
      <c r="G21749"/>
      <c r="H21749"/>
    </row>
    <row r="21750" spans="7:8" x14ac:dyDescent="0.5">
      <c r="G21750"/>
      <c r="H21750"/>
    </row>
    <row r="21751" spans="7:8" x14ac:dyDescent="0.5">
      <c r="G21751"/>
      <c r="H21751"/>
    </row>
    <row r="21752" spans="7:8" x14ac:dyDescent="0.5">
      <c r="G21752"/>
      <c r="H21752"/>
    </row>
    <row r="21753" spans="7:8" x14ac:dyDescent="0.5">
      <c r="G21753"/>
      <c r="H21753"/>
    </row>
    <row r="21754" spans="7:8" x14ac:dyDescent="0.5">
      <c r="G21754"/>
      <c r="H21754"/>
    </row>
    <row r="21755" spans="7:8" x14ac:dyDescent="0.5">
      <c r="G21755"/>
      <c r="H21755"/>
    </row>
    <row r="21756" spans="7:8" x14ac:dyDescent="0.5">
      <c r="G21756"/>
      <c r="H21756"/>
    </row>
    <row r="21757" spans="7:8" x14ac:dyDescent="0.5">
      <c r="G21757"/>
      <c r="H21757"/>
    </row>
    <row r="21758" spans="7:8" x14ac:dyDescent="0.5">
      <c r="G21758"/>
      <c r="H21758"/>
    </row>
    <row r="21759" spans="7:8" x14ac:dyDescent="0.5">
      <c r="G21759"/>
      <c r="H21759"/>
    </row>
    <row r="21760" spans="7:8" x14ac:dyDescent="0.5">
      <c r="G21760"/>
      <c r="H21760"/>
    </row>
    <row r="21761" spans="7:8" x14ac:dyDescent="0.5">
      <c r="G21761"/>
      <c r="H21761"/>
    </row>
    <row r="21762" spans="7:8" x14ac:dyDescent="0.5">
      <c r="G21762"/>
      <c r="H21762"/>
    </row>
    <row r="21763" spans="7:8" x14ac:dyDescent="0.5">
      <c r="G21763"/>
      <c r="H21763"/>
    </row>
    <row r="21764" spans="7:8" x14ac:dyDescent="0.5">
      <c r="G21764"/>
      <c r="H21764"/>
    </row>
    <row r="21765" spans="7:8" x14ac:dyDescent="0.5">
      <c r="G21765"/>
      <c r="H21765"/>
    </row>
    <row r="21766" spans="7:8" x14ac:dyDescent="0.5">
      <c r="G21766"/>
      <c r="H21766"/>
    </row>
    <row r="21767" spans="7:8" x14ac:dyDescent="0.5">
      <c r="G21767"/>
      <c r="H21767"/>
    </row>
    <row r="21768" spans="7:8" x14ac:dyDescent="0.5">
      <c r="G21768"/>
      <c r="H21768"/>
    </row>
    <row r="21769" spans="7:8" x14ac:dyDescent="0.5">
      <c r="G21769"/>
      <c r="H21769"/>
    </row>
    <row r="21770" spans="7:8" x14ac:dyDescent="0.5">
      <c r="G21770"/>
      <c r="H21770"/>
    </row>
    <row r="21771" spans="7:8" x14ac:dyDescent="0.5">
      <c r="G21771"/>
      <c r="H21771"/>
    </row>
    <row r="21772" spans="7:8" x14ac:dyDescent="0.5">
      <c r="G21772"/>
      <c r="H21772"/>
    </row>
    <row r="21773" spans="7:8" x14ac:dyDescent="0.5">
      <c r="G21773"/>
      <c r="H21773"/>
    </row>
    <row r="21774" spans="7:8" x14ac:dyDescent="0.5">
      <c r="G21774"/>
      <c r="H21774"/>
    </row>
    <row r="21775" spans="7:8" x14ac:dyDescent="0.5">
      <c r="G21775"/>
      <c r="H21775"/>
    </row>
    <row r="21776" spans="7:8" x14ac:dyDescent="0.5">
      <c r="G21776"/>
      <c r="H21776"/>
    </row>
    <row r="21777" spans="7:8" x14ac:dyDescent="0.5">
      <c r="G21777"/>
      <c r="H21777"/>
    </row>
    <row r="21778" spans="7:8" x14ac:dyDescent="0.5">
      <c r="G21778"/>
      <c r="H21778"/>
    </row>
    <row r="21779" spans="7:8" x14ac:dyDescent="0.5">
      <c r="G21779"/>
      <c r="H21779"/>
    </row>
    <row r="21780" spans="7:8" x14ac:dyDescent="0.5">
      <c r="G21780"/>
      <c r="H21780"/>
    </row>
    <row r="21781" spans="7:8" x14ac:dyDescent="0.5">
      <c r="G21781"/>
      <c r="H21781"/>
    </row>
    <row r="21782" spans="7:8" x14ac:dyDescent="0.5">
      <c r="G21782"/>
      <c r="H21782"/>
    </row>
    <row r="21783" spans="7:8" x14ac:dyDescent="0.5">
      <c r="G21783"/>
      <c r="H21783"/>
    </row>
    <row r="21784" spans="7:8" x14ac:dyDescent="0.5">
      <c r="G21784"/>
      <c r="H21784"/>
    </row>
    <row r="21785" spans="7:8" x14ac:dyDescent="0.5">
      <c r="G21785"/>
      <c r="H21785"/>
    </row>
    <row r="21786" spans="7:8" x14ac:dyDescent="0.5">
      <c r="G21786"/>
      <c r="H21786"/>
    </row>
    <row r="21787" spans="7:8" x14ac:dyDescent="0.5">
      <c r="G21787"/>
      <c r="H21787"/>
    </row>
    <row r="21788" spans="7:8" x14ac:dyDescent="0.5">
      <c r="G21788"/>
      <c r="H21788"/>
    </row>
    <row r="21789" spans="7:8" x14ac:dyDescent="0.5">
      <c r="G21789"/>
      <c r="H21789"/>
    </row>
    <row r="21790" spans="7:8" x14ac:dyDescent="0.5">
      <c r="G21790"/>
      <c r="H21790"/>
    </row>
    <row r="21791" spans="7:8" x14ac:dyDescent="0.5">
      <c r="G21791"/>
      <c r="H21791"/>
    </row>
    <row r="21792" spans="7:8" x14ac:dyDescent="0.5">
      <c r="G21792"/>
      <c r="H21792"/>
    </row>
    <row r="21793" spans="7:8" x14ac:dyDescent="0.5">
      <c r="G21793"/>
      <c r="H21793"/>
    </row>
    <row r="21794" spans="7:8" x14ac:dyDescent="0.5">
      <c r="G21794"/>
      <c r="H21794"/>
    </row>
    <row r="21795" spans="7:8" x14ac:dyDescent="0.5">
      <c r="G21795"/>
      <c r="H21795"/>
    </row>
    <row r="21796" spans="7:8" x14ac:dyDescent="0.5">
      <c r="G21796"/>
      <c r="H21796"/>
    </row>
    <row r="21797" spans="7:8" x14ac:dyDescent="0.5">
      <c r="G21797"/>
      <c r="H21797"/>
    </row>
    <row r="21798" spans="7:8" x14ac:dyDescent="0.5">
      <c r="G21798"/>
      <c r="H21798"/>
    </row>
    <row r="21799" spans="7:8" x14ac:dyDescent="0.5">
      <c r="G21799"/>
      <c r="H21799"/>
    </row>
    <row r="21800" spans="7:8" x14ac:dyDescent="0.5">
      <c r="G21800"/>
      <c r="H21800"/>
    </row>
    <row r="21801" spans="7:8" x14ac:dyDescent="0.5">
      <c r="G21801"/>
      <c r="H21801"/>
    </row>
    <row r="21802" spans="7:8" x14ac:dyDescent="0.5">
      <c r="G21802"/>
      <c r="H21802"/>
    </row>
    <row r="21803" spans="7:8" x14ac:dyDescent="0.5">
      <c r="G21803"/>
      <c r="H21803"/>
    </row>
    <row r="21804" spans="7:8" x14ac:dyDescent="0.5">
      <c r="G21804"/>
      <c r="H21804"/>
    </row>
    <row r="21805" spans="7:8" x14ac:dyDescent="0.5">
      <c r="G21805"/>
      <c r="H21805"/>
    </row>
    <row r="21806" spans="7:8" x14ac:dyDescent="0.5">
      <c r="G21806"/>
      <c r="H21806"/>
    </row>
    <row r="21807" spans="7:8" x14ac:dyDescent="0.5">
      <c r="G21807"/>
      <c r="H21807"/>
    </row>
    <row r="21808" spans="7:8" x14ac:dyDescent="0.5">
      <c r="G21808"/>
      <c r="H21808"/>
    </row>
    <row r="21809" spans="7:8" x14ac:dyDescent="0.5">
      <c r="G21809"/>
      <c r="H21809"/>
    </row>
    <row r="21810" spans="7:8" x14ac:dyDescent="0.5">
      <c r="G21810"/>
      <c r="H21810"/>
    </row>
    <row r="21811" spans="7:8" x14ac:dyDescent="0.5">
      <c r="G21811"/>
      <c r="H21811"/>
    </row>
    <row r="21812" spans="7:8" x14ac:dyDescent="0.5">
      <c r="G21812"/>
      <c r="H21812"/>
    </row>
    <row r="21813" spans="7:8" x14ac:dyDescent="0.5">
      <c r="G21813"/>
      <c r="H21813"/>
    </row>
    <row r="21814" spans="7:8" x14ac:dyDescent="0.5">
      <c r="G21814"/>
      <c r="H21814"/>
    </row>
    <row r="21815" spans="7:8" x14ac:dyDescent="0.5">
      <c r="G21815"/>
      <c r="H21815"/>
    </row>
    <row r="21816" spans="7:8" x14ac:dyDescent="0.5">
      <c r="G21816"/>
      <c r="H21816"/>
    </row>
    <row r="21817" spans="7:8" x14ac:dyDescent="0.5">
      <c r="G21817"/>
      <c r="H21817"/>
    </row>
    <row r="21818" spans="7:8" x14ac:dyDescent="0.5">
      <c r="G21818"/>
      <c r="H21818"/>
    </row>
    <row r="21819" spans="7:8" x14ac:dyDescent="0.5">
      <c r="G21819"/>
      <c r="H21819"/>
    </row>
    <row r="21820" spans="7:8" x14ac:dyDescent="0.5">
      <c r="G21820"/>
      <c r="H21820"/>
    </row>
    <row r="21821" spans="7:8" x14ac:dyDescent="0.5">
      <c r="G21821"/>
      <c r="H21821"/>
    </row>
    <row r="21822" spans="7:8" x14ac:dyDescent="0.5">
      <c r="G21822"/>
      <c r="H21822"/>
    </row>
    <row r="21823" spans="7:8" x14ac:dyDescent="0.5">
      <c r="G21823"/>
      <c r="H21823"/>
    </row>
    <row r="21824" spans="7:8" x14ac:dyDescent="0.5">
      <c r="G21824"/>
      <c r="H21824"/>
    </row>
    <row r="21825" spans="7:8" x14ac:dyDescent="0.5">
      <c r="G21825"/>
      <c r="H21825"/>
    </row>
    <row r="21826" spans="7:8" x14ac:dyDescent="0.5">
      <c r="G21826"/>
      <c r="H21826"/>
    </row>
    <row r="21827" spans="7:8" x14ac:dyDescent="0.5">
      <c r="G21827"/>
      <c r="H21827"/>
    </row>
    <row r="21828" spans="7:8" x14ac:dyDescent="0.5">
      <c r="G21828"/>
      <c r="H21828"/>
    </row>
    <row r="21829" spans="7:8" x14ac:dyDescent="0.5">
      <c r="G21829"/>
      <c r="H21829"/>
    </row>
    <row r="21830" spans="7:8" x14ac:dyDescent="0.5">
      <c r="G21830"/>
      <c r="H21830"/>
    </row>
    <row r="21831" spans="7:8" x14ac:dyDescent="0.5">
      <c r="G21831"/>
      <c r="H21831"/>
    </row>
    <row r="21832" spans="7:8" x14ac:dyDescent="0.5">
      <c r="G21832"/>
      <c r="H21832"/>
    </row>
    <row r="21833" spans="7:8" x14ac:dyDescent="0.5">
      <c r="G21833"/>
      <c r="H21833"/>
    </row>
    <row r="21834" spans="7:8" x14ac:dyDescent="0.5">
      <c r="G21834"/>
      <c r="H21834"/>
    </row>
    <row r="21835" spans="7:8" x14ac:dyDescent="0.5">
      <c r="G21835"/>
      <c r="H21835"/>
    </row>
    <row r="21836" spans="7:8" x14ac:dyDescent="0.5">
      <c r="G21836"/>
      <c r="H21836"/>
    </row>
    <row r="21837" spans="7:8" x14ac:dyDescent="0.5">
      <c r="G21837"/>
      <c r="H21837"/>
    </row>
    <row r="21838" spans="7:8" x14ac:dyDescent="0.5">
      <c r="G21838"/>
      <c r="H21838"/>
    </row>
    <row r="21839" spans="7:8" x14ac:dyDescent="0.5">
      <c r="G21839"/>
      <c r="H21839"/>
    </row>
    <row r="21840" spans="7:8" x14ac:dyDescent="0.5">
      <c r="G21840"/>
      <c r="H21840"/>
    </row>
    <row r="21841" spans="7:8" x14ac:dyDescent="0.5">
      <c r="G21841"/>
      <c r="H21841"/>
    </row>
    <row r="21842" spans="7:8" x14ac:dyDescent="0.5">
      <c r="G21842"/>
      <c r="H21842"/>
    </row>
    <row r="21843" spans="7:8" x14ac:dyDescent="0.5">
      <c r="G21843"/>
      <c r="H21843"/>
    </row>
    <row r="21844" spans="7:8" x14ac:dyDescent="0.5">
      <c r="G21844"/>
      <c r="H21844"/>
    </row>
    <row r="21845" spans="7:8" x14ac:dyDescent="0.5">
      <c r="G21845"/>
      <c r="H21845"/>
    </row>
    <row r="21846" spans="7:8" x14ac:dyDescent="0.5">
      <c r="G21846"/>
      <c r="H21846"/>
    </row>
    <row r="21847" spans="7:8" x14ac:dyDescent="0.5">
      <c r="G21847"/>
      <c r="H21847"/>
    </row>
    <row r="21848" spans="7:8" x14ac:dyDescent="0.5">
      <c r="G21848"/>
      <c r="H21848"/>
    </row>
    <row r="21849" spans="7:8" x14ac:dyDescent="0.5">
      <c r="G21849"/>
      <c r="H21849"/>
    </row>
    <row r="21850" spans="7:8" x14ac:dyDescent="0.5">
      <c r="G21850"/>
      <c r="H21850"/>
    </row>
    <row r="21851" spans="7:8" x14ac:dyDescent="0.5">
      <c r="G21851"/>
      <c r="H21851"/>
    </row>
    <row r="21852" spans="7:8" x14ac:dyDescent="0.5">
      <c r="G21852"/>
      <c r="H21852"/>
    </row>
    <row r="21853" spans="7:8" x14ac:dyDescent="0.5">
      <c r="G21853"/>
      <c r="H21853"/>
    </row>
    <row r="21854" spans="7:8" x14ac:dyDescent="0.5">
      <c r="G21854"/>
      <c r="H21854"/>
    </row>
    <row r="21855" spans="7:8" x14ac:dyDescent="0.5">
      <c r="G21855"/>
      <c r="H21855"/>
    </row>
    <row r="21856" spans="7:8" x14ac:dyDescent="0.5">
      <c r="G21856"/>
      <c r="H21856"/>
    </row>
    <row r="21857" spans="7:8" x14ac:dyDescent="0.5">
      <c r="G21857"/>
      <c r="H21857"/>
    </row>
    <row r="21858" spans="7:8" x14ac:dyDescent="0.5">
      <c r="G21858"/>
      <c r="H21858"/>
    </row>
    <row r="21859" spans="7:8" x14ac:dyDescent="0.5">
      <c r="G21859"/>
      <c r="H21859"/>
    </row>
    <row r="21860" spans="7:8" x14ac:dyDescent="0.5">
      <c r="G21860"/>
      <c r="H21860"/>
    </row>
    <row r="21861" spans="7:8" x14ac:dyDescent="0.5">
      <c r="G21861"/>
      <c r="H21861"/>
    </row>
    <row r="21862" spans="7:8" x14ac:dyDescent="0.5">
      <c r="G21862"/>
      <c r="H21862"/>
    </row>
    <row r="21863" spans="7:8" x14ac:dyDescent="0.5">
      <c r="G21863"/>
      <c r="H21863"/>
    </row>
    <row r="21864" spans="7:8" x14ac:dyDescent="0.5">
      <c r="G21864"/>
      <c r="H21864"/>
    </row>
    <row r="21865" spans="7:8" x14ac:dyDescent="0.5">
      <c r="G21865"/>
      <c r="H21865"/>
    </row>
    <row r="21866" spans="7:8" x14ac:dyDescent="0.5">
      <c r="G21866"/>
      <c r="H21866"/>
    </row>
    <row r="21867" spans="7:8" x14ac:dyDescent="0.5">
      <c r="G21867"/>
      <c r="H21867"/>
    </row>
    <row r="21868" spans="7:8" x14ac:dyDescent="0.5">
      <c r="G21868"/>
      <c r="H21868"/>
    </row>
    <row r="21869" spans="7:8" x14ac:dyDescent="0.5">
      <c r="G21869"/>
      <c r="H21869"/>
    </row>
    <row r="21870" spans="7:8" x14ac:dyDescent="0.5">
      <c r="G21870"/>
      <c r="H21870"/>
    </row>
    <row r="21871" spans="7:8" x14ac:dyDescent="0.5">
      <c r="G21871"/>
      <c r="H21871"/>
    </row>
    <row r="21872" spans="7:8" x14ac:dyDescent="0.5">
      <c r="G21872"/>
      <c r="H21872"/>
    </row>
    <row r="21873" spans="7:8" x14ac:dyDescent="0.5">
      <c r="G21873"/>
      <c r="H21873"/>
    </row>
    <row r="21874" spans="7:8" x14ac:dyDescent="0.5">
      <c r="G21874"/>
      <c r="H21874"/>
    </row>
    <row r="21875" spans="7:8" x14ac:dyDescent="0.5">
      <c r="G21875"/>
      <c r="H21875"/>
    </row>
    <row r="21876" spans="7:8" x14ac:dyDescent="0.5">
      <c r="G21876"/>
      <c r="H21876"/>
    </row>
    <row r="21877" spans="7:8" x14ac:dyDescent="0.5">
      <c r="G21877"/>
      <c r="H21877"/>
    </row>
    <row r="21878" spans="7:8" x14ac:dyDescent="0.5">
      <c r="G21878"/>
      <c r="H21878"/>
    </row>
    <row r="21879" spans="7:8" x14ac:dyDescent="0.5">
      <c r="G21879"/>
      <c r="H21879"/>
    </row>
    <row r="21880" spans="7:8" x14ac:dyDescent="0.5">
      <c r="G21880"/>
      <c r="H21880"/>
    </row>
    <row r="21881" spans="7:8" x14ac:dyDescent="0.5">
      <c r="G21881"/>
      <c r="H21881"/>
    </row>
    <row r="21882" spans="7:8" x14ac:dyDescent="0.5">
      <c r="G21882"/>
      <c r="H21882"/>
    </row>
    <row r="21883" spans="7:8" x14ac:dyDescent="0.5">
      <c r="G21883"/>
      <c r="H21883"/>
    </row>
    <row r="21884" spans="7:8" x14ac:dyDescent="0.5">
      <c r="G21884"/>
      <c r="H21884"/>
    </row>
    <row r="21885" spans="7:8" x14ac:dyDescent="0.5">
      <c r="G21885"/>
      <c r="H21885"/>
    </row>
    <row r="21886" spans="7:8" x14ac:dyDescent="0.5">
      <c r="G21886"/>
      <c r="H21886"/>
    </row>
    <row r="21887" spans="7:8" x14ac:dyDescent="0.5">
      <c r="G21887"/>
      <c r="H21887"/>
    </row>
    <row r="21888" spans="7:8" x14ac:dyDescent="0.5">
      <c r="G21888"/>
      <c r="H21888"/>
    </row>
    <row r="21889" spans="7:8" x14ac:dyDescent="0.5">
      <c r="G21889"/>
      <c r="H21889"/>
    </row>
    <row r="21890" spans="7:8" x14ac:dyDescent="0.5">
      <c r="G21890"/>
      <c r="H21890"/>
    </row>
    <row r="21891" spans="7:8" x14ac:dyDescent="0.5">
      <c r="G21891"/>
      <c r="H21891"/>
    </row>
    <row r="21892" spans="7:8" x14ac:dyDescent="0.5">
      <c r="G21892"/>
      <c r="H21892"/>
    </row>
    <row r="21893" spans="7:8" x14ac:dyDescent="0.5">
      <c r="G21893"/>
      <c r="H21893"/>
    </row>
    <row r="21894" spans="7:8" x14ac:dyDescent="0.5">
      <c r="G21894"/>
      <c r="H21894"/>
    </row>
    <row r="21895" spans="7:8" x14ac:dyDescent="0.5">
      <c r="G21895"/>
      <c r="H21895"/>
    </row>
    <row r="21896" spans="7:8" x14ac:dyDescent="0.5">
      <c r="G21896"/>
      <c r="H21896"/>
    </row>
    <row r="21897" spans="7:8" x14ac:dyDescent="0.5">
      <c r="G21897"/>
      <c r="H21897"/>
    </row>
    <row r="21898" spans="7:8" x14ac:dyDescent="0.5">
      <c r="G21898"/>
      <c r="H21898"/>
    </row>
    <row r="21899" spans="7:8" x14ac:dyDescent="0.5">
      <c r="G21899"/>
      <c r="H21899"/>
    </row>
    <row r="21900" spans="7:8" x14ac:dyDescent="0.5">
      <c r="G21900"/>
      <c r="H21900"/>
    </row>
    <row r="21901" spans="7:8" x14ac:dyDescent="0.5">
      <c r="G21901"/>
      <c r="H21901"/>
    </row>
    <row r="21902" spans="7:8" x14ac:dyDescent="0.5">
      <c r="G21902"/>
      <c r="H21902"/>
    </row>
    <row r="21903" spans="7:8" x14ac:dyDescent="0.5">
      <c r="G21903"/>
      <c r="H21903"/>
    </row>
    <row r="21904" spans="7:8" x14ac:dyDescent="0.5">
      <c r="G21904"/>
      <c r="H21904"/>
    </row>
    <row r="21905" spans="7:8" x14ac:dyDescent="0.5">
      <c r="G21905"/>
      <c r="H21905"/>
    </row>
    <row r="21906" spans="7:8" x14ac:dyDescent="0.5">
      <c r="G21906"/>
      <c r="H21906"/>
    </row>
    <row r="21907" spans="7:8" x14ac:dyDescent="0.5">
      <c r="G21907"/>
      <c r="H21907"/>
    </row>
    <row r="21908" spans="7:8" x14ac:dyDescent="0.5">
      <c r="G21908"/>
      <c r="H21908"/>
    </row>
    <row r="21909" spans="7:8" x14ac:dyDescent="0.5">
      <c r="G21909"/>
      <c r="H21909"/>
    </row>
    <row r="21910" spans="7:8" x14ac:dyDescent="0.5">
      <c r="G21910"/>
      <c r="H21910"/>
    </row>
    <row r="21911" spans="7:8" x14ac:dyDescent="0.5">
      <c r="G21911"/>
      <c r="H21911"/>
    </row>
    <row r="21912" spans="7:8" x14ac:dyDescent="0.5">
      <c r="G21912"/>
      <c r="H21912"/>
    </row>
    <row r="21913" spans="7:8" x14ac:dyDescent="0.5">
      <c r="G21913"/>
      <c r="H21913"/>
    </row>
    <row r="21914" spans="7:8" x14ac:dyDescent="0.5">
      <c r="G21914"/>
      <c r="H21914"/>
    </row>
    <row r="21915" spans="7:8" x14ac:dyDescent="0.5">
      <c r="G21915"/>
      <c r="H21915"/>
    </row>
    <row r="21916" spans="7:8" x14ac:dyDescent="0.5">
      <c r="G21916"/>
      <c r="H21916"/>
    </row>
    <row r="21917" spans="7:8" x14ac:dyDescent="0.5">
      <c r="G21917"/>
      <c r="H21917"/>
    </row>
    <row r="21918" spans="7:8" x14ac:dyDescent="0.5">
      <c r="G21918"/>
      <c r="H21918"/>
    </row>
    <row r="21919" spans="7:8" x14ac:dyDescent="0.5">
      <c r="G21919"/>
      <c r="H21919"/>
    </row>
    <row r="21920" spans="7:8" x14ac:dyDescent="0.5">
      <c r="G21920"/>
      <c r="H21920"/>
    </row>
    <row r="21921" spans="7:8" x14ac:dyDescent="0.5">
      <c r="G21921"/>
      <c r="H21921"/>
    </row>
    <row r="21922" spans="7:8" x14ac:dyDescent="0.5">
      <c r="G21922"/>
      <c r="H21922"/>
    </row>
    <row r="21923" spans="7:8" x14ac:dyDescent="0.5">
      <c r="G21923"/>
      <c r="H21923"/>
    </row>
    <row r="21924" spans="7:8" x14ac:dyDescent="0.5">
      <c r="G21924"/>
      <c r="H21924"/>
    </row>
    <row r="21925" spans="7:8" x14ac:dyDescent="0.5">
      <c r="G21925"/>
      <c r="H21925"/>
    </row>
    <row r="21926" spans="7:8" x14ac:dyDescent="0.5">
      <c r="G21926"/>
      <c r="H21926"/>
    </row>
    <row r="21927" spans="7:8" x14ac:dyDescent="0.5">
      <c r="G21927"/>
      <c r="H21927"/>
    </row>
    <row r="21928" spans="7:8" x14ac:dyDescent="0.5">
      <c r="G21928"/>
      <c r="H21928"/>
    </row>
    <row r="21929" spans="7:8" x14ac:dyDescent="0.5">
      <c r="G21929"/>
      <c r="H21929"/>
    </row>
    <row r="21930" spans="7:8" x14ac:dyDescent="0.5">
      <c r="G21930"/>
      <c r="H21930"/>
    </row>
    <row r="21931" spans="7:8" x14ac:dyDescent="0.5">
      <c r="G21931"/>
      <c r="H21931"/>
    </row>
    <row r="21932" spans="7:8" x14ac:dyDescent="0.5">
      <c r="G21932"/>
      <c r="H21932"/>
    </row>
    <row r="21933" spans="7:8" x14ac:dyDescent="0.5">
      <c r="G21933"/>
      <c r="H21933"/>
    </row>
    <row r="21934" spans="7:8" x14ac:dyDescent="0.5">
      <c r="G21934"/>
      <c r="H21934"/>
    </row>
    <row r="21935" spans="7:8" x14ac:dyDescent="0.5">
      <c r="G21935"/>
      <c r="H21935"/>
    </row>
    <row r="21936" spans="7:8" x14ac:dyDescent="0.5">
      <c r="G21936"/>
      <c r="H21936"/>
    </row>
    <row r="21937" spans="7:8" x14ac:dyDescent="0.5">
      <c r="G21937"/>
      <c r="H21937"/>
    </row>
    <row r="21938" spans="7:8" x14ac:dyDescent="0.5">
      <c r="G21938"/>
      <c r="H21938"/>
    </row>
    <row r="21939" spans="7:8" x14ac:dyDescent="0.5">
      <c r="G21939"/>
      <c r="H21939"/>
    </row>
    <row r="21940" spans="7:8" x14ac:dyDescent="0.5">
      <c r="G21940"/>
      <c r="H21940"/>
    </row>
    <row r="21941" spans="7:8" x14ac:dyDescent="0.5">
      <c r="G21941"/>
      <c r="H21941"/>
    </row>
    <row r="21942" spans="7:8" x14ac:dyDescent="0.5">
      <c r="G21942"/>
      <c r="H21942"/>
    </row>
    <row r="21943" spans="7:8" x14ac:dyDescent="0.5">
      <c r="G21943"/>
      <c r="H21943"/>
    </row>
    <row r="21944" spans="7:8" x14ac:dyDescent="0.5">
      <c r="G21944"/>
      <c r="H21944"/>
    </row>
    <row r="21945" spans="7:8" x14ac:dyDescent="0.5">
      <c r="G21945"/>
      <c r="H21945"/>
    </row>
    <row r="21946" spans="7:8" x14ac:dyDescent="0.5">
      <c r="G21946"/>
      <c r="H21946"/>
    </row>
    <row r="21947" spans="7:8" x14ac:dyDescent="0.5">
      <c r="G21947"/>
      <c r="H21947"/>
    </row>
    <row r="21948" spans="7:8" x14ac:dyDescent="0.5">
      <c r="G21948"/>
      <c r="H21948"/>
    </row>
    <row r="21949" spans="7:8" x14ac:dyDescent="0.5">
      <c r="G21949"/>
      <c r="H21949"/>
    </row>
    <row r="21950" spans="7:8" x14ac:dyDescent="0.5">
      <c r="G21950"/>
      <c r="H21950"/>
    </row>
    <row r="21951" spans="7:8" x14ac:dyDescent="0.5">
      <c r="G21951"/>
      <c r="H21951"/>
    </row>
    <row r="21952" spans="7:8" x14ac:dyDescent="0.5">
      <c r="G21952"/>
      <c r="H21952"/>
    </row>
    <row r="21953" spans="7:8" x14ac:dyDescent="0.5">
      <c r="G21953"/>
      <c r="H21953"/>
    </row>
    <row r="21954" spans="7:8" x14ac:dyDescent="0.5">
      <c r="G21954"/>
      <c r="H21954"/>
    </row>
    <row r="21955" spans="7:8" x14ac:dyDescent="0.5">
      <c r="G21955"/>
      <c r="H21955"/>
    </row>
    <row r="21956" spans="7:8" x14ac:dyDescent="0.5">
      <c r="G21956"/>
      <c r="H21956"/>
    </row>
    <row r="21957" spans="7:8" x14ac:dyDescent="0.5">
      <c r="G21957"/>
      <c r="H21957"/>
    </row>
    <row r="21958" spans="7:8" x14ac:dyDescent="0.5">
      <c r="G21958"/>
      <c r="H21958"/>
    </row>
    <row r="21959" spans="7:8" x14ac:dyDescent="0.5">
      <c r="G21959"/>
      <c r="H21959"/>
    </row>
    <row r="21960" spans="7:8" x14ac:dyDescent="0.5">
      <c r="G21960"/>
      <c r="H21960"/>
    </row>
    <row r="21961" spans="7:8" x14ac:dyDescent="0.5">
      <c r="G21961"/>
      <c r="H21961"/>
    </row>
    <row r="21962" spans="7:8" x14ac:dyDescent="0.5">
      <c r="G21962"/>
      <c r="H21962"/>
    </row>
    <row r="21963" spans="7:8" x14ac:dyDescent="0.5">
      <c r="G21963"/>
      <c r="H21963"/>
    </row>
    <row r="21964" spans="7:8" x14ac:dyDescent="0.5">
      <c r="G21964"/>
      <c r="H21964"/>
    </row>
    <row r="21965" spans="7:8" x14ac:dyDescent="0.5">
      <c r="G21965"/>
      <c r="H21965"/>
    </row>
    <row r="21966" spans="7:8" x14ac:dyDescent="0.5">
      <c r="G21966"/>
      <c r="H21966"/>
    </row>
    <row r="21967" spans="7:8" x14ac:dyDescent="0.5">
      <c r="G21967"/>
      <c r="H21967"/>
    </row>
    <row r="21968" spans="7:8" x14ac:dyDescent="0.5">
      <c r="G21968"/>
      <c r="H21968"/>
    </row>
    <row r="21969" spans="7:8" x14ac:dyDescent="0.5">
      <c r="G21969"/>
      <c r="H21969"/>
    </row>
    <row r="21970" spans="7:8" x14ac:dyDescent="0.5">
      <c r="G21970"/>
      <c r="H21970"/>
    </row>
    <row r="21971" spans="7:8" x14ac:dyDescent="0.5">
      <c r="G21971"/>
      <c r="H21971"/>
    </row>
    <row r="21972" spans="7:8" x14ac:dyDescent="0.5">
      <c r="G21972"/>
      <c r="H21972"/>
    </row>
    <row r="21973" spans="7:8" x14ac:dyDescent="0.5">
      <c r="G21973"/>
      <c r="H21973"/>
    </row>
    <row r="21974" spans="7:8" x14ac:dyDescent="0.5">
      <c r="G21974"/>
      <c r="H21974"/>
    </row>
    <row r="21975" spans="7:8" x14ac:dyDescent="0.5">
      <c r="G21975"/>
      <c r="H21975"/>
    </row>
    <row r="21976" spans="7:8" x14ac:dyDescent="0.5">
      <c r="G21976"/>
      <c r="H21976"/>
    </row>
    <row r="21977" spans="7:8" x14ac:dyDescent="0.5">
      <c r="G21977"/>
      <c r="H21977"/>
    </row>
    <row r="21978" spans="7:8" x14ac:dyDescent="0.5">
      <c r="G21978"/>
      <c r="H21978"/>
    </row>
    <row r="21979" spans="7:8" x14ac:dyDescent="0.5">
      <c r="G21979"/>
      <c r="H21979"/>
    </row>
    <row r="21980" spans="7:8" x14ac:dyDescent="0.5">
      <c r="G21980"/>
      <c r="H21980"/>
    </row>
    <row r="21981" spans="7:8" x14ac:dyDescent="0.5">
      <c r="G21981"/>
      <c r="H21981"/>
    </row>
    <row r="21982" spans="7:8" x14ac:dyDescent="0.5">
      <c r="G21982"/>
      <c r="H21982"/>
    </row>
    <row r="21983" spans="7:8" x14ac:dyDescent="0.5">
      <c r="G21983"/>
      <c r="H21983"/>
    </row>
    <row r="21984" spans="7:8" x14ac:dyDescent="0.5">
      <c r="G21984"/>
      <c r="H21984"/>
    </row>
    <row r="21985" spans="7:8" x14ac:dyDescent="0.5">
      <c r="G21985"/>
      <c r="H21985"/>
    </row>
    <row r="21986" spans="7:8" x14ac:dyDescent="0.5">
      <c r="G21986"/>
      <c r="H21986"/>
    </row>
    <row r="21987" spans="7:8" x14ac:dyDescent="0.5">
      <c r="G21987"/>
      <c r="H21987"/>
    </row>
    <row r="21988" spans="7:8" x14ac:dyDescent="0.5">
      <c r="G21988"/>
      <c r="H21988"/>
    </row>
    <row r="21989" spans="7:8" x14ac:dyDescent="0.5">
      <c r="G21989"/>
      <c r="H21989"/>
    </row>
    <row r="21990" spans="7:8" x14ac:dyDescent="0.5">
      <c r="G21990"/>
      <c r="H21990"/>
    </row>
    <row r="21991" spans="7:8" x14ac:dyDescent="0.5">
      <c r="G21991"/>
      <c r="H21991"/>
    </row>
    <row r="21992" spans="7:8" x14ac:dyDescent="0.5">
      <c r="G21992"/>
      <c r="H21992"/>
    </row>
    <row r="21993" spans="7:8" x14ac:dyDescent="0.5">
      <c r="G21993"/>
      <c r="H21993"/>
    </row>
    <row r="21994" spans="7:8" x14ac:dyDescent="0.5">
      <c r="G21994"/>
      <c r="H21994"/>
    </row>
    <row r="21995" spans="7:8" x14ac:dyDescent="0.5">
      <c r="G21995"/>
      <c r="H21995"/>
    </row>
    <row r="21996" spans="7:8" x14ac:dyDescent="0.5">
      <c r="G21996"/>
      <c r="H21996"/>
    </row>
    <row r="21997" spans="7:8" x14ac:dyDescent="0.5">
      <c r="G21997"/>
      <c r="H21997"/>
    </row>
    <row r="21998" spans="7:8" x14ac:dyDescent="0.5">
      <c r="G21998"/>
      <c r="H21998"/>
    </row>
    <row r="21999" spans="7:8" x14ac:dyDescent="0.5">
      <c r="G21999"/>
      <c r="H21999"/>
    </row>
    <row r="22000" spans="7:8" x14ac:dyDescent="0.5">
      <c r="G22000"/>
      <c r="H22000"/>
    </row>
    <row r="22001" spans="7:8" x14ac:dyDescent="0.5">
      <c r="G22001"/>
      <c r="H22001"/>
    </row>
    <row r="22002" spans="7:8" x14ac:dyDescent="0.5">
      <c r="G22002"/>
      <c r="H22002"/>
    </row>
    <row r="22003" spans="7:8" x14ac:dyDescent="0.5">
      <c r="G22003"/>
      <c r="H22003"/>
    </row>
    <row r="22004" spans="7:8" x14ac:dyDescent="0.5">
      <c r="G22004"/>
      <c r="H22004"/>
    </row>
    <row r="22005" spans="7:8" x14ac:dyDescent="0.5">
      <c r="G22005"/>
      <c r="H22005"/>
    </row>
    <row r="22006" spans="7:8" x14ac:dyDescent="0.5">
      <c r="G22006"/>
      <c r="H22006"/>
    </row>
    <row r="22007" spans="7:8" x14ac:dyDescent="0.5">
      <c r="G22007"/>
      <c r="H22007"/>
    </row>
    <row r="22008" spans="7:8" x14ac:dyDescent="0.5">
      <c r="G22008"/>
      <c r="H22008"/>
    </row>
    <row r="22009" spans="7:8" x14ac:dyDescent="0.5">
      <c r="G22009"/>
      <c r="H22009"/>
    </row>
    <row r="22010" spans="7:8" x14ac:dyDescent="0.5">
      <c r="G22010"/>
      <c r="H22010"/>
    </row>
    <row r="22011" spans="7:8" x14ac:dyDescent="0.5">
      <c r="G22011"/>
      <c r="H22011"/>
    </row>
    <row r="22012" spans="7:8" x14ac:dyDescent="0.5">
      <c r="G22012"/>
      <c r="H22012"/>
    </row>
    <row r="22013" spans="7:8" x14ac:dyDescent="0.5">
      <c r="G22013"/>
      <c r="H22013"/>
    </row>
    <row r="22014" spans="7:8" x14ac:dyDescent="0.5">
      <c r="G22014"/>
      <c r="H22014"/>
    </row>
    <row r="22015" spans="7:8" x14ac:dyDescent="0.5">
      <c r="G22015"/>
      <c r="H22015"/>
    </row>
    <row r="22016" spans="7:8" x14ac:dyDescent="0.5">
      <c r="G22016"/>
      <c r="H22016"/>
    </row>
    <row r="22017" spans="7:8" x14ac:dyDescent="0.5">
      <c r="G22017"/>
      <c r="H22017"/>
    </row>
    <row r="22018" spans="7:8" x14ac:dyDescent="0.5">
      <c r="G22018"/>
      <c r="H22018"/>
    </row>
    <row r="22019" spans="7:8" x14ac:dyDescent="0.5">
      <c r="G22019"/>
      <c r="H22019"/>
    </row>
    <row r="22020" spans="7:8" x14ac:dyDescent="0.5">
      <c r="G22020"/>
      <c r="H22020"/>
    </row>
    <row r="22021" spans="7:8" x14ac:dyDescent="0.5">
      <c r="G22021"/>
      <c r="H22021"/>
    </row>
    <row r="22022" spans="7:8" x14ac:dyDescent="0.5">
      <c r="G22022"/>
      <c r="H22022"/>
    </row>
    <row r="22023" spans="7:8" x14ac:dyDescent="0.5">
      <c r="G22023"/>
      <c r="H22023"/>
    </row>
    <row r="22024" spans="7:8" x14ac:dyDescent="0.5">
      <c r="G22024"/>
      <c r="H22024"/>
    </row>
    <row r="22025" spans="7:8" x14ac:dyDescent="0.5">
      <c r="G22025"/>
      <c r="H22025"/>
    </row>
    <row r="22026" spans="7:8" x14ac:dyDescent="0.5">
      <c r="G22026"/>
      <c r="H22026"/>
    </row>
    <row r="22027" spans="7:8" x14ac:dyDescent="0.5">
      <c r="G22027"/>
      <c r="H22027"/>
    </row>
    <row r="22028" spans="7:8" x14ac:dyDescent="0.5">
      <c r="G22028"/>
      <c r="H22028"/>
    </row>
    <row r="22029" spans="7:8" x14ac:dyDescent="0.5">
      <c r="G22029"/>
      <c r="H22029"/>
    </row>
    <row r="22030" spans="7:8" x14ac:dyDescent="0.5">
      <c r="G22030"/>
      <c r="H22030"/>
    </row>
    <row r="22031" spans="7:8" x14ac:dyDescent="0.5">
      <c r="G22031"/>
      <c r="H22031"/>
    </row>
    <row r="22032" spans="7:8" x14ac:dyDescent="0.5">
      <c r="G22032"/>
      <c r="H22032"/>
    </row>
    <row r="22033" spans="7:8" x14ac:dyDescent="0.5">
      <c r="G22033"/>
      <c r="H22033"/>
    </row>
    <row r="22034" spans="7:8" x14ac:dyDescent="0.5">
      <c r="G22034"/>
      <c r="H22034"/>
    </row>
    <row r="22035" spans="7:8" x14ac:dyDescent="0.5">
      <c r="G22035"/>
      <c r="H22035"/>
    </row>
    <row r="22036" spans="7:8" x14ac:dyDescent="0.5">
      <c r="G22036"/>
      <c r="H22036"/>
    </row>
    <row r="22037" spans="7:8" x14ac:dyDescent="0.5">
      <c r="G22037"/>
      <c r="H22037"/>
    </row>
    <row r="22038" spans="7:8" x14ac:dyDescent="0.5">
      <c r="G22038"/>
      <c r="H22038"/>
    </row>
    <row r="22039" spans="7:8" x14ac:dyDescent="0.5">
      <c r="G22039"/>
      <c r="H22039"/>
    </row>
    <row r="22040" spans="7:8" x14ac:dyDescent="0.5">
      <c r="G22040"/>
      <c r="H22040"/>
    </row>
    <row r="22041" spans="7:8" x14ac:dyDescent="0.5">
      <c r="G22041"/>
      <c r="H22041"/>
    </row>
    <row r="22042" spans="7:8" x14ac:dyDescent="0.5">
      <c r="G22042"/>
      <c r="H22042"/>
    </row>
    <row r="22043" spans="7:8" x14ac:dyDescent="0.5">
      <c r="G22043"/>
      <c r="H22043"/>
    </row>
    <row r="22044" spans="7:8" x14ac:dyDescent="0.5">
      <c r="G22044"/>
      <c r="H22044"/>
    </row>
    <row r="22045" spans="7:8" x14ac:dyDescent="0.5">
      <c r="G22045"/>
      <c r="H22045"/>
    </row>
    <row r="22046" spans="7:8" x14ac:dyDescent="0.5">
      <c r="G22046"/>
      <c r="H22046"/>
    </row>
    <row r="22047" spans="7:8" x14ac:dyDescent="0.5">
      <c r="G22047"/>
      <c r="H22047"/>
    </row>
    <row r="22048" spans="7:8" x14ac:dyDescent="0.5">
      <c r="G22048"/>
      <c r="H22048"/>
    </row>
    <row r="22049" spans="7:8" x14ac:dyDescent="0.5">
      <c r="G22049"/>
      <c r="H22049"/>
    </row>
    <row r="22050" spans="7:8" x14ac:dyDescent="0.5">
      <c r="G22050"/>
      <c r="H22050"/>
    </row>
    <row r="22051" spans="7:8" x14ac:dyDescent="0.5">
      <c r="G22051"/>
      <c r="H22051"/>
    </row>
    <row r="22052" spans="7:8" x14ac:dyDescent="0.5">
      <c r="G22052"/>
      <c r="H22052"/>
    </row>
    <row r="22053" spans="7:8" x14ac:dyDescent="0.5">
      <c r="G22053"/>
      <c r="H22053"/>
    </row>
    <row r="22054" spans="7:8" x14ac:dyDescent="0.5">
      <c r="G22054"/>
      <c r="H22054"/>
    </row>
    <row r="22055" spans="7:8" x14ac:dyDescent="0.5">
      <c r="G22055"/>
      <c r="H22055"/>
    </row>
    <row r="22056" spans="7:8" x14ac:dyDescent="0.5">
      <c r="G22056"/>
      <c r="H22056"/>
    </row>
    <row r="22057" spans="7:8" x14ac:dyDescent="0.5">
      <c r="G22057"/>
      <c r="H22057"/>
    </row>
    <row r="22058" spans="7:8" x14ac:dyDescent="0.5">
      <c r="G22058"/>
      <c r="H22058"/>
    </row>
    <row r="22059" spans="7:8" x14ac:dyDescent="0.5">
      <c r="G22059"/>
      <c r="H22059"/>
    </row>
    <row r="22060" spans="7:8" x14ac:dyDescent="0.5">
      <c r="G22060"/>
      <c r="H22060"/>
    </row>
    <row r="22061" spans="7:8" x14ac:dyDescent="0.5">
      <c r="G22061"/>
      <c r="H22061"/>
    </row>
    <row r="22062" spans="7:8" x14ac:dyDescent="0.5">
      <c r="G22062"/>
      <c r="H22062"/>
    </row>
    <row r="22063" spans="7:8" x14ac:dyDescent="0.5">
      <c r="G22063"/>
      <c r="H22063"/>
    </row>
    <row r="22064" spans="7:8" x14ac:dyDescent="0.5">
      <c r="G22064"/>
      <c r="H22064"/>
    </row>
    <row r="22065" spans="7:8" x14ac:dyDescent="0.5">
      <c r="G22065"/>
      <c r="H22065"/>
    </row>
    <row r="22066" spans="7:8" x14ac:dyDescent="0.5">
      <c r="G22066"/>
      <c r="H22066"/>
    </row>
    <row r="22067" spans="7:8" x14ac:dyDescent="0.5">
      <c r="G22067"/>
      <c r="H22067"/>
    </row>
    <row r="22068" spans="7:8" x14ac:dyDescent="0.5">
      <c r="G22068"/>
      <c r="H22068"/>
    </row>
    <row r="22069" spans="7:8" x14ac:dyDescent="0.5">
      <c r="G22069"/>
      <c r="H22069"/>
    </row>
    <row r="22070" spans="7:8" x14ac:dyDescent="0.5">
      <c r="G22070"/>
      <c r="H22070"/>
    </row>
    <row r="22071" spans="7:8" x14ac:dyDescent="0.5">
      <c r="G22071"/>
      <c r="H22071"/>
    </row>
    <row r="22072" spans="7:8" x14ac:dyDescent="0.5">
      <c r="G22072"/>
      <c r="H22072"/>
    </row>
    <row r="22073" spans="7:8" x14ac:dyDescent="0.5">
      <c r="G22073"/>
      <c r="H22073"/>
    </row>
    <row r="22074" spans="7:8" x14ac:dyDescent="0.5">
      <c r="G22074"/>
      <c r="H22074"/>
    </row>
    <row r="22075" spans="7:8" x14ac:dyDescent="0.5">
      <c r="G22075"/>
      <c r="H22075"/>
    </row>
    <row r="22076" spans="7:8" x14ac:dyDescent="0.5">
      <c r="G22076"/>
      <c r="H22076"/>
    </row>
    <row r="22077" spans="7:8" x14ac:dyDescent="0.5">
      <c r="G22077"/>
      <c r="H22077"/>
    </row>
    <row r="22078" spans="7:8" x14ac:dyDescent="0.5">
      <c r="G22078"/>
      <c r="H22078"/>
    </row>
    <row r="22079" spans="7:8" x14ac:dyDescent="0.5">
      <c r="G22079"/>
      <c r="H22079"/>
    </row>
    <row r="22080" spans="7:8" x14ac:dyDescent="0.5">
      <c r="G22080"/>
      <c r="H22080"/>
    </row>
    <row r="22081" spans="7:8" x14ac:dyDescent="0.5">
      <c r="G22081"/>
      <c r="H22081"/>
    </row>
    <row r="22082" spans="7:8" x14ac:dyDescent="0.5">
      <c r="G22082"/>
      <c r="H22082"/>
    </row>
    <row r="22083" spans="7:8" x14ac:dyDescent="0.5">
      <c r="G22083"/>
      <c r="H22083"/>
    </row>
    <row r="22084" spans="7:8" x14ac:dyDescent="0.5">
      <c r="G22084"/>
      <c r="H22084"/>
    </row>
    <row r="22085" spans="7:8" x14ac:dyDescent="0.5">
      <c r="G22085"/>
      <c r="H22085"/>
    </row>
    <row r="22086" spans="7:8" x14ac:dyDescent="0.5">
      <c r="G22086"/>
      <c r="H22086"/>
    </row>
    <row r="22087" spans="7:8" x14ac:dyDescent="0.5">
      <c r="G22087"/>
      <c r="H22087"/>
    </row>
    <row r="22088" spans="7:8" x14ac:dyDescent="0.5">
      <c r="G22088"/>
      <c r="H22088"/>
    </row>
    <row r="22089" spans="7:8" x14ac:dyDescent="0.5">
      <c r="G22089"/>
      <c r="H22089"/>
    </row>
    <row r="22090" spans="7:8" x14ac:dyDescent="0.5">
      <c r="G22090"/>
      <c r="H22090"/>
    </row>
    <row r="22091" spans="7:8" x14ac:dyDescent="0.5">
      <c r="G22091"/>
      <c r="H22091"/>
    </row>
    <row r="22092" spans="7:8" x14ac:dyDescent="0.5">
      <c r="G22092"/>
      <c r="H22092"/>
    </row>
    <row r="22093" spans="7:8" x14ac:dyDescent="0.5">
      <c r="G22093"/>
      <c r="H22093"/>
    </row>
    <row r="22094" spans="7:8" x14ac:dyDescent="0.5">
      <c r="G22094"/>
      <c r="H22094"/>
    </row>
    <row r="22095" spans="7:8" x14ac:dyDescent="0.5">
      <c r="G22095"/>
      <c r="H22095"/>
    </row>
    <row r="22096" spans="7:8" x14ac:dyDescent="0.5">
      <c r="G22096"/>
      <c r="H22096"/>
    </row>
    <row r="22097" spans="7:8" x14ac:dyDescent="0.5">
      <c r="G22097"/>
      <c r="H22097"/>
    </row>
    <row r="22098" spans="7:8" x14ac:dyDescent="0.5">
      <c r="G22098"/>
      <c r="H22098"/>
    </row>
    <row r="22099" spans="7:8" x14ac:dyDescent="0.5">
      <c r="G22099"/>
      <c r="H22099"/>
    </row>
    <row r="22100" spans="7:8" x14ac:dyDescent="0.5">
      <c r="G22100"/>
      <c r="H22100"/>
    </row>
    <row r="22101" spans="7:8" x14ac:dyDescent="0.5">
      <c r="G22101"/>
      <c r="H22101"/>
    </row>
    <row r="22102" spans="7:8" x14ac:dyDescent="0.5">
      <c r="G22102"/>
      <c r="H22102"/>
    </row>
    <row r="22103" spans="7:8" x14ac:dyDescent="0.5">
      <c r="G22103"/>
      <c r="H22103"/>
    </row>
    <row r="22104" spans="7:8" x14ac:dyDescent="0.5">
      <c r="G22104"/>
      <c r="H22104"/>
    </row>
    <row r="22105" spans="7:8" x14ac:dyDescent="0.5">
      <c r="G22105"/>
      <c r="H22105"/>
    </row>
    <row r="22106" spans="7:8" x14ac:dyDescent="0.5">
      <c r="G22106"/>
      <c r="H22106"/>
    </row>
    <row r="22107" spans="7:8" x14ac:dyDescent="0.5">
      <c r="G22107"/>
      <c r="H22107"/>
    </row>
    <row r="22108" spans="7:8" x14ac:dyDescent="0.5">
      <c r="G22108"/>
      <c r="H22108"/>
    </row>
    <row r="22109" spans="7:8" x14ac:dyDescent="0.5">
      <c r="G22109"/>
      <c r="H22109"/>
    </row>
    <row r="22110" spans="7:8" x14ac:dyDescent="0.5">
      <c r="G22110"/>
      <c r="H22110"/>
    </row>
    <row r="22111" spans="7:8" x14ac:dyDescent="0.5">
      <c r="G22111"/>
      <c r="H22111"/>
    </row>
    <row r="22112" spans="7:8" x14ac:dyDescent="0.5">
      <c r="G22112"/>
      <c r="H22112"/>
    </row>
    <row r="22113" spans="7:8" x14ac:dyDescent="0.5">
      <c r="G22113"/>
      <c r="H22113"/>
    </row>
    <row r="22114" spans="7:8" x14ac:dyDescent="0.5">
      <c r="G22114"/>
      <c r="H22114"/>
    </row>
    <row r="22115" spans="7:8" x14ac:dyDescent="0.5">
      <c r="G22115"/>
      <c r="H22115"/>
    </row>
    <row r="22116" spans="7:8" x14ac:dyDescent="0.5">
      <c r="G22116"/>
      <c r="H22116"/>
    </row>
    <row r="22117" spans="7:8" x14ac:dyDescent="0.5">
      <c r="G22117"/>
      <c r="H22117"/>
    </row>
    <row r="22118" spans="7:8" x14ac:dyDescent="0.5">
      <c r="G22118"/>
      <c r="H22118"/>
    </row>
    <row r="22119" spans="7:8" x14ac:dyDescent="0.5">
      <c r="G22119"/>
      <c r="H22119"/>
    </row>
    <row r="22120" spans="7:8" x14ac:dyDescent="0.5">
      <c r="G22120"/>
      <c r="H22120"/>
    </row>
    <row r="22121" spans="7:8" x14ac:dyDescent="0.5">
      <c r="G22121"/>
      <c r="H22121"/>
    </row>
    <row r="22122" spans="7:8" x14ac:dyDescent="0.5">
      <c r="G22122"/>
      <c r="H22122"/>
    </row>
    <row r="22123" spans="7:8" x14ac:dyDescent="0.5">
      <c r="G22123"/>
      <c r="H22123"/>
    </row>
    <row r="22124" spans="7:8" x14ac:dyDescent="0.5">
      <c r="G22124"/>
      <c r="H22124"/>
    </row>
    <row r="22125" spans="7:8" x14ac:dyDescent="0.5">
      <c r="G22125"/>
      <c r="H22125"/>
    </row>
    <row r="22126" spans="7:8" x14ac:dyDescent="0.5">
      <c r="G22126"/>
      <c r="H22126"/>
    </row>
    <row r="22127" spans="7:8" x14ac:dyDescent="0.5">
      <c r="G22127"/>
      <c r="H22127"/>
    </row>
    <row r="22128" spans="7:8" x14ac:dyDescent="0.5">
      <c r="G22128"/>
      <c r="H22128"/>
    </row>
    <row r="22129" spans="7:8" x14ac:dyDescent="0.5">
      <c r="G22129"/>
      <c r="H22129"/>
    </row>
    <row r="22130" spans="7:8" x14ac:dyDescent="0.5">
      <c r="G22130"/>
      <c r="H22130"/>
    </row>
    <row r="22131" spans="7:8" x14ac:dyDescent="0.5">
      <c r="G22131"/>
      <c r="H22131"/>
    </row>
    <row r="22132" spans="7:8" x14ac:dyDescent="0.5">
      <c r="G22132"/>
      <c r="H22132"/>
    </row>
    <row r="22133" spans="7:8" x14ac:dyDescent="0.5">
      <c r="G22133"/>
      <c r="H22133"/>
    </row>
    <row r="22134" spans="7:8" x14ac:dyDescent="0.5">
      <c r="G22134"/>
      <c r="H22134"/>
    </row>
    <row r="22135" spans="7:8" x14ac:dyDescent="0.5">
      <c r="G22135"/>
      <c r="H22135"/>
    </row>
    <row r="22136" spans="7:8" x14ac:dyDescent="0.5">
      <c r="G22136"/>
      <c r="H22136"/>
    </row>
    <row r="22137" spans="7:8" x14ac:dyDescent="0.5">
      <c r="G22137"/>
      <c r="H22137"/>
    </row>
    <row r="22138" spans="7:8" x14ac:dyDescent="0.5">
      <c r="G22138"/>
      <c r="H22138"/>
    </row>
    <row r="22139" spans="7:8" x14ac:dyDescent="0.5">
      <c r="G22139"/>
      <c r="H22139"/>
    </row>
    <row r="22140" spans="7:8" x14ac:dyDescent="0.5">
      <c r="G22140"/>
      <c r="H22140"/>
    </row>
    <row r="22141" spans="7:8" x14ac:dyDescent="0.5">
      <c r="G22141"/>
      <c r="H22141"/>
    </row>
    <row r="22142" spans="7:8" x14ac:dyDescent="0.5">
      <c r="G22142"/>
      <c r="H22142"/>
    </row>
    <row r="22143" spans="7:8" x14ac:dyDescent="0.5">
      <c r="G22143"/>
      <c r="H22143"/>
    </row>
    <row r="22144" spans="7:8" x14ac:dyDescent="0.5">
      <c r="G22144"/>
      <c r="H22144"/>
    </row>
    <row r="22145" spans="7:8" x14ac:dyDescent="0.5">
      <c r="G22145"/>
      <c r="H22145"/>
    </row>
    <row r="22146" spans="7:8" x14ac:dyDescent="0.5">
      <c r="G22146"/>
      <c r="H22146"/>
    </row>
    <row r="22147" spans="7:8" x14ac:dyDescent="0.5">
      <c r="G22147"/>
      <c r="H22147"/>
    </row>
    <row r="22148" spans="7:8" x14ac:dyDescent="0.5">
      <c r="G22148"/>
      <c r="H22148"/>
    </row>
    <row r="22149" spans="7:8" x14ac:dyDescent="0.5">
      <c r="G22149"/>
      <c r="H22149"/>
    </row>
    <row r="22150" spans="7:8" x14ac:dyDescent="0.5">
      <c r="G22150"/>
      <c r="H22150"/>
    </row>
    <row r="22151" spans="7:8" x14ac:dyDescent="0.5">
      <c r="G22151"/>
      <c r="H22151"/>
    </row>
    <row r="22152" spans="7:8" x14ac:dyDescent="0.5">
      <c r="G22152"/>
      <c r="H22152"/>
    </row>
    <row r="22153" spans="7:8" x14ac:dyDescent="0.5">
      <c r="G22153"/>
      <c r="H22153"/>
    </row>
    <row r="22154" spans="7:8" x14ac:dyDescent="0.5">
      <c r="G22154"/>
      <c r="H22154"/>
    </row>
    <row r="22155" spans="7:8" x14ac:dyDescent="0.5">
      <c r="G22155"/>
      <c r="H22155"/>
    </row>
    <row r="22156" spans="7:8" x14ac:dyDescent="0.5">
      <c r="G22156"/>
      <c r="H22156"/>
    </row>
    <row r="22157" spans="7:8" x14ac:dyDescent="0.5">
      <c r="G22157"/>
      <c r="H22157"/>
    </row>
    <row r="22158" spans="7:8" x14ac:dyDescent="0.5">
      <c r="G22158"/>
      <c r="H22158"/>
    </row>
    <row r="22159" spans="7:8" x14ac:dyDescent="0.5">
      <c r="G22159"/>
      <c r="H22159"/>
    </row>
    <row r="22160" spans="7:8" x14ac:dyDescent="0.5">
      <c r="G22160"/>
      <c r="H22160"/>
    </row>
    <row r="22161" spans="7:8" x14ac:dyDescent="0.5">
      <c r="G22161"/>
      <c r="H22161"/>
    </row>
    <row r="22162" spans="7:8" x14ac:dyDescent="0.5">
      <c r="G22162"/>
      <c r="H22162"/>
    </row>
    <row r="22163" spans="7:8" x14ac:dyDescent="0.5">
      <c r="G22163"/>
      <c r="H22163"/>
    </row>
    <row r="22164" spans="7:8" x14ac:dyDescent="0.5">
      <c r="G22164"/>
      <c r="H22164"/>
    </row>
    <row r="22165" spans="7:8" x14ac:dyDescent="0.5">
      <c r="G22165"/>
      <c r="H22165"/>
    </row>
    <row r="22166" spans="7:8" x14ac:dyDescent="0.5">
      <c r="G22166"/>
      <c r="H22166"/>
    </row>
    <row r="22167" spans="7:8" x14ac:dyDescent="0.5">
      <c r="G22167"/>
      <c r="H22167"/>
    </row>
    <row r="22168" spans="7:8" x14ac:dyDescent="0.5">
      <c r="G22168"/>
      <c r="H22168"/>
    </row>
    <row r="22169" spans="7:8" x14ac:dyDescent="0.5">
      <c r="G22169"/>
      <c r="H22169"/>
    </row>
    <row r="22170" spans="7:8" x14ac:dyDescent="0.5">
      <c r="G22170"/>
      <c r="H22170"/>
    </row>
    <row r="22171" spans="7:8" x14ac:dyDescent="0.5">
      <c r="G22171"/>
      <c r="H22171"/>
    </row>
    <row r="22172" spans="7:8" x14ac:dyDescent="0.5">
      <c r="G22172"/>
      <c r="H22172"/>
    </row>
    <row r="22173" spans="7:8" x14ac:dyDescent="0.5">
      <c r="G22173"/>
      <c r="H22173"/>
    </row>
    <row r="22174" spans="7:8" x14ac:dyDescent="0.5">
      <c r="G22174"/>
      <c r="H22174"/>
    </row>
    <row r="22175" spans="7:8" x14ac:dyDescent="0.5">
      <c r="G22175"/>
      <c r="H22175"/>
    </row>
    <row r="22176" spans="7:8" x14ac:dyDescent="0.5">
      <c r="G22176"/>
      <c r="H22176"/>
    </row>
    <row r="22177" spans="7:8" x14ac:dyDescent="0.5">
      <c r="G22177"/>
      <c r="H22177"/>
    </row>
    <row r="22178" spans="7:8" x14ac:dyDescent="0.5">
      <c r="G22178"/>
      <c r="H22178"/>
    </row>
    <row r="22179" spans="7:8" x14ac:dyDescent="0.5">
      <c r="G22179"/>
      <c r="H22179"/>
    </row>
    <row r="22180" spans="7:8" x14ac:dyDescent="0.5">
      <c r="G22180"/>
      <c r="H22180"/>
    </row>
    <row r="22181" spans="7:8" x14ac:dyDescent="0.5">
      <c r="G22181"/>
      <c r="H22181"/>
    </row>
    <row r="22182" spans="7:8" x14ac:dyDescent="0.5">
      <c r="G22182"/>
      <c r="H22182"/>
    </row>
    <row r="22183" spans="7:8" x14ac:dyDescent="0.5">
      <c r="G22183"/>
      <c r="H22183"/>
    </row>
    <row r="22184" spans="7:8" x14ac:dyDescent="0.5">
      <c r="G22184"/>
      <c r="H22184"/>
    </row>
    <row r="22185" spans="7:8" x14ac:dyDescent="0.5">
      <c r="G22185"/>
      <c r="H22185"/>
    </row>
    <row r="22186" spans="7:8" x14ac:dyDescent="0.5">
      <c r="G22186"/>
      <c r="H22186"/>
    </row>
    <row r="22187" spans="7:8" x14ac:dyDescent="0.5">
      <c r="G22187"/>
      <c r="H22187"/>
    </row>
    <row r="22188" spans="7:8" x14ac:dyDescent="0.5">
      <c r="G22188"/>
      <c r="H22188"/>
    </row>
    <row r="22189" spans="7:8" x14ac:dyDescent="0.5">
      <c r="G22189"/>
      <c r="H22189"/>
    </row>
    <row r="22190" spans="7:8" x14ac:dyDescent="0.5">
      <c r="G22190"/>
      <c r="H22190"/>
    </row>
    <row r="22191" spans="7:8" x14ac:dyDescent="0.5">
      <c r="G22191"/>
      <c r="H22191"/>
    </row>
    <row r="22192" spans="7:8" x14ac:dyDescent="0.5">
      <c r="G22192"/>
      <c r="H22192"/>
    </row>
    <row r="22193" spans="7:8" x14ac:dyDescent="0.5">
      <c r="G22193"/>
      <c r="H22193"/>
    </row>
    <row r="22194" spans="7:8" x14ac:dyDescent="0.5">
      <c r="G22194"/>
      <c r="H22194"/>
    </row>
    <row r="22195" spans="7:8" x14ac:dyDescent="0.5">
      <c r="G22195"/>
      <c r="H22195"/>
    </row>
    <row r="22196" spans="7:8" x14ac:dyDescent="0.5">
      <c r="G22196"/>
      <c r="H22196"/>
    </row>
    <row r="22197" spans="7:8" x14ac:dyDescent="0.5">
      <c r="G22197"/>
      <c r="H22197"/>
    </row>
    <row r="22198" spans="7:8" x14ac:dyDescent="0.5">
      <c r="G22198"/>
      <c r="H22198"/>
    </row>
    <row r="22199" spans="7:8" x14ac:dyDescent="0.5">
      <c r="G22199"/>
      <c r="H22199"/>
    </row>
    <row r="22200" spans="7:8" x14ac:dyDescent="0.5">
      <c r="G22200"/>
      <c r="H22200"/>
    </row>
    <row r="22201" spans="7:8" x14ac:dyDescent="0.5">
      <c r="G22201"/>
      <c r="H22201"/>
    </row>
    <row r="22202" spans="7:8" x14ac:dyDescent="0.5">
      <c r="G22202"/>
      <c r="H22202"/>
    </row>
    <row r="22203" spans="7:8" x14ac:dyDescent="0.5">
      <c r="G22203"/>
      <c r="H22203"/>
    </row>
    <row r="22204" spans="7:8" x14ac:dyDescent="0.5">
      <c r="G22204"/>
      <c r="H22204"/>
    </row>
    <row r="22205" spans="7:8" x14ac:dyDescent="0.5">
      <c r="G22205"/>
      <c r="H22205"/>
    </row>
    <row r="22206" spans="7:8" x14ac:dyDescent="0.5">
      <c r="G22206"/>
      <c r="H22206"/>
    </row>
    <row r="22207" spans="7:8" x14ac:dyDescent="0.5">
      <c r="G22207"/>
      <c r="H22207"/>
    </row>
    <row r="22208" spans="7:8" x14ac:dyDescent="0.5">
      <c r="G22208"/>
      <c r="H22208"/>
    </row>
    <row r="22209" spans="7:8" x14ac:dyDescent="0.5">
      <c r="G22209"/>
      <c r="H22209"/>
    </row>
    <row r="22210" spans="7:8" x14ac:dyDescent="0.5">
      <c r="G22210"/>
      <c r="H22210"/>
    </row>
    <row r="22211" spans="7:8" x14ac:dyDescent="0.5">
      <c r="G22211"/>
      <c r="H22211"/>
    </row>
    <row r="22212" spans="7:8" x14ac:dyDescent="0.5">
      <c r="G22212"/>
      <c r="H22212"/>
    </row>
    <row r="22213" spans="7:8" x14ac:dyDescent="0.5">
      <c r="G22213"/>
      <c r="H22213"/>
    </row>
    <row r="22214" spans="7:8" x14ac:dyDescent="0.5">
      <c r="G22214"/>
      <c r="H22214"/>
    </row>
    <row r="22215" spans="7:8" x14ac:dyDescent="0.5">
      <c r="G22215"/>
      <c r="H22215"/>
    </row>
    <row r="22216" spans="7:8" x14ac:dyDescent="0.5">
      <c r="G22216"/>
      <c r="H22216"/>
    </row>
    <row r="22217" spans="7:8" x14ac:dyDescent="0.5">
      <c r="G22217"/>
      <c r="H22217"/>
    </row>
    <row r="22218" spans="7:8" x14ac:dyDescent="0.5">
      <c r="G22218"/>
      <c r="H22218"/>
    </row>
    <row r="22219" spans="7:8" x14ac:dyDescent="0.5">
      <c r="G22219"/>
      <c r="H22219"/>
    </row>
    <row r="22220" spans="7:8" x14ac:dyDescent="0.5">
      <c r="G22220"/>
      <c r="H22220"/>
    </row>
    <row r="22221" spans="7:8" x14ac:dyDescent="0.5">
      <c r="G22221"/>
      <c r="H22221"/>
    </row>
    <row r="22222" spans="7:8" x14ac:dyDescent="0.5">
      <c r="G22222"/>
      <c r="H22222"/>
    </row>
    <row r="22223" spans="7:8" x14ac:dyDescent="0.5">
      <c r="G22223"/>
      <c r="H22223"/>
    </row>
    <row r="22224" spans="7:8" x14ac:dyDescent="0.5">
      <c r="G22224"/>
      <c r="H22224"/>
    </row>
    <row r="22225" spans="7:8" x14ac:dyDescent="0.5">
      <c r="G22225"/>
      <c r="H22225"/>
    </row>
    <row r="22226" spans="7:8" x14ac:dyDescent="0.5">
      <c r="G22226"/>
      <c r="H22226"/>
    </row>
    <row r="22227" spans="7:8" x14ac:dyDescent="0.5">
      <c r="G22227"/>
      <c r="H22227"/>
    </row>
    <row r="22228" spans="7:8" x14ac:dyDescent="0.5">
      <c r="G22228"/>
      <c r="H22228"/>
    </row>
    <row r="22229" spans="7:8" x14ac:dyDescent="0.5">
      <c r="G22229"/>
      <c r="H22229"/>
    </row>
    <row r="22230" spans="7:8" x14ac:dyDescent="0.5">
      <c r="G22230"/>
      <c r="H22230"/>
    </row>
    <row r="22231" spans="7:8" x14ac:dyDescent="0.5">
      <c r="G22231"/>
      <c r="H22231"/>
    </row>
    <row r="22232" spans="7:8" x14ac:dyDescent="0.5">
      <c r="G22232"/>
      <c r="H22232"/>
    </row>
    <row r="22233" spans="7:8" x14ac:dyDescent="0.5">
      <c r="G22233"/>
      <c r="H22233"/>
    </row>
    <row r="22234" spans="7:8" x14ac:dyDescent="0.5">
      <c r="G22234"/>
      <c r="H22234"/>
    </row>
    <row r="22235" spans="7:8" x14ac:dyDescent="0.5">
      <c r="G22235"/>
      <c r="H22235"/>
    </row>
    <row r="22236" spans="7:8" x14ac:dyDescent="0.5">
      <c r="G22236"/>
      <c r="H22236"/>
    </row>
    <row r="22237" spans="7:8" x14ac:dyDescent="0.5">
      <c r="G22237"/>
      <c r="H22237"/>
    </row>
    <row r="22238" spans="7:8" x14ac:dyDescent="0.5">
      <c r="G22238"/>
      <c r="H22238"/>
    </row>
    <row r="22239" spans="7:8" x14ac:dyDescent="0.5">
      <c r="G22239"/>
      <c r="H22239"/>
    </row>
    <row r="22240" spans="7:8" x14ac:dyDescent="0.5">
      <c r="G22240"/>
      <c r="H22240"/>
    </row>
    <row r="22241" spans="7:8" x14ac:dyDescent="0.5">
      <c r="G22241"/>
      <c r="H22241"/>
    </row>
    <row r="22242" spans="7:8" x14ac:dyDescent="0.5">
      <c r="G22242"/>
      <c r="H22242"/>
    </row>
    <row r="22243" spans="7:8" x14ac:dyDescent="0.5">
      <c r="G22243"/>
      <c r="H22243"/>
    </row>
    <row r="22244" spans="7:8" x14ac:dyDescent="0.5">
      <c r="G22244"/>
      <c r="H22244"/>
    </row>
    <row r="22245" spans="7:8" x14ac:dyDescent="0.5">
      <c r="G22245"/>
      <c r="H22245"/>
    </row>
    <row r="22246" spans="7:8" x14ac:dyDescent="0.5">
      <c r="G22246"/>
      <c r="H22246"/>
    </row>
    <row r="22247" spans="7:8" x14ac:dyDescent="0.5">
      <c r="G22247"/>
      <c r="H22247"/>
    </row>
    <row r="22248" spans="7:8" x14ac:dyDescent="0.5">
      <c r="G22248"/>
      <c r="H22248"/>
    </row>
    <row r="22249" spans="7:8" x14ac:dyDescent="0.5">
      <c r="G22249"/>
      <c r="H22249"/>
    </row>
    <row r="22250" spans="7:8" x14ac:dyDescent="0.5">
      <c r="G22250"/>
      <c r="H22250"/>
    </row>
    <row r="22251" spans="7:8" x14ac:dyDescent="0.5">
      <c r="G22251"/>
      <c r="H22251"/>
    </row>
    <row r="22252" spans="7:8" x14ac:dyDescent="0.5">
      <c r="G22252"/>
      <c r="H22252"/>
    </row>
    <row r="22253" spans="7:8" x14ac:dyDescent="0.5">
      <c r="G22253"/>
      <c r="H22253"/>
    </row>
    <row r="22254" spans="7:8" x14ac:dyDescent="0.5">
      <c r="G22254"/>
      <c r="H22254"/>
    </row>
    <row r="22255" spans="7:8" x14ac:dyDescent="0.5">
      <c r="G22255"/>
      <c r="H22255"/>
    </row>
    <row r="22256" spans="7:8" x14ac:dyDescent="0.5">
      <c r="G22256"/>
      <c r="H22256"/>
    </row>
    <row r="22257" spans="7:8" x14ac:dyDescent="0.5">
      <c r="G22257"/>
      <c r="H22257"/>
    </row>
    <row r="22258" spans="7:8" x14ac:dyDescent="0.5">
      <c r="G22258"/>
      <c r="H22258"/>
    </row>
    <row r="22259" spans="7:8" x14ac:dyDescent="0.5">
      <c r="G22259"/>
      <c r="H22259"/>
    </row>
    <row r="22260" spans="7:8" x14ac:dyDescent="0.5">
      <c r="G22260"/>
      <c r="H22260"/>
    </row>
    <row r="22261" spans="7:8" x14ac:dyDescent="0.5">
      <c r="G22261"/>
      <c r="H22261"/>
    </row>
    <row r="22262" spans="7:8" x14ac:dyDescent="0.5">
      <c r="G22262"/>
      <c r="H22262"/>
    </row>
    <row r="22263" spans="7:8" x14ac:dyDescent="0.5">
      <c r="G22263"/>
      <c r="H22263"/>
    </row>
    <row r="22264" spans="7:8" x14ac:dyDescent="0.5">
      <c r="G22264"/>
      <c r="H22264"/>
    </row>
    <row r="22265" spans="7:8" x14ac:dyDescent="0.5">
      <c r="G22265"/>
      <c r="H22265"/>
    </row>
    <row r="22266" spans="7:8" x14ac:dyDescent="0.5">
      <c r="G22266"/>
      <c r="H22266"/>
    </row>
    <row r="22267" spans="7:8" x14ac:dyDescent="0.5">
      <c r="G22267"/>
      <c r="H22267"/>
    </row>
    <row r="22268" spans="7:8" x14ac:dyDescent="0.5">
      <c r="G22268"/>
      <c r="H22268"/>
    </row>
    <row r="22269" spans="7:8" x14ac:dyDescent="0.5">
      <c r="G22269"/>
      <c r="H22269"/>
    </row>
    <row r="22270" spans="7:8" x14ac:dyDescent="0.5">
      <c r="G22270"/>
      <c r="H22270"/>
    </row>
    <row r="22271" spans="7:8" x14ac:dyDescent="0.5">
      <c r="G22271"/>
      <c r="H22271"/>
    </row>
    <row r="22272" spans="7:8" x14ac:dyDescent="0.5">
      <c r="G22272"/>
      <c r="H22272"/>
    </row>
    <row r="22273" spans="7:8" x14ac:dyDescent="0.5">
      <c r="G22273"/>
      <c r="H22273"/>
    </row>
    <row r="22274" spans="7:8" x14ac:dyDescent="0.5">
      <c r="G22274"/>
      <c r="H22274"/>
    </row>
    <row r="22275" spans="7:8" x14ac:dyDescent="0.5">
      <c r="G22275"/>
      <c r="H22275"/>
    </row>
    <row r="22276" spans="7:8" x14ac:dyDescent="0.5">
      <c r="G22276"/>
      <c r="H22276"/>
    </row>
    <row r="22277" spans="7:8" x14ac:dyDescent="0.5">
      <c r="G22277"/>
      <c r="H22277"/>
    </row>
    <row r="22278" spans="7:8" x14ac:dyDescent="0.5">
      <c r="G22278"/>
      <c r="H22278"/>
    </row>
    <row r="22279" spans="7:8" x14ac:dyDescent="0.5">
      <c r="G22279"/>
      <c r="H22279"/>
    </row>
    <row r="22280" spans="7:8" x14ac:dyDescent="0.5">
      <c r="G22280"/>
      <c r="H22280"/>
    </row>
    <row r="22281" spans="7:8" x14ac:dyDescent="0.5">
      <c r="G22281"/>
      <c r="H22281"/>
    </row>
    <row r="22282" spans="7:8" x14ac:dyDescent="0.5">
      <c r="G22282"/>
      <c r="H22282"/>
    </row>
    <row r="22283" spans="7:8" x14ac:dyDescent="0.5">
      <c r="G22283"/>
      <c r="H22283"/>
    </row>
    <row r="22284" spans="7:8" x14ac:dyDescent="0.5">
      <c r="G22284"/>
      <c r="H22284"/>
    </row>
    <row r="22285" spans="7:8" x14ac:dyDescent="0.5">
      <c r="G22285"/>
      <c r="H22285"/>
    </row>
    <row r="22286" spans="7:8" x14ac:dyDescent="0.5">
      <c r="G22286"/>
      <c r="H22286"/>
    </row>
    <row r="22287" spans="7:8" x14ac:dyDescent="0.5">
      <c r="G22287"/>
      <c r="H22287"/>
    </row>
    <row r="22288" spans="7:8" x14ac:dyDescent="0.5">
      <c r="G22288"/>
      <c r="H22288"/>
    </row>
    <row r="22289" spans="7:8" x14ac:dyDescent="0.5">
      <c r="G22289"/>
      <c r="H22289"/>
    </row>
    <row r="22290" spans="7:8" x14ac:dyDescent="0.5">
      <c r="G22290"/>
      <c r="H22290"/>
    </row>
    <row r="22291" spans="7:8" x14ac:dyDescent="0.5">
      <c r="G22291"/>
      <c r="H22291"/>
    </row>
    <row r="22292" spans="7:8" x14ac:dyDescent="0.5">
      <c r="G22292"/>
      <c r="H22292"/>
    </row>
    <row r="22293" spans="7:8" x14ac:dyDescent="0.5">
      <c r="G22293"/>
      <c r="H22293"/>
    </row>
    <row r="22294" spans="7:8" x14ac:dyDescent="0.5">
      <c r="G22294"/>
      <c r="H22294"/>
    </row>
    <row r="22295" spans="7:8" x14ac:dyDescent="0.5">
      <c r="G22295"/>
      <c r="H22295"/>
    </row>
    <row r="22296" spans="7:8" x14ac:dyDescent="0.5">
      <c r="G22296"/>
      <c r="H22296"/>
    </row>
    <row r="22297" spans="7:8" x14ac:dyDescent="0.5">
      <c r="G22297"/>
      <c r="H22297"/>
    </row>
    <row r="22298" spans="7:8" x14ac:dyDescent="0.5">
      <c r="G22298"/>
      <c r="H22298"/>
    </row>
    <row r="22299" spans="7:8" x14ac:dyDescent="0.5">
      <c r="G22299"/>
      <c r="H22299"/>
    </row>
    <row r="22300" spans="7:8" x14ac:dyDescent="0.5">
      <c r="G22300"/>
      <c r="H22300"/>
    </row>
    <row r="22301" spans="7:8" x14ac:dyDescent="0.5">
      <c r="G22301"/>
      <c r="H22301"/>
    </row>
    <row r="22302" spans="7:8" x14ac:dyDescent="0.5">
      <c r="G22302"/>
      <c r="H22302"/>
    </row>
    <row r="22303" spans="7:8" x14ac:dyDescent="0.5">
      <c r="G22303"/>
      <c r="H22303"/>
    </row>
    <row r="22304" spans="7:8" x14ac:dyDescent="0.5">
      <c r="G22304"/>
      <c r="H22304"/>
    </row>
    <row r="22305" spans="7:8" x14ac:dyDescent="0.5">
      <c r="G22305"/>
      <c r="H22305"/>
    </row>
    <row r="22306" spans="7:8" x14ac:dyDescent="0.5">
      <c r="G22306"/>
      <c r="H22306"/>
    </row>
    <row r="22307" spans="7:8" x14ac:dyDescent="0.5">
      <c r="G22307"/>
      <c r="H22307"/>
    </row>
    <row r="22308" spans="7:8" x14ac:dyDescent="0.5">
      <c r="G22308"/>
      <c r="H22308"/>
    </row>
    <row r="22309" spans="7:8" x14ac:dyDescent="0.5">
      <c r="G22309"/>
      <c r="H22309"/>
    </row>
    <row r="22310" spans="7:8" x14ac:dyDescent="0.5">
      <c r="G22310"/>
      <c r="H22310"/>
    </row>
    <row r="22311" spans="7:8" x14ac:dyDescent="0.5">
      <c r="G22311"/>
      <c r="H22311"/>
    </row>
    <row r="22312" spans="7:8" x14ac:dyDescent="0.5">
      <c r="G22312"/>
      <c r="H22312"/>
    </row>
    <row r="22313" spans="7:8" x14ac:dyDescent="0.5">
      <c r="G22313"/>
      <c r="H22313"/>
    </row>
    <row r="22314" spans="7:8" x14ac:dyDescent="0.5">
      <c r="G22314"/>
      <c r="H22314"/>
    </row>
    <row r="22315" spans="7:8" x14ac:dyDescent="0.5">
      <c r="G22315"/>
      <c r="H22315"/>
    </row>
    <row r="22316" spans="7:8" x14ac:dyDescent="0.5">
      <c r="G22316"/>
      <c r="H22316"/>
    </row>
    <row r="22317" spans="7:8" x14ac:dyDescent="0.5">
      <c r="G22317"/>
      <c r="H22317"/>
    </row>
    <row r="22318" spans="7:8" x14ac:dyDescent="0.5">
      <c r="G22318"/>
      <c r="H22318"/>
    </row>
    <row r="22319" spans="7:8" x14ac:dyDescent="0.5">
      <c r="G22319"/>
      <c r="H22319"/>
    </row>
    <row r="22320" spans="7:8" x14ac:dyDescent="0.5">
      <c r="G22320"/>
      <c r="H22320"/>
    </row>
    <row r="22321" spans="7:8" x14ac:dyDescent="0.5">
      <c r="G22321"/>
      <c r="H22321"/>
    </row>
    <row r="22322" spans="7:8" x14ac:dyDescent="0.5">
      <c r="G22322"/>
      <c r="H22322"/>
    </row>
    <row r="22323" spans="7:8" x14ac:dyDescent="0.5">
      <c r="G22323"/>
      <c r="H22323"/>
    </row>
    <row r="22324" spans="7:8" x14ac:dyDescent="0.5">
      <c r="G22324"/>
      <c r="H22324"/>
    </row>
    <row r="22325" spans="7:8" x14ac:dyDescent="0.5">
      <c r="G22325"/>
      <c r="H22325"/>
    </row>
    <row r="22326" spans="7:8" x14ac:dyDescent="0.5">
      <c r="G22326"/>
      <c r="H22326"/>
    </row>
    <row r="22327" spans="7:8" x14ac:dyDescent="0.5">
      <c r="G22327"/>
      <c r="H22327"/>
    </row>
    <row r="22328" spans="7:8" x14ac:dyDescent="0.5">
      <c r="G22328"/>
      <c r="H22328"/>
    </row>
    <row r="22329" spans="7:8" x14ac:dyDescent="0.5">
      <c r="G22329"/>
      <c r="H22329"/>
    </row>
    <row r="22330" spans="7:8" x14ac:dyDescent="0.5">
      <c r="G22330"/>
      <c r="H22330"/>
    </row>
    <row r="22331" spans="7:8" x14ac:dyDescent="0.5">
      <c r="G22331"/>
      <c r="H22331"/>
    </row>
    <row r="22332" spans="7:8" x14ac:dyDescent="0.5">
      <c r="G22332"/>
      <c r="H22332"/>
    </row>
    <row r="22333" spans="7:8" x14ac:dyDescent="0.5">
      <c r="G22333"/>
      <c r="H22333"/>
    </row>
    <row r="22334" spans="7:8" x14ac:dyDescent="0.5">
      <c r="G22334"/>
      <c r="H22334"/>
    </row>
    <row r="22335" spans="7:8" x14ac:dyDescent="0.5">
      <c r="G22335"/>
      <c r="H22335"/>
    </row>
    <row r="22336" spans="7:8" x14ac:dyDescent="0.5">
      <c r="G22336"/>
      <c r="H22336"/>
    </row>
    <row r="22337" spans="7:8" x14ac:dyDescent="0.5">
      <c r="G22337"/>
      <c r="H22337"/>
    </row>
    <row r="22338" spans="7:8" x14ac:dyDescent="0.5">
      <c r="G22338"/>
      <c r="H22338"/>
    </row>
    <row r="22339" spans="7:8" x14ac:dyDescent="0.5">
      <c r="G22339"/>
      <c r="H22339"/>
    </row>
    <row r="22340" spans="7:8" x14ac:dyDescent="0.5">
      <c r="G22340"/>
      <c r="H22340"/>
    </row>
    <row r="22341" spans="7:8" x14ac:dyDescent="0.5">
      <c r="G22341"/>
      <c r="H22341"/>
    </row>
    <row r="22342" spans="7:8" x14ac:dyDescent="0.5">
      <c r="G22342"/>
      <c r="H22342"/>
    </row>
    <row r="22343" spans="7:8" x14ac:dyDescent="0.5">
      <c r="G22343"/>
      <c r="H22343"/>
    </row>
    <row r="22344" spans="7:8" x14ac:dyDescent="0.5">
      <c r="G22344"/>
      <c r="H22344"/>
    </row>
    <row r="22345" spans="7:8" x14ac:dyDescent="0.5">
      <c r="G22345"/>
      <c r="H22345"/>
    </row>
    <row r="22346" spans="7:8" x14ac:dyDescent="0.5">
      <c r="G22346"/>
      <c r="H22346"/>
    </row>
    <row r="22347" spans="7:8" x14ac:dyDescent="0.5">
      <c r="G22347"/>
      <c r="H22347"/>
    </row>
    <row r="22348" spans="7:8" x14ac:dyDescent="0.5">
      <c r="G22348"/>
      <c r="H22348"/>
    </row>
    <row r="22349" spans="7:8" x14ac:dyDescent="0.5">
      <c r="G22349"/>
      <c r="H22349"/>
    </row>
    <row r="22350" spans="7:8" x14ac:dyDescent="0.5">
      <c r="G22350"/>
      <c r="H22350"/>
    </row>
    <row r="22351" spans="7:8" x14ac:dyDescent="0.5">
      <c r="G22351"/>
      <c r="H22351"/>
    </row>
    <row r="22352" spans="7:8" x14ac:dyDescent="0.5">
      <c r="G22352"/>
      <c r="H22352"/>
    </row>
    <row r="22353" spans="7:8" x14ac:dyDescent="0.5">
      <c r="G22353"/>
      <c r="H22353"/>
    </row>
    <row r="22354" spans="7:8" x14ac:dyDescent="0.5">
      <c r="G22354"/>
      <c r="H22354"/>
    </row>
    <row r="22355" spans="7:8" x14ac:dyDescent="0.5">
      <c r="G22355"/>
      <c r="H22355"/>
    </row>
    <row r="22356" spans="7:8" x14ac:dyDescent="0.5">
      <c r="G22356"/>
      <c r="H22356"/>
    </row>
    <row r="22357" spans="7:8" x14ac:dyDescent="0.5">
      <c r="G22357"/>
      <c r="H22357"/>
    </row>
    <row r="22358" spans="7:8" x14ac:dyDescent="0.5">
      <c r="G22358"/>
      <c r="H22358"/>
    </row>
    <row r="22359" spans="7:8" x14ac:dyDescent="0.5">
      <c r="G22359"/>
      <c r="H22359"/>
    </row>
    <row r="22360" spans="7:8" x14ac:dyDescent="0.5">
      <c r="G22360"/>
      <c r="H22360"/>
    </row>
    <row r="22361" spans="7:8" x14ac:dyDescent="0.5">
      <c r="G22361"/>
      <c r="H22361"/>
    </row>
    <row r="22362" spans="7:8" x14ac:dyDescent="0.5">
      <c r="G22362"/>
      <c r="H22362"/>
    </row>
    <row r="22363" spans="7:8" x14ac:dyDescent="0.5">
      <c r="G22363"/>
      <c r="H22363"/>
    </row>
    <row r="22364" spans="7:8" x14ac:dyDescent="0.5">
      <c r="G22364"/>
      <c r="H22364"/>
    </row>
    <row r="22365" spans="7:8" x14ac:dyDescent="0.5">
      <c r="G22365"/>
      <c r="H22365"/>
    </row>
    <row r="22366" spans="7:8" x14ac:dyDescent="0.5">
      <c r="G22366"/>
      <c r="H22366"/>
    </row>
    <row r="22367" spans="7:8" x14ac:dyDescent="0.5">
      <c r="G22367"/>
      <c r="H22367"/>
    </row>
    <row r="22368" spans="7:8" x14ac:dyDescent="0.5">
      <c r="G22368"/>
      <c r="H22368"/>
    </row>
    <row r="22369" spans="7:8" x14ac:dyDescent="0.5">
      <c r="G22369"/>
      <c r="H22369"/>
    </row>
    <row r="22370" spans="7:8" x14ac:dyDescent="0.5">
      <c r="G22370"/>
      <c r="H22370"/>
    </row>
    <row r="22371" spans="7:8" x14ac:dyDescent="0.5">
      <c r="G22371"/>
      <c r="H22371"/>
    </row>
    <row r="22372" spans="7:8" x14ac:dyDescent="0.5">
      <c r="G22372"/>
      <c r="H22372"/>
    </row>
    <row r="22373" spans="7:8" x14ac:dyDescent="0.5">
      <c r="G22373"/>
      <c r="H22373"/>
    </row>
    <row r="22374" spans="7:8" x14ac:dyDescent="0.5">
      <c r="G22374"/>
      <c r="H22374"/>
    </row>
    <row r="22375" spans="7:8" x14ac:dyDescent="0.5">
      <c r="G22375"/>
      <c r="H22375"/>
    </row>
    <row r="22376" spans="7:8" x14ac:dyDescent="0.5">
      <c r="G22376"/>
      <c r="H22376"/>
    </row>
    <row r="22377" spans="7:8" x14ac:dyDescent="0.5">
      <c r="G22377"/>
      <c r="H22377"/>
    </row>
    <row r="22378" spans="7:8" x14ac:dyDescent="0.5">
      <c r="G22378"/>
      <c r="H22378"/>
    </row>
    <row r="22379" spans="7:8" x14ac:dyDescent="0.5">
      <c r="G22379"/>
      <c r="H22379"/>
    </row>
    <row r="22380" spans="7:8" x14ac:dyDescent="0.5">
      <c r="G22380"/>
      <c r="H22380"/>
    </row>
    <row r="22381" spans="7:8" x14ac:dyDescent="0.5">
      <c r="G22381"/>
      <c r="H22381"/>
    </row>
    <row r="22382" spans="7:8" x14ac:dyDescent="0.5">
      <c r="G22382"/>
      <c r="H22382"/>
    </row>
    <row r="22383" spans="7:8" x14ac:dyDescent="0.5">
      <c r="G22383"/>
      <c r="H22383"/>
    </row>
    <row r="22384" spans="7:8" x14ac:dyDescent="0.5">
      <c r="G22384"/>
      <c r="H22384"/>
    </row>
    <row r="22385" spans="7:8" x14ac:dyDescent="0.5">
      <c r="G22385"/>
      <c r="H22385"/>
    </row>
    <row r="22386" spans="7:8" x14ac:dyDescent="0.5">
      <c r="G22386"/>
      <c r="H22386"/>
    </row>
    <row r="22387" spans="7:8" x14ac:dyDescent="0.5">
      <c r="G22387"/>
      <c r="H22387"/>
    </row>
    <row r="22388" spans="7:8" x14ac:dyDescent="0.5">
      <c r="G22388"/>
      <c r="H22388"/>
    </row>
    <row r="22389" spans="7:8" x14ac:dyDescent="0.5">
      <c r="G22389"/>
      <c r="H22389"/>
    </row>
    <row r="22390" spans="7:8" x14ac:dyDescent="0.5">
      <c r="G22390"/>
      <c r="H22390"/>
    </row>
    <row r="22391" spans="7:8" x14ac:dyDescent="0.5">
      <c r="G22391"/>
      <c r="H22391"/>
    </row>
    <row r="22392" spans="7:8" x14ac:dyDescent="0.5">
      <c r="G22392"/>
      <c r="H22392"/>
    </row>
    <row r="22393" spans="7:8" x14ac:dyDescent="0.5">
      <c r="G22393"/>
      <c r="H22393"/>
    </row>
    <row r="22394" spans="7:8" x14ac:dyDescent="0.5">
      <c r="G22394"/>
      <c r="H22394"/>
    </row>
    <row r="22395" spans="7:8" x14ac:dyDescent="0.5">
      <c r="G22395"/>
      <c r="H22395"/>
    </row>
    <row r="22396" spans="7:8" x14ac:dyDescent="0.5">
      <c r="G22396"/>
      <c r="H22396"/>
    </row>
    <row r="22397" spans="7:8" x14ac:dyDescent="0.5">
      <c r="G22397"/>
      <c r="H22397"/>
    </row>
    <row r="22398" spans="7:8" x14ac:dyDescent="0.5">
      <c r="G22398"/>
      <c r="H22398"/>
    </row>
    <row r="22399" spans="7:8" x14ac:dyDescent="0.5">
      <c r="G22399"/>
      <c r="H22399"/>
    </row>
    <row r="22400" spans="7:8" x14ac:dyDescent="0.5">
      <c r="G22400"/>
      <c r="H22400"/>
    </row>
    <row r="22401" spans="7:8" x14ac:dyDescent="0.5">
      <c r="G22401"/>
      <c r="H22401"/>
    </row>
    <row r="22402" spans="7:8" x14ac:dyDescent="0.5">
      <c r="G22402"/>
      <c r="H22402"/>
    </row>
    <row r="22403" spans="7:8" x14ac:dyDescent="0.5">
      <c r="G22403"/>
      <c r="H22403"/>
    </row>
    <row r="22404" spans="7:8" x14ac:dyDescent="0.5">
      <c r="G22404"/>
      <c r="H22404"/>
    </row>
    <row r="22405" spans="7:8" x14ac:dyDescent="0.5">
      <c r="G22405"/>
      <c r="H22405"/>
    </row>
    <row r="22406" spans="7:8" x14ac:dyDescent="0.5">
      <c r="G22406"/>
      <c r="H22406"/>
    </row>
    <row r="22407" spans="7:8" x14ac:dyDescent="0.5">
      <c r="G22407"/>
      <c r="H22407"/>
    </row>
    <row r="22408" spans="7:8" x14ac:dyDescent="0.5">
      <c r="G22408"/>
      <c r="H22408"/>
    </row>
    <row r="22409" spans="7:8" x14ac:dyDescent="0.5">
      <c r="G22409"/>
      <c r="H22409"/>
    </row>
    <row r="22410" spans="7:8" x14ac:dyDescent="0.5">
      <c r="G22410"/>
      <c r="H22410"/>
    </row>
    <row r="22411" spans="7:8" x14ac:dyDescent="0.5">
      <c r="G22411"/>
      <c r="H22411"/>
    </row>
    <row r="22412" spans="7:8" x14ac:dyDescent="0.5">
      <c r="G22412"/>
      <c r="H22412"/>
    </row>
    <row r="22413" spans="7:8" x14ac:dyDescent="0.5">
      <c r="G22413"/>
      <c r="H22413"/>
    </row>
    <row r="22414" spans="7:8" x14ac:dyDescent="0.5">
      <c r="G22414"/>
      <c r="H22414"/>
    </row>
    <row r="22415" spans="7:8" x14ac:dyDescent="0.5">
      <c r="G22415"/>
      <c r="H22415"/>
    </row>
    <row r="22416" spans="7:8" x14ac:dyDescent="0.5">
      <c r="G22416"/>
      <c r="H22416"/>
    </row>
    <row r="22417" spans="7:8" x14ac:dyDescent="0.5">
      <c r="G22417"/>
      <c r="H22417"/>
    </row>
    <row r="22418" spans="7:8" x14ac:dyDescent="0.5">
      <c r="G22418"/>
      <c r="H22418"/>
    </row>
    <row r="22419" spans="7:8" x14ac:dyDescent="0.5">
      <c r="G22419"/>
      <c r="H22419"/>
    </row>
    <row r="22420" spans="7:8" x14ac:dyDescent="0.5">
      <c r="G22420"/>
      <c r="H22420"/>
    </row>
    <row r="22421" spans="7:8" x14ac:dyDescent="0.5">
      <c r="G22421"/>
      <c r="H22421"/>
    </row>
    <row r="22422" spans="7:8" x14ac:dyDescent="0.5">
      <c r="G22422"/>
      <c r="H22422"/>
    </row>
    <row r="22423" spans="7:8" x14ac:dyDescent="0.5">
      <c r="G22423"/>
      <c r="H22423"/>
    </row>
    <row r="22424" spans="7:8" x14ac:dyDescent="0.5">
      <c r="G22424"/>
      <c r="H22424"/>
    </row>
    <row r="22425" spans="7:8" x14ac:dyDescent="0.5">
      <c r="G22425"/>
      <c r="H22425"/>
    </row>
    <row r="22426" spans="7:8" x14ac:dyDescent="0.5">
      <c r="G22426"/>
      <c r="H22426"/>
    </row>
    <row r="22427" spans="7:8" x14ac:dyDescent="0.5">
      <c r="G22427"/>
      <c r="H22427"/>
    </row>
    <row r="22428" spans="7:8" x14ac:dyDescent="0.5">
      <c r="G22428"/>
      <c r="H22428"/>
    </row>
    <row r="22429" spans="7:8" x14ac:dyDescent="0.5">
      <c r="G22429"/>
      <c r="H22429"/>
    </row>
    <row r="22430" spans="7:8" x14ac:dyDescent="0.5">
      <c r="G22430"/>
      <c r="H22430"/>
    </row>
    <row r="22431" spans="7:8" x14ac:dyDescent="0.5">
      <c r="G22431"/>
      <c r="H22431"/>
    </row>
    <row r="22432" spans="7:8" x14ac:dyDescent="0.5">
      <c r="G22432"/>
      <c r="H22432"/>
    </row>
    <row r="22433" spans="7:8" x14ac:dyDescent="0.5">
      <c r="G22433"/>
      <c r="H22433"/>
    </row>
    <row r="22434" spans="7:8" x14ac:dyDescent="0.5">
      <c r="G22434"/>
      <c r="H22434"/>
    </row>
    <row r="22435" spans="7:8" x14ac:dyDescent="0.5">
      <c r="G22435"/>
      <c r="H22435"/>
    </row>
    <row r="22436" spans="7:8" x14ac:dyDescent="0.5">
      <c r="G22436"/>
      <c r="H22436"/>
    </row>
    <row r="22437" spans="7:8" x14ac:dyDescent="0.5">
      <c r="G22437"/>
      <c r="H22437"/>
    </row>
    <row r="22438" spans="7:8" x14ac:dyDescent="0.5">
      <c r="G22438"/>
      <c r="H22438"/>
    </row>
    <row r="22439" spans="7:8" x14ac:dyDescent="0.5">
      <c r="G22439"/>
      <c r="H22439"/>
    </row>
    <row r="22440" spans="7:8" x14ac:dyDescent="0.5">
      <c r="G22440"/>
      <c r="H22440"/>
    </row>
    <row r="22441" spans="7:8" x14ac:dyDescent="0.5">
      <c r="G22441"/>
      <c r="H22441"/>
    </row>
    <row r="22442" spans="7:8" x14ac:dyDescent="0.5">
      <c r="G22442"/>
      <c r="H22442"/>
    </row>
    <row r="22443" spans="7:8" x14ac:dyDescent="0.5">
      <c r="G22443"/>
      <c r="H22443"/>
    </row>
    <row r="22444" spans="7:8" x14ac:dyDescent="0.5">
      <c r="G22444"/>
      <c r="H22444"/>
    </row>
    <row r="22445" spans="7:8" x14ac:dyDescent="0.5">
      <c r="G22445"/>
      <c r="H22445"/>
    </row>
    <row r="22446" spans="7:8" x14ac:dyDescent="0.5">
      <c r="G22446"/>
      <c r="H22446"/>
    </row>
    <row r="22447" spans="7:8" x14ac:dyDescent="0.5">
      <c r="G22447"/>
      <c r="H22447"/>
    </row>
    <row r="22448" spans="7:8" x14ac:dyDescent="0.5">
      <c r="G22448"/>
      <c r="H22448"/>
    </row>
    <row r="22449" spans="7:8" x14ac:dyDescent="0.5">
      <c r="G22449"/>
      <c r="H22449"/>
    </row>
    <row r="22450" spans="7:8" x14ac:dyDescent="0.5">
      <c r="G22450"/>
      <c r="H22450"/>
    </row>
    <row r="22451" spans="7:8" x14ac:dyDescent="0.5">
      <c r="G22451"/>
      <c r="H22451"/>
    </row>
    <row r="22452" spans="7:8" x14ac:dyDescent="0.5">
      <c r="G22452"/>
      <c r="H22452"/>
    </row>
    <row r="22453" spans="7:8" x14ac:dyDescent="0.5">
      <c r="G22453"/>
      <c r="H22453"/>
    </row>
    <row r="22454" spans="7:8" x14ac:dyDescent="0.5">
      <c r="G22454"/>
      <c r="H22454"/>
    </row>
    <row r="22455" spans="7:8" x14ac:dyDescent="0.5">
      <c r="G22455"/>
      <c r="H22455"/>
    </row>
    <row r="22456" spans="7:8" x14ac:dyDescent="0.5">
      <c r="G22456"/>
      <c r="H22456"/>
    </row>
    <row r="22457" spans="7:8" x14ac:dyDescent="0.5">
      <c r="G22457"/>
      <c r="H22457"/>
    </row>
    <row r="22458" spans="7:8" x14ac:dyDescent="0.5">
      <c r="G22458"/>
      <c r="H22458"/>
    </row>
    <row r="22459" spans="7:8" x14ac:dyDescent="0.5">
      <c r="G22459"/>
      <c r="H22459"/>
    </row>
    <row r="22460" spans="7:8" x14ac:dyDescent="0.5">
      <c r="G22460"/>
      <c r="H22460"/>
    </row>
    <row r="22461" spans="7:8" x14ac:dyDescent="0.5">
      <c r="G22461"/>
      <c r="H22461"/>
    </row>
    <row r="22462" spans="7:8" x14ac:dyDescent="0.5">
      <c r="G22462"/>
      <c r="H22462"/>
    </row>
    <row r="22463" spans="7:8" x14ac:dyDescent="0.5">
      <c r="G22463"/>
      <c r="H22463"/>
    </row>
    <row r="22464" spans="7:8" x14ac:dyDescent="0.5">
      <c r="G22464"/>
      <c r="H22464"/>
    </row>
    <row r="22465" spans="7:8" x14ac:dyDescent="0.5">
      <c r="G22465"/>
      <c r="H22465"/>
    </row>
    <row r="22466" spans="7:8" x14ac:dyDescent="0.5">
      <c r="G22466"/>
      <c r="H22466"/>
    </row>
    <row r="22467" spans="7:8" x14ac:dyDescent="0.5">
      <c r="G22467"/>
      <c r="H22467"/>
    </row>
    <row r="22468" spans="7:8" x14ac:dyDescent="0.5">
      <c r="G22468"/>
      <c r="H22468"/>
    </row>
    <row r="22469" spans="7:8" x14ac:dyDescent="0.5">
      <c r="G22469"/>
      <c r="H22469"/>
    </row>
    <row r="22470" spans="7:8" x14ac:dyDescent="0.5">
      <c r="G22470"/>
      <c r="H22470"/>
    </row>
    <row r="22471" spans="7:8" x14ac:dyDescent="0.5">
      <c r="G22471"/>
      <c r="H22471"/>
    </row>
    <row r="22472" spans="7:8" x14ac:dyDescent="0.5">
      <c r="G22472"/>
      <c r="H22472"/>
    </row>
    <row r="22473" spans="7:8" x14ac:dyDescent="0.5">
      <c r="G22473"/>
      <c r="H22473"/>
    </row>
    <row r="22474" spans="7:8" x14ac:dyDescent="0.5">
      <c r="G22474"/>
      <c r="H22474"/>
    </row>
    <row r="22475" spans="7:8" x14ac:dyDescent="0.5">
      <c r="G22475"/>
      <c r="H22475"/>
    </row>
    <row r="22476" spans="7:8" x14ac:dyDescent="0.5">
      <c r="G22476"/>
      <c r="H22476"/>
    </row>
    <row r="22477" spans="7:8" x14ac:dyDescent="0.5">
      <c r="G22477"/>
      <c r="H22477"/>
    </row>
    <row r="22478" spans="7:8" x14ac:dyDescent="0.5">
      <c r="G22478"/>
      <c r="H22478"/>
    </row>
    <row r="22479" spans="7:8" x14ac:dyDescent="0.5">
      <c r="G22479"/>
      <c r="H22479"/>
    </row>
    <row r="22480" spans="7:8" x14ac:dyDescent="0.5">
      <c r="G22480"/>
      <c r="H22480"/>
    </row>
    <row r="22481" spans="7:8" x14ac:dyDescent="0.5">
      <c r="G22481"/>
      <c r="H22481"/>
    </row>
    <row r="22482" spans="7:8" x14ac:dyDescent="0.5">
      <c r="G22482"/>
      <c r="H22482"/>
    </row>
    <row r="22483" spans="7:8" x14ac:dyDescent="0.5">
      <c r="G22483"/>
      <c r="H22483"/>
    </row>
    <row r="22484" spans="7:8" x14ac:dyDescent="0.5">
      <c r="G22484"/>
      <c r="H22484"/>
    </row>
    <row r="22485" spans="7:8" x14ac:dyDescent="0.5">
      <c r="G22485"/>
      <c r="H22485"/>
    </row>
    <row r="22486" spans="7:8" x14ac:dyDescent="0.5">
      <c r="G22486"/>
      <c r="H22486"/>
    </row>
    <row r="22487" spans="7:8" x14ac:dyDescent="0.5">
      <c r="G22487"/>
      <c r="H22487"/>
    </row>
    <row r="22488" spans="7:8" x14ac:dyDescent="0.5">
      <c r="G22488"/>
      <c r="H22488"/>
    </row>
    <row r="22489" spans="7:8" x14ac:dyDescent="0.5">
      <c r="G22489"/>
      <c r="H22489"/>
    </row>
    <row r="22490" spans="7:8" x14ac:dyDescent="0.5">
      <c r="G22490"/>
      <c r="H22490"/>
    </row>
    <row r="22491" spans="7:8" x14ac:dyDescent="0.5">
      <c r="G22491"/>
      <c r="H22491"/>
    </row>
    <row r="22492" spans="7:8" x14ac:dyDescent="0.5">
      <c r="G22492"/>
      <c r="H22492"/>
    </row>
    <row r="22493" spans="7:8" x14ac:dyDescent="0.5">
      <c r="G22493"/>
      <c r="H22493"/>
    </row>
    <row r="22494" spans="7:8" x14ac:dyDescent="0.5">
      <c r="G22494"/>
      <c r="H22494"/>
    </row>
    <row r="22495" spans="7:8" x14ac:dyDescent="0.5">
      <c r="G22495"/>
      <c r="H22495"/>
    </row>
    <row r="22496" spans="7:8" x14ac:dyDescent="0.5">
      <c r="G22496"/>
      <c r="H22496"/>
    </row>
    <row r="22497" spans="7:8" x14ac:dyDescent="0.5">
      <c r="G22497"/>
      <c r="H22497"/>
    </row>
    <row r="22498" spans="7:8" x14ac:dyDescent="0.5">
      <c r="G22498"/>
      <c r="H22498"/>
    </row>
    <row r="22499" spans="7:8" x14ac:dyDescent="0.5">
      <c r="G22499"/>
      <c r="H22499"/>
    </row>
    <row r="22500" spans="7:8" x14ac:dyDescent="0.5">
      <c r="G22500"/>
      <c r="H22500"/>
    </row>
    <row r="22501" spans="7:8" x14ac:dyDescent="0.5">
      <c r="G22501"/>
      <c r="H22501"/>
    </row>
    <row r="22502" spans="7:8" x14ac:dyDescent="0.5">
      <c r="G22502"/>
      <c r="H22502"/>
    </row>
    <row r="22503" spans="7:8" x14ac:dyDescent="0.5">
      <c r="G22503"/>
      <c r="H22503"/>
    </row>
    <row r="22504" spans="7:8" x14ac:dyDescent="0.5">
      <c r="G22504"/>
      <c r="H22504"/>
    </row>
    <row r="22505" spans="7:8" x14ac:dyDescent="0.5">
      <c r="G22505"/>
      <c r="H22505"/>
    </row>
    <row r="22506" spans="7:8" x14ac:dyDescent="0.5">
      <c r="G22506"/>
      <c r="H22506"/>
    </row>
    <row r="22507" spans="7:8" x14ac:dyDescent="0.5">
      <c r="G22507"/>
      <c r="H22507"/>
    </row>
    <row r="22508" spans="7:8" x14ac:dyDescent="0.5">
      <c r="G22508"/>
      <c r="H22508"/>
    </row>
    <row r="22509" spans="7:8" x14ac:dyDescent="0.5">
      <c r="G22509"/>
      <c r="H22509"/>
    </row>
    <row r="22510" spans="7:8" x14ac:dyDescent="0.5">
      <c r="G22510"/>
      <c r="H22510"/>
    </row>
    <row r="22511" spans="7:8" x14ac:dyDescent="0.5">
      <c r="G22511"/>
      <c r="H22511"/>
    </row>
    <row r="22512" spans="7:8" x14ac:dyDescent="0.5">
      <c r="G22512"/>
      <c r="H22512"/>
    </row>
    <row r="22513" spans="7:8" x14ac:dyDescent="0.5">
      <c r="G22513"/>
      <c r="H22513"/>
    </row>
    <row r="22514" spans="7:8" x14ac:dyDescent="0.5">
      <c r="G22514"/>
      <c r="H22514"/>
    </row>
    <row r="22515" spans="7:8" x14ac:dyDescent="0.5">
      <c r="G22515"/>
      <c r="H22515"/>
    </row>
    <row r="22516" spans="7:8" x14ac:dyDescent="0.5">
      <c r="G22516"/>
      <c r="H22516"/>
    </row>
    <row r="22517" spans="7:8" x14ac:dyDescent="0.5">
      <c r="G22517"/>
      <c r="H22517"/>
    </row>
    <row r="22518" spans="7:8" x14ac:dyDescent="0.5">
      <c r="G22518"/>
      <c r="H22518"/>
    </row>
    <row r="22519" spans="7:8" x14ac:dyDescent="0.5">
      <c r="G22519"/>
      <c r="H22519"/>
    </row>
    <row r="22520" spans="7:8" x14ac:dyDescent="0.5">
      <c r="G22520"/>
      <c r="H22520"/>
    </row>
    <row r="22521" spans="7:8" x14ac:dyDescent="0.5">
      <c r="G22521"/>
      <c r="H22521"/>
    </row>
    <row r="22522" spans="7:8" x14ac:dyDescent="0.5">
      <c r="G22522"/>
      <c r="H22522"/>
    </row>
    <row r="22523" spans="7:8" x14ac:dyDescent="0.5">
      <c r="G22523"/>
      <c r="H22523"/>
    </row>
    <row r="22524" spans="7:8" x14ac:dyDescent="0.5">
      <c r="G22524"/>
      <c r="H22524"/>
    </row>
    <row r="22525" spans="7:8" x14ac:dyDescent="0.5">
      <c r="G22525"/>
      <c r="H22525"/>
    </row>
    <row r="22526" spans="7:8" x14ac:dyDescent="0.5">
      <c r="G22526"/>
      <c r="H22526"/>
    </row>
    <row r="22527" spans="7:8" x14ac:dyDescent="0.5">
      <c r="G22527"/>
      <c r="H22527"/>
    </row>
    <row r="22528" spans="7:8" x14ac:dyDescent="0.5">
      <c r="G22528"/>
      <c r="H22528"/>
    </row>
    <row r="22529" spans="7:8" x14ac:dyDescent="0.5">
      <c r="G22529"/>
      <c r="H22529"/>
    </row>
    <row r="22530" spans="7:8" x14ac:dyDescent="0.5">
      <c r="G22530"/>
      <c r="H22530"/>
    </row>
    <row r="22531" spans="7:8" x14ac:dyDescent="0.5">
      <c r="G22531"/>
      <c r="H22531"/>
    </row>
    <row r="22532" spans="7:8" x14ac:dyDescent="0.5">
      <c r="G22532"/>
      <c r="H22532"/>
    </row>
    <row r="22533" spans="7:8" x14ac:dyDescent="0.5">
      <c r="G22533"/>
      <c r="H22533"/>
    </row>
    <row r="22534" spans="7:8" x14ac:dyDescent="0.5">
      <c r="G22534"/>
      <c r="H22534"/>
    </row>
    <row r="22535" spans="7:8" x14ac:dyDescent="0.5">
      <c r="G22535"/>
      <c r="H22535"/>
    </row>
    <row r="22536" spans="7:8" x14ac:dyDescent="0.5">
      <c r="G22536"/>
      <c r="H22536"/>
    </row>
    <row r="22537" spans="7:8" x14ac:dyDescent="0.5">
      <c r="G22537"/>
      <c r="H22537"/>
    </row>
    <row r="22538" spans="7:8" x14ac:dyDescent="0.5">
      <c r="G22538"/>
      <c r="H22538"/>
    </row>
    <row r="22539" spans="7:8" x14ac:dyDescent="0.5">
      <c r="G22539"/>
      <c r="H22539"/>
    </row>
    <row r="22540" spans="7:8" x14ac:dyDescent="0.5">
      <c r="G22540"/>
      <c r="H22540"/>
    </row>
    <row r="22541" spans="7:8" x14ac:dyDescent="0.5">
      <c r="G22541"/>
      <c r="H22541"/>
    </row>
    <row r="22542" spans="7:8" x14ac:dyDescent="0.5">
      <c r="G22542"/>
      <c r="H22542"/>
    </row>
    <row r="22543" spans="7:8" x14ac:dyDescent="0.5">
      <c r="G22543"/>
      <c r="H22543"/>
    </row>
    <row r="22544" spans="7:8" x14ac:dyDescent="0.5">
      <c r="G22544"/>
      <c r="H22544"/>
    </row>
    <row r="22545" spans="7:8" x14ac:dyDescent="0.5">
      <c r="G22545"/>
      <c r="H22545"/>
    </row>
    <row r="22546" spans="7:8" x14ac:dyDescent="0.5">
      <c r="G22546"/>
      <c r="H22546"/>
    </row>
    <row r="22547" spans="7:8" x14ac:dyDescent="0.5">
      <c r="G22547"/>
      <c r="H22547"/>
    </row>
    <row r="22548" spans="7:8" x14ac:dyDescent="0.5">
      <c r="G22548"/>
      <c r="H22548"/>
    </row>
    <row r="22549" spans="7:8" x14ac:dyDescent="0.5">
      <c r="G22549"/>
      <c r="H22549"/>
    </row>
    <row r="22550" spans="7:8" x14ac:dyDescent="0.5">
      <c r="G22550"/>
      <c r="H22550"/>
    </row>
    <row r="22551" spans="7:8" x14ac:dyDescent="0.5">
      <c r="G22551"/>
      <c r="H22551"/>
    </row>
    <row r="22552" spans="7:8" x14ac:dyDescent="0.5">
      <c r="G22552"/>
      <c r="H22552"/>
    </row>
    <row r="22553" spans="7:8" x14ac:dyDescent="0.5">
      <c r="G22553"/>
      <c r="H22553"/>
    </row>
    <row r="22554" spans="7:8" x14ac:dyDescent="0.5">
      <c r="G22554"/>
      <c r="H22554"/>
    </row>
    <row r="22555" spans="7:8" x14ac:dyDescent="0.5">
      <c r="G22555"/>
      <c r="H22555"/>
    </row>
    <row r="22556" spans="7:8" x14ac:dyDescent="0.5">
      <c r="G22556"/>
      <c r="H22556"/>
    </row>
    <row r="22557" spans="7:8" x14ac:dyDescent="0.5">
      <c r="G22557"/>
      <c r="H22557"/>
    </row>
    <row r="22558" spans="7:8" x14ac:dyDescent="0.5">
      <c r="G22558"/>
      <c r="H22558"/>
    </row>
    <row r="22559" spans="7:8" x14ac:dyDescent="0.5">
      <c r="G22559"/>
      <c r="H22559"/>
    </row>
    <row r="22560" spans="7:8" x14ac:dyDescent="0.5">
      <c r="G22560"/>
      <c r="H22560"/>
    </row>
    <row r="22561" spans="7:8" x14ac:dyDescent="0.5">
      <c r="G22561"/>
      <c r="H22561"/>
    </row>
    <row r="22562" spans="7:8" x14ac:dyDescent="0.5">
      <c r="G22562"/>
      <c r="H22562"/>
    </row>
    <row r="22563" spans="7:8" x14ac:dyDescent="0.5">
      <c r="G22563"/>
      <c r="H22563"/>
    </row>
    <row r="22564" spans="7:8" x14ac:dyDescent="0.5">
      <c r="G22564"/>
      <c r="H22564"/>
    </row>
    <row r="22565" spans="7:8" x14ac:dyDescent="0.5">
      <c r="G22565"/>
      <c r="H22565"/>
    </row>
    <row r="22566" spans="7:8" x14ac:dyDescent="0.5">
      <c r="G22566"/>
      <c r="H22566"/>
    </row>
    <row r="22567" spans="7:8" x14ac:dyDescent="0.5">
      <c r="G22567"/>
      <c r="H22567"/>
    </row>
    <row r="22568" spans="7:8" x14ac:dyDescent="0.5">
      <c r="G22568"/>
      <c r="H22568"/>
    </row>
    <row r="22569" spans="7:8" x14ac:dyDescent="0.5">
      <c r="G22569"/>
      <c r="H22569"/>
    </row>
    <row r="22570" spans="7:8" x14ac:dyDescent="0.5">
      <c r="G22570"/>
      <c r="H22570"/>
    </row>
    <row r="22571" spans="7:8" x14ac:dyDescent="0.5">
      <c r="G22571"/>
      <c r="H22571"/>
    </row>
    <row r="22572" spans="7:8" x14ac:dyDescent="0.5">
      <c r="G22572"/>
      <c r="H22572"/>
    </row>
    <row r="22573" spans="7:8" x14ac:dyDescent="0.5">
      <c r="G22573"/>
      <c r="H22573"/>
    </row>
    <row r="22574" spans="7:8" x14ac:dyDescent="0.5">
      <c r="G22574"/>
      <c r="H22574"/>
    </row>
    <row r="22575" spans="7:8" x14ac:dyDescent="0.5">
      <c r="G22575"/>
      <c r="H22575"/>
    </row>
    <row r="22576" spans="7:8" x14ac:dyDescent="0.5">
      <c r="G22576"/>
      <c r="H22576"/>
    </row>
    <row r="22577" spans="7:8" x14ac:dyDescent="0.5">
      <c r="G22577"/>
      <c r="H22577"/>
    </row>
    <row r="22578" spans="7:8" x14ac:dyDescent="0.5">
      <c r="G22578"/>
      <c r="H22578"/>
    </row>
    <row r="22579" spans="7:8" x14ac:dyDescent="0.5">
      <c r="G22579"/>
      <c r="H22579"/>
    </row>
    <row r="22580" spans="7:8" x14ac:dyDescent="0.5">
      <c r="G22580"/>
      <c r="H22580"/>
    </row>
    <row r="22581" spans="7:8" x14ac:dyDescent="0.5">
      <c r="G22581"/>
      <c r="H22581"/>
    </row>
    <row r="22582" spans="7:8" x14ac:dyDescent="0.5">
      <c r="G22582"/>
      <c r="H22582"/>
    </row>
    <row r="22583" spans="7:8" x14ac:dyDescent="0.5">
      <c r="G22583"/>
      <c r="H22583"/>
    </row>
    <row r="22584" spans="7:8" x14ac:dyDescent="0.5">
      <c r="G22584"/>
      <c r="H22584"/>
    </row>
    <row r="22585" spans="7:8" x14ac:dyDescent="0.5">
      <c r="G22585"/>
      <c r="H22585"/>
    </row>
    <row r="22586" spans="7:8" x14ac:dyDescent="0.5">
      <c r="G22586"/>
      <c r="H22586"/>
    </row>
    <row r="22587" spans="7:8" x14ac:dyDescent="0.5">
      <c r="G22587"/>
      <c r="H22587"/>
    </row>
    <row r="22588" spans="7:8" x14ac:dyDescent="0.5">
      <c r="G22588"/>
      <c r="H22588"/>
    </row>
    <row r="22589" spans="7:8" x14ac:dyDescent="0.5">
      <c r="G22589"/>
      <c r="H22589"/>
    </row>
    <row r="22590" spans="7:8" x14ac:dyDescent="0.5">
      <c r="G22590"/>
      <c r="H22590"/>
    </row>
    <row r="22591" spans="7:8" x14ac:dyDescent="0.5">
      <c r="G22591"/>
      <c r="H22591"/>
    </row>
    <row r="22592" spans="7:8" x14ac:dyDescent="0.5">
      <c r="G22592"/>
      <c r="H22592"/>
    </row>
    <row r="22593" spans="7:8" x14ac:dyDescent="0.5">
      <c r="G22593"/>
      <c r="H22593"/>
    </row>
    <row r="22594" spans="7:8" x14ac:dyDescent="0.5">
      <c r="G22594"/>
      <c r="H22594"/>
    </row>
    <row r="22595" spans="7:8" x14ac:dyDescent="0.5">
      <c r="G22595"/>
      <c r="H22595"/>
    </row>
    <row r="22596" spans="7:8" x14ac:dyDescent="0.5">
      <c r="G22596"/>
      <c r="H22596"/>
    </row>
    <row r="22597" spans="7:8" x14ac:dyDescent="0.5">
      <c r="G22597"/>
      <c r="H22597"/>
    </row>
    <row r="22598" spans="7:8" x14ac:dyDescent="0.5">
      <c r="G22598"/>
      <c r="H22598"/>
    </row>
    <row r="22599" spans="7:8" x14ac:dyDescent="0.5">
      <c r="G22599"/>
      <c r="H22599"/>
    </row>
    <row r="22600" spans="7:8" x14ac:dyDescent="0.5">
      <c r="G22600"/>
      <c r="H22600"/>
    </row>
    <row r="22601" spans="7:8" x14ac:dyDescent="0.5">
      <c r="G22601"/>
      <c r="H22601"/>
    </row>
    <row r="22602" spans="7:8" x14ac:dyDescent="0.5">
      <c r="G22602"/>
      <c r="H22602"/>
    </row>
    <row r="22603" spans="7:8" x14ac:dyDescent="0.5">
      <c r="G22603"/>
      <c r="H22603"/>
    </row>
    <row r="22604" spans="7:8" x14ac:dyDescent="0.5">
      <c r="G22604"/>
      <c r="H22604"/>
    </row>
    <row r="22605" spans="7:8" x14ac:dyDescent="0.5">
      <c r="G22605"/>
      <c r="H22605"/>
    </row>
    <row r="22606" spans="7:8" x14ac:dyDescent="0.5">
      <c r="G22606"/>
      <c r="H22606"/>
    </row>
    <row r="22607" spans="7:8" x14ac:dyDescent="0.5">
      <c r="G22607"/>
      <c r="H22607"/>
    </row>
    <row r="22608" spans="7:8" x14ac:dyDescent="0.5">
      <c r="G22608"/>
      <c r="H22608"/>
    </row>
    <row r="22609" spans="7:8" x14ac:dyDescent="0.5">
      <c r="G22609"/>
      <c r="H22609"/>
    </row>
    <row r="22610" spans="7:8" x14ac:dyDescent="0.5">
      <c r="G22610"/>
      <c r="H22610"/>
    </row>
    <row r="22611" spans="7:8" x14ac:dyDescent="0.5">
      <c r="G22611"/>
      <c r="H22611"/>
    </row>
    <row r="22612" spans="7:8" x14ac:dyDescent="0.5">
      <c r="G22612"/>
      <c r="H22612"/>
    </row>
    <row r="22613" spans="7:8" x14ac:dyDescent="0.5">
      <c r="G22613"/>
      <c r="H22613"/>
    </row>
    <row r="22614" spans="7:8" x14ac:dyDescent="0.5">
      <c r="G22614"/>
      <c r="H22614"/>
    </row>
    <row r="22615" spans="7:8" x14ac:dyDescent="0.5">
      <c r="G22615"/>
      <c r="H22615"/>
    </row>
    <row r="22616" spans="7:8" x14ac:dyDescent="0.5">
      <c r="G22616"/>
      <c r="H22616"/>
    </row>
    <row r="22617" spans="7:8" x14ac:dyDescent="0.5">
      <c r="G22617"/>
      <c r="H22617"/>
    </row>
    <row r="22618" spans="7:8" x14ac:dyDescent="0.5">
      <c r="G22618"/>
      <c r="H22618"/>
    </row>
    <row r="22619" spans="7:8" x14ac:dyDescent="0.5">
      <c r="G22619"/>
      <c r="H22619"/>
    </row>
    <row r="22620" spans="7:8" x14ac:dyDescent="0.5">
      <c r="G22620"/>
      <c r="H22620"/>
    </row>
    <row r="22621" spans="7:8" x14ac:dyDescent="0.5">
      <c r="G22621"/>
      <c r="H22621"/>
    </row>
    <row r="22622" spans="7:8" x14ac:dyDescent="0.5">
      <c r="G22622"/>
      <c r="H22622"/>
    </row>
    <row r="22623" spans="7:8" x14ac:dyDescent="0.5">
      <c r="G22623"/>
      <c r="H22623"/>
    </row>
    <row r="22624" spans="7:8" x14ac:dyDescent="0.5">
      <c r="G22624"/>
      <c r="H22624"/>
    </row>
    <row r="22625" spans="7:8" x14ac:dyDescent="0.5">
      <c r="G22625"/>
      <c r="H22625"/>
    </row>
    <row r="22626" spans="7:8" x14ac:dyDescent="0.5">
      <c r="G22626"/>
      <c r="H22626"/>
    </row>
    <row r="22627" spans="7:8" x14ac:dyDescent="0.5">
      <c r="G22627"/>
      <c r="H22627"/>
    </row>
    <row r="22628" spans="7:8" x14ac:dyDescent="0.5">
      <c r="G22628"/>
      <c r="H22628"/>
    </row>
    <row r="22629" spans="7:8" x14ac:dyDescent="0.5">
      <c r="G22629"/>
      <c r="H22629"/>
    </row>
    <row r="22630" spans="7:8" x14ac:dyDescent="0.5">
      <c r="G22630"/>
      <c r="H22630"/>
    </row>
    <row r="22631" spans="7:8" x14ac:dyDescent="0.5">
      <c r="G22631"/>
      <c r="H22631"/>
    </row>
    <row r="22632" spans="7:8" x14ac:dyDescent="0.5">
      <c r="G22632"/>
      <c r="H22632"/>
    </row>
    <row r="22633" spans="7:8" x14ac:dyDescent="0.5">
      <c r="G22633"/>
      <c r="H22633"/>
    </row>
    <row r="22634" spans="7:8" x14ac:dyDescent="0.5">
      <c r="G22634"/>
      <c r="H22634"/>
    </row>
    <row r="22635" spans="7:8" x14ac:dyDescent="0.5">
      <c r="G22635"/>
      <c r="H22635"/>
    </row>
    <row r="22636" spans="7:8" x14ac:dyDescent="0.5">
      <c r="G22636"/>
      <c r="H22636"/>
    </row>
    <row r="22637" spans="7:8" x14ac:dyDescent="0.5">
      <c r="G22637"/>
      <c r="H22637"/>
    </row>
    <row r="22638" spans="7:8" x14ac:dyDescent="0.5">
      <c r="G22638"/>
      <c r="H22638"/>
    </row>
    <row r="22639" spans="7:8" x14ac:dyDescent="0.5">
      <c r="G22639"/>
      <c r="H22639"/>
    </row>
    <row r="22640" spans="7:8" x14ac:dyDescent="0.5">
      <c r="G22640"/>
      <c r="H22640"/>
    </row>
    <row r="22641" spans="7:8" x14ac:dyDescent="0.5">
      <c r="G22641"/>
      <c r="H22641"/>
    </row>
    <row r="22642" spans="7:8" x14ac:dyDescent="0.5">
      <c r="G22642"/>
      <c r="H22642"/>
    </row>
    <row r="22643" spans="7:8" x14ac:dyDescent="0.5">
      <c r="G22643"/>
      <c r="H22643"/>
    </row>
    <row r="22644" spans="7:8" x14ac:dyDescent="0.5">
      <c r="G22644"/>
      <c r="H22644"/>
    </row>
    <row r="22645" spans="7:8" x14ac:dyDescent="0.5">
      <c r="G22645"/>
      <c r="H22645"/>
    </row>
    <row r="22646" spans="7:8" x14ac:dyDescent="0.5">
      <c r="G22646"/>
      <c r="H22646"/>
    </row>
    <row r="22647" spans="7:8" x14ac:dyDescent="0.5">
      <c r="G22647"/>
      <c r="H22647"/>
    </row>
    <row r="22648" spans="7:8" x14ac:dyDescent="0.5">
      <c r="G22648"/>
      <c r="H22648"/>
    </row>
    <row r="22649" spans="7:8" x14ac:dyDescent="0.5">
      <c r="G22649"/>
      <c r="H22649"/>
    </row>
    <row r="22650" spans="7:8" x14ac:dyDescent="0.5">
      <c r="G22650"/>
      <c r="H22650"/>
    </row>
    <row r="22651" spans="7:8" x14ac:dyDescent="0.5">
      <c r="G22651"/>
      <c r="H22651"/>
    </row>
    <row r="22652" spans="7:8" x14ac:dyDescent="0.5">
      <c r="G22652"/>
      <c r="H22652"/>
    </row>
    <row r="22653" spans="7:8" x14ac:dyDescent="0.5">
      <c r="G22653"/>
      <c r="H22653"/>
    </row>
    <row r="22654" spans="7:8" x14ac:dyDescent="0.5">
      <c r="G22654"/>
      <c r="H22654"/>
    </row>
    <row r="22655" spans="7:8" x14ac:dyDescent="0.5">
      <c r="G22655"/>
      <c r="H22655"/>
    </row>
    <row r="22656" spans="7:8" x14ac:dyDescent="0.5">
      <c r="G22656"/>
      <c r="H22656"/>
    </row>
    <row r="22657" spans="7:8" x14ac:dyDescent="0.5">
      <c r="G22657"/>
      <c r="H22657"/>
    </row>
    <row r="22658" spans="7:8" x14ac:dyDescent="0.5">
      <c r="G22658"/>
      <c r="H22658"/>
    </row>
    <row r="22659" spans="7:8" x14ac:dyDescent="0.5">
      <c r="G22659"/>
      <c r="H22659"/>
    </row>
    <row r="22660" spans="7:8" x14ac:dyDescent="0.5">
      <c r="G22660"/>
      <c r="H22660"/>
    </row>
    <row r="22661" spans="7:8" x14ac:dyDescent="0.5">
      <c r="G22661"/>
      <c r="H22661"/>
    </row>
    <row r="22662" spans="7:8" x14ac:dyDescent="0.5">
      <c r="G22662"/>
      <c r="H22662"/>
    </row>
    <row r="22663" spans="7:8" x14ac:dyDescent="0.5">
      <c r="G22663"/>
      <c r="H22663"/>
    </row>
    <row r="22664" spans="7:8" x14ac:dyDescent="0.5">
      <c r="G22664"/>
      <c r="H22664"/>
    </row>
    <row r="22665" spans="7:8" x14ac:dyDescent="0.5">
      <c r="G22665"/>
      <c r="H22665"/>
    </row>
    <row r="22666" spans="7:8" x14ac:dyDescent="0.5">
      <c r="G22666"/>
      <c r="H22666"/>
    </row>
    <row r="22667" spans="7:8" x14ac:dyDescent="0.5">
      <c r="G22667"/>
      <c r="H22667"/>
    </row>
    <row r="22668" spans="7:8" x14ac:dyDescent="0.5">
      <c r="G22668"/>
      <c r="H22668"/>
    </row>
    <row r="22669" spans="7:8" x14ac:dyDescent="0.5">
      <c r="G22669"/>
      <c r="H22669"/>
    </row>
    <row r="22670" spans="7:8" x14ac:dyDescent="0.5">
      <c r="G22670"/>
      <c r="H22670"/>
    </row>
    <row r="22671" spans="7:8" x14ac:dyDescent="0.5">
      <c r="G22671"/>
      <c r="H22671"/>
    </row>
    <row r="22672" spans="7:8" x14ac:dyDescent="0.5">
      <c r="G22672"/>
      <c r="H22672"/>
    </row>
    <row r="22673" spans="7:8" x14ac:dyDescent="0.5">
      <c r="G22673"/>
      <c r="H22673"/>
    </row>
    <row r="22674" spans="7:8" x14ac:dyDescent="0.5">
      <c r="G22674"/>
      <c r="H22674"/>
    </row>
    <row r="22675" spans="7:8" x14ac:dyDescent="0.5">
      <c r="G22675"/>
      <c r="H22675"/>
    </row>
    <row r="22676" spans="7:8" x14ac:dyDescent="0.5">
      <c r="G22676"/>
      <c r="H22676"/>
    </row>
    <row r="22677" spans="7:8" x14ac:dyDescent="0.5">
      <c r="G22677"/>
      <c r="H22677"/>
    </row>
    <row r="22678" spans="7:8" x14ac:dyDescent="0.5">
      <c r="G22678"/>
      <c r="H22678"/>
    </row>
    <row r="22679" spans="7:8" x14ac:dyDescent="0.5">
      <c r="G22679"/>
      <c r="H22679"/>
    </row>
    <row r="22680" spans="7:8" x14ac:dyDescent="0.5">
      <c r="G22680"/>
      <c r="H22680"/>
    </row>
    <row r="22681" spans="7:8" x14ac:dyDescent="0.5">
      <c r="G22681"/>
      <c r="H22681"/>
    </row>
    <row r="22682" spans="7:8" x14ac:dyDescent="0.5">
      <c r="G22682"/>
      <c r="H22682"/>
    </row>
    <row r="22683" spans="7:8" x14ac:dyDescent="0.5">
      <c r="G22683"/>
      <c r="H22683"/>
    </row>
    <row r="22684" spans="7:8" x14ac:dyDescent="0.5">
      <c r="G22684"/>
      <c r="H22684"/>
    </row>
    <row r="22685" spans="7:8" x14ac:dyDescent="0.5">
      <c r="G22685"/>
      <c r="H22685"/>
    </row>
    <row r="22686" spans="7:8" x14ac:dyDescent="0.5">
      <c r="G22686"/>
      <c r="H22686"/>
    </row>
    <row r="22687" spans="7:8" x14ac:dyDescent="0.5">
      <c r="G22687"/>
      <c r="H22687"/>
    </row>
    <row r="22688" spans="7:8" x14ac:dyDescent="0.5">
      <c r="G22688"/>
      <c r="H22688"/>
    </row>
    <row r="22689" spans="7:8" x14ac:dyDescent="0.5">
      <c r="G22689"/>
      <c r="H22689"/>
    </row>
    <row r="22690" spans="7:8" x14ac:dyDescent="0.5">
      <c r="G22690"/>
      <c r="H22690"/>
    </row>
    <row r="22691" spans="7:8" x14ac:dyDescent="0.5">
      <c r="G22691"/>
      <c r="H22691"/>
    </row>
    <row r="22692" spans="7:8" x14ac:dyDescent="0.5">
      <c r="G22692"/>
      <c r="H22692"/>
    </row>
    <row r="22693" spans="7:8" x14ac:dyDescent="0.5">
      <c r="G22693"/>
      <c r="H22693"/>
    </row>
    <row r="22694" spans="7:8" x14ac:dyDescent="0.5">
      <c r="G22694"/>
      <c r="H22694"/>
    </row>
    <row r="22695" spans="7:8" x14ac:dyDescent="0.5">
      <c r="G22695"/>
      <c r="H22695"/>
    </row>
    <row r="22696" spans="7:8" x14ac:dyDescent="0.5">
      <c r="G22696"/>
      <c r="H22696"/>
    </row>
    <row r="22697" spans="7:8" x14ac:dyDescent="0.5">
      <c r="G22697"/>
      <c r="H22697"/>
    </row>
    <row r="22698" spans="7:8" x14ac:dyDescent="0.5">
      <c r="G22698"/>
      <c r="H22698"/>
    </row>
    <row r="22699" spans="7:8" x14ac:dyDescent="0.5">
      <c r="G22699"/>
      <c r="H22699"/>
    </row>
    <row r="22700" spans="7:8" x14ac:dyDescent="0.5">
      <c r="G22700"/>
      <c r="H22700"/>
    </row>
    <row r="22701" spans="7:8" x14ac:dyDescent="0.5">
      <c r="G22701"/>
      <c r="H22701"/>
    </row>
    <row r="22702" spans="7:8" x14ac:dyDescent="0.5">
      <c r="G22702"/>
      <c r="H22702"/>
    </row>
    <row r="22703" spans="7:8" x14ac:dyDescent="0.5">
      <c r="G22703"/>
      <c r="H22703"/>
    </row>
    <row r="22704" spans="7:8" x14ac:dyDescent="0.5">
      <c r="G22704"/>
      <c r="H22704"/>
    </row>
    <row r="22705" spans="7:8" x14ac:dyDescent="0.5">
      <c r="G22705"/>
      <c r="H22705"/>
    </row>
    <row r="22706" spans="7:8" x14ac:dyDescent="0.5">
      <c r="G22706"/>
      <c r="H22706"/>
    </row>
    <row r="22707" spans="7:8" x14ac:dyDescent="0.5">
      <c r="G22707"/>
      <c r="H22707"/>
    </row>
    <row r="22708" spans="7:8" x14ac:dyDescent="0.5">
      <c r="G22708"/>
      <c r="H22708"/>
    </row>
    <row r="22709" spans="7:8" x14ac:dyDescent="0.5">
      <c r="G22709"/>
      <c r="H22709"/>
    </row>
    <row r="22710" spans="7:8" x14ac:dyDescent="0.5">
      <c r="G22710"/>
      <c r="H22710"/>
    </row>
    <row r="22711" spans="7:8" x14ac:dyDescent="0.5">
      <c r="G22711"/>
      <c r="H22711"/>
    </row>
    <row r="22712" spans="7:8" x14ac:dyDescent="0.5">
      <c r="G22712"/>
      <c r="H22712"/>
    </row>
    <row r="22713" spans="7:8" x14ac:dyDescent="0.5">
      <c r="G22713"/>
      <c r="H22713"/>
    </row>
    <row r="22714" spans="7:8" x14ac:dyDescent="0.5">
      <c r="G22714"/>
      <c r="H22714"/>
    </row>
    <row r="22715" spans="7:8" x14ac:dyDescent="0.5">
      <c r="G22715"/>
      <c r="H22715"/>
    </row>
    <row r="22716" spans="7:8" x14ac:dyDescent="0.5">
      <c r="G22716"/>
      <c r="H22716"/>
    </row>
    <row r="22717" spans="7:8" x14ac:dyDescent="0.5">
      <c r="G22717"/>
      <c r="H22717"/>
    </row>
    <row r="22718" spans="7:8" x14ac:dyDescent="0.5">
      <c r="G22718"/>
      <c r="H22718"/>
    </row>
    <row r="22719" spans="7:8" x14ac:dyDescent="0.5">
      <c r="G22719"/>
      <c r="H22719"/>
    </row>
    <row r="22720" spans="7:8" x14ac:dyDescent="0.5">
      <c r="G22720"/>
      <c r="H22720"/>
    </row>
    <row r="22721" spans="7:8" x14ac:dyDescent="0.5">
      <c r="G22721"/>
      <c r="H22721"/>
    </row>
    <row r="22722" spans="7:8" x14ac:dyDescent="0.5">
      <c r="G22722"/>
      <c r="H22722"/>
    </row>
    <row r="22723" spans="7:8" x14ac:dyDescent="0.5">
      <c r="G22723"/>
      <c r="H22723"/>
    </row>
    <row r="22724" spans="7:8" x14ac:dyDescent="0.5">
      <c r="G22724"/>
      <c r="H22724"/>
    </row>
    <row r="22725" spans="7:8" x14ac:dyDescent="0.5">
      <c r="G22725"/>
      <c r="H22725"/>
    </row>
    <row r="22726" spans="7:8" x14ac:dyDescent="0.5">
      <c r="G22726"/>
      <c r="H22726"/>
    </row>
    <row r="22727" spans="7:8" x14ac:dyDescent="0.5">
      <c r="G22727"/>
      <c r="H22727"/>
    </row>
    <row r="22728" spans="7:8" x14ac:dyDescent="0.5">
      <c r="G22728"/>
      <c r="H22728"/>
    </row>
    <row r="22729" spans="7:8" x14ac:dyDescent="0.5">
      <c r="G22729"/>
      <c r="H22729"/>
    </row>
    <row r="22730" spans="7:8" x14ac:dyDescent="0.5">
      <c r="G22730"/>
      <c r="H22730"/>
    </row>
    <row r="22731" spans="7:8" x14ac:dyDescent="0.5">
      <c r="G22731"/>
      <c r="H22731"/>
    </row>
    <row r="22732" spans="7:8" x14ac:dyDescent="0.5">
      <c r="G22732"/>
      <c r="H22732"/>
    </row>
    <row r="22733" spans="7:8" x14ac:dyDescent="0.5">
      <c r="G22733"/>
      <c r="H22733"/>
    </row>
    <row r="22734" spans="7:8" x14ac:dyDescent="0.5">
      <c r="G22734"/>
      <c r="H22734"/>
    </row>
    <row r="22735" spans="7:8" x14ac:dyDescent="0.5">
      <c r="G22735"/>
      <c r="H22735"/>
    </row>
    <row r="22736" spans="7:8" x14ac:dyDescent="0.5">
      <c r="G22736"/>
      <c r="H22736"/>
    </row>
    <row r="22737" spans="7:8" x14ac:dyDescent="0.5">
      <c r="G22737"/>
      <c r="H22737"/>
    </row>
    <row r="22738" spans="7:8" x14ac:dyDescent="0.5">
      <c r="G22738"/>
      <c r="H22738"/>
    </row>
    <row r="22739" spans="7:8" x14ac:dyDescent="0.5">
      <c r="G22739"/>
      <c r="H22739"/>
    </row>
    <row r="22740" spans="7:8" x14ac:dyDescent="0.5">
      <c r="G22740"/>
      <c r="H22740"/>
    </row>
    <row r="22741" spans="7:8" x14ac:dyDescent="0.5">
      <c r="G22741"/>
      <c r="H22741"/>
    </row>
    <row r="22742" spans="7:8" x14ac:dyDescent="0.5">
      <c r="G22742"/>
      <c r="H22742"/>
    </row>
    <row r="22743" spans="7:8" x14ac:dyDescent="0.5">
      <c r="G22743"/>
      <c r="H22743"/>
    </row>
    <row r="22744" spans="7:8" x14ac:dyDescent="0.5">
      <c r="G22744"/>
      <c r="H22744"/>
    </row>
    <row r="22745" spans="7:8" x14ac:dyDescent="0.5">
      <c r="G22745"/>
      <c r="H22745"/>
    </row>
    <row r="22746" spans="7:8" x14ac:dyDescent="0.5">
      <c r="G22746"/>
      <c r="H22746"/>
    </row>
    <row r="22747" spans="7:8" x14ac:dyDescent="0.5">
      <c r="G22747"/>
      <c r="H22747"/>
    </row>
    <row r="22748" spans="7:8" x14ac:dyDescent="0.5">
      <c r="G22748"/>
      <c r="H22748"/>
    </row>
    <row r="22749" spans="7:8" x14ac:dyDescent="0.5">
      <c r="G22749"/>
      <c r="H22749"/>
    </row>
    <row r="22750" spans="7:8" x14ac:dyDescent="0.5">
      <c r="G22750"/>
      <c r="H22750"/>
    </row>
    <row r="22751" spans="7:8" x14ac:dyDescent="0.5">
      <c r="G22751"/>
      <c r="H22751"/>
    </row>
    <row r="22752" spans="7:8" x14ac:dyDescent="0.5">
      <c r="G22752"/>
      <c r="H22752"/>
    </row>
    <row r="22753" spans="7:8" x14ac:dyDescent="0.5">
      <c r="G22753"/>
      <c r="H22753"/>
    </row>
    <row r="22754" spans="7:8" x14ac:dyDescent="0.5">
      <c r="G22754"/>
      <c r="H22754"/>
    </row>
    <row r="22755" spans="7:8" x14ac:dyDescent="0.5">
      <c r="G22755"/>
      <c r="H22755"/>
    </row>
    <row r="22756" spans="7:8" x14ac:dyDescent="0.5">
      <c r="G22756"/>
      <c r="H22756"/>
    </row>
    <row r="22757" spans="7:8" x14ac:dyDescent="0.5">
      <c r="G22757"/>
      <c r="H22757"/>
    </row>
    <row r="22758" spans="7:8" x14ac:dyDescent="0.5">
      <c r="G22758"/>
      <c r="H22758"/>
    </row>
    <row r="22759" spans="7:8" x14ac:dyDescent="0.5">
      <c r="G22759"/>
      <c r="H22759"/>
    </row>
    <row r="22760" spans="7:8" x14ac:dyDescent="0.5">
      <c r="G22760"/>
      <c r="H22760"/>
    </row>
    <row r="22761" spans="7:8" x14ac:dyDescent="0.5">
      <c r="G22761"/>
      <c r="H22761"/>
    </row>
    <row r="22762" spans="7:8" x14ac:dyDescent="0.5">
      <c r="G22762"/>
      <c r="H22762"/>
    </row>
    <row r="22763" spans="7:8" x14ac:dyDescent="0.5">
      <c r="G22763"/>
      <c r="H22763"/>
    </row>
    <row r="22764" spans="7:8" x14ac:dyDescent="0.5">
      <c r="G22764"/>
      <c r="H22764"/>
    </row>
    <row r="22765" spans="7:8" x14ac:dyDescent="0.5">
      <c r="G22765"/>
      <c r="H22765"/>
    </row>
    <row r="22766" spans="7:8" x14ac:dyDescent="0.5">
      <c r="G22766"/>
      <c r="H22766"/>
    </row>
    <row r="22767" spans="7:8" x14ac:dyDescent="0.5">
      <c r="G22767"/>
      <c r="H22767"/>
    </row>
    <row r="22768" spans="7:8" x14ac:dyDescent="0.5">
      <c r="G22768"/>
      <c r="H22768"/>
    </row>
    <row r="22769" spans="7:8" x14ac:dyDescent="0.5">
      <c r="G22769"/>
      <c r="H22769"/>
    </row>
    <row r="22770" spans="7:8" x14ac:dyDescent="0.5">
      <c r="G22770"/>
      <c r="H22770"/>
    </row>
    <row r="22771" spans="7:8" x14ac:dyDescent="0.5">
      <c r="G22771"/>
      <c r="H22771"/>
    </row>
    <row r="22772" spans="7:8" x14ac:dyDescent="0.5">
      <c r="G22772"/>
      <c r="H22772"/>
    </row>
    <row r="22773" spans="7:8" x14ac:dyDescent="0.5">
      <c r="G22773"/>
      <c r="H22773"/>
    </row>
    <row r="22774" spans="7:8" x14ac:dyDescent="0.5">
      <c r="G22774"/>
      <c r="H22774"/>
    </row>
    <row r="22775" spans="7:8" x14ac:dyDescent="0.5">
      <c r="G22775"/>
      <c r="H22775"/>
    </row>
    <row r="22776" spans="7:8" x14ac:dyDescent="0.5">
      <c r="G22776"/>
      <c r="H22776"/>
    </row>
    <row r="22777" spans="7:8" x14ac:dyDescent="0.5">
      <c r="G22777"/>
      <c r="H22777"/>
    </row>
    <row r="22778" spans="7:8" x14ac:dyDescent="0.5">
      <c r="G22778"/>
      <c r="H22778"/>
    </row>
    <row r="22779" spans="7:8" x14ac:dyDescent="0.5">
      <c r="G22779"/>
      <c r="H22779"/>
    </row>
    <row r="22780" spans="7:8" x14ac:dyDescent="0.5">
      <c r="G22780"/>
      <c r="H22780"/>
    </row>
    <row r="22781" spans="7:8" x14ac:dyDescent="0.5">
      <c r="G22781"/>
      <c r="H22781"/>
    </row>
    <row r="22782" spans="7:8" x14ac:dyDescent="0.5">
      <c r="G22782"/>
      <c r="H22782"/>
    </row>
    <row r="22783" spans="7:8" x14ac:dyDescent="0.5">
      <c r="G22783"/>
      <c r="H22783"/>
    </row>
    <row r="22784" spans="7:8" x14ac:dyDescent="0.5">
      <c r="G22784"/>
      <c r="H22784"/>
    </row>
    <row r="22785" spans="7:8" x14ac:dyDescent="0.5">
      <c r="G22785"/>
      <c r="H22785"/>
    </row>
    <row r="22786" spans="7:8" x14ac:dyDescent="0.5">
      <c r="G22786"/>
      <c r="H22786"/>
    </row>
    <row r="22787" spans="7:8" x14ac:dyDescent="0.5">
      <c r="G22787"/>
      <c r="H22787"/>
    </row>
    <row r="22788" spans="7:8" x14ac:dyDescent="0.5">
      <c r="G22788"/>
      <c r="H22788"/>
    </row>
    <row r="22789" spans="7:8" x14ac:dyDescent="0.5">
      <c r="G22789"/>
      <c r="H22789"/>
    </row>
    <row r="22790" spans="7:8" x14ac:dyDescent="0.5">
      <c r="G22790"/>
      <c r="H22790"/>
    </row>
    <row r="22791" spans="7:8" x14ac:dyDescent="0.5">
      <c r="G22791"/>
      <c r="H22791"/>
    </row>
    <row r="22792" spans="7:8" x14ac:dyDescent="0.5">
      <c r="G22792"/>
      <c r="H22792"/>
    </row>
    <row r="22793" spans="7:8" x14ac:dyDescent="0.5">
      <c r="G22793"/>
      <c r="H22793"/>
    </row>
    <row r="22794" spans="7:8" x14ac:dyDescent="0.5">
      <c r="G22794"/>
      <c r="H22794"/>
    </row>
    <row r="22795" spans="7:8" x14ac:dyDescent="0.5">
      <c r="G22795"/>
      <c r="H22795"/>
    </row>
    <row r="22796" spans="7:8" x14ac:dyDescent="0.5">
      <c r="G22796"/>
      <c r="H22796"/>
    </row>
    <row r="22797" spans="7:8" x14ac:dyDescent="0.5">
      <c r="G22797"/>
      <c r="H22797"/>
    </row>
    <row r="22798" spans="7:8" x14ac:dyDescent="0.5">
      <c r="G22798"/>
      <c r="H22798"/>
    </row>
    <row r="22799" spans="7:8" x14ac:dyDescent="0.5">
      <c r="G22799"/>
      <c r="H22799"/>
    </row>
    <row r="22800" spans="7:8" x14ac:dyDescent="0.5">
      <c r="G22800"/>
      <c r="H22800"/>
    </row>
    <row r="22801" spans="7:8" x14ac:dyDescent="0.5">
      <c r="G22801"/>
      <c r="H22801"/>
    </row>
    <row r="22802" spans="7:8" x14ac:dyDescent="0.5">
      <c r="G22802"/>
      <c r="H22802"/>
    </row>
    <row r="22803" spans="7:8" x14ac:dyDescent="0.5">
      <c r="G22803"/>
      <c r="H22803"/>
    </row>
    <row r="22804" spans="7:8" x14ac:dyDescent="0.5">
      <c r="G22804"/>
      <c r="H22804"/>
    </row>
    <row r="22805" spans="7:8" x14ac:dyDescent="0.5">
      <c r="G22805"/>
      <c r="H22805"/>
    </row>
    <row r="22806" spans="7:8" x14ac:dyDescent="0.5">
      <c r="G22806"/>
      <c r="H22806"/>
    </row>
    <row r="22807" spans="7:8" x14ac:dyDescent="0.5">
      <c r="G22807"/>
      <c r="H22807"/>
    </row>
    <row r="22808" spans="7:8" x14ac:dyDescent="0.5">
      <c r="G22808"/>
      <c r="H22808"/>
    </row>
    <row r="22809" spans="7:8" x14ac:dyDescent="0.5">
      <c r="G22809"/>
      <c r="H22809"/>
    </row>
    <row r="22810" spans="7:8" x14ac:dyDescent="0.5">
      <c r="G22810"/>
      <c r="H22810"/>
    </row>
    <row r="22811" spans="7:8" x14ac:dyDescent="0.5">
      <c r="G22811"/>
      <c r="H22811"/>
    </row>
    <row r="22812" spans="7:8" x14ac:dyDescent="0.5">
      <c r="G22812"/>
      <c r="H22812"/>
    </row>
    <row r="22813" spans="7:8" x14ac:dyDescent="0.5">
      <c r="G22813"/>
      <c r="H22813"/>
    </row>
    <row r="22814" spans="7:8" x14ac:dyDescent="0.5">
      <c r="G22814"/>
      <c r="H22814"/>
    </row>
    <row r="22815" spans="7:8" x14ac:dyDescent="0.5">
      <c r="G22815"/>
      <c r="H22815"/>
    </row>
    <row r="22816" spans="7:8" x14ac:dyDescent="0.5">
      <c r="G22816"/>
      <c r="H22816"/>
    </row>
    <row r="22817" spans="7:8" x14ac:dyDescent="0.5">
      <c r="G22817"/>
      <c r="H22817"/>
    </row>
    <row r="22818" spans="7:8" x14ac:dyDescent="0.5">
      <c r="G22818"/>
      <c r="H22818"/>
    </row>
    <row r="22819" spans="7:8" x14ac:dyDescent="0.5">
      <c r="G22819"/>
      <c r="H22819"/>
    </row>
    <row r="22820" spans="7:8" x14ac:dyDescent="0.5">
      <c r="G22820"/>
      <c r="H22820"/>
    </row>
    <row r="22821" spans="7:8" x14ac:dyDescent="0.5">
      <c r="G22821"/>
      <c r="H22821"/>
    </row>
    <row r="22822" spans="7:8" x14ac:dyDescent="0.5">
      <c r="G22822"/>
      <c r="H22822"/>
    </row>
    <row r="22823" spans="7:8" x14ac:dyDescent="0.5">
      <c r="G22823"/>
      <c r="H22823"/>
    </row>
    <row r="22824" spans="7:8" x14ac:dyDescent="0.5">
      <c r="G22824"/>
      <c r="H22824"/>
    </row>
    <row r="22825" spans="7:8" x14ac:dyDescent="0.5">
      <c r="G22825"/>
      <c r="H22825"/>
    </row>
    <row r="22826" spans="7:8" x14ac:dyDescent="0.5">
      <c r="G22826"/>
      <c r="H22826"/>
    </row>
    <row r="22827" spans="7:8" x14ac:dyDescent="0.5">
      <c r="G22827"/>
      <c r="H22827"/>
    </row>
    <row r="22828" spans="7:8" x14ac:dyDescent="0.5">
      <c r="G22828"/>
      <c r="H22828"/>
    </row>
    <row r="22829" spans="7:8" x14ac:dyDescent="0.5">
      <c r="G22829"/>
      <c r="H22829"/>
    </row>
    <row r="22830" spans="7:8" x14ac:dyDescent="0.5">
      <c r="G22830"/>
      <c r="H22830"/>
    </row>
    <row r="22831" spans="7:8" x14ac:dyDescent="0.5">
      <c r="G22831"/>
      <c r="H22831"/>
    </row>
    <row r="22832" spans="7:8" x14ac:dyDescent="0.5">
      <c r="G22832"/>
      <c r="H22832"/>
    </row>
    <row r="22833" spans="7:8" x14ac:dyDescent="0.5">
      <c r="G22833"/>
      <c r="H22833"/>
    </row>
    <row r="22834" spans="7:8" x14ac:dyDescent="0.5">
      <c r="G22834"/>
      <c r="H22834"/>
    </row>
    <row r="22835" spans="7:8" x14ac:dyDescent="0.5">
      <c r="G22835"/>
      <c r="H22835"/>
    </row>
    <row r="22836" spans="7:8" x14ac:dyDescent="0.5">
      <c r="G22836"/>
      <c r="H22836"/>
    </row>
    <row r="22837" spans="7:8" x14ac:dyDescent="0.5">
      <c r="G22837"/>
      <c r="H22837"/>
    </row>
    <row r="22838" spans="7:8" x14ac:dyDescent="0.5">
      <c r="G22838"/>
      <c r="H22838"/>
    </row>
    <row r="22839" spans="7:8" x14ac:dyDescent="0.5">
      <c r="G22839"/>
      <c r="H22839"/>
    </row>
    <row r="22840" spans="7:8" x14ac:dyDescent="0.5">
      <c r="G22840"/>
      <c r="H22840"/>
    </row>
    <row r="22841" spans="7:8" x14ac:dyDescent="0.5">
      <c r="G22841"/>
      <c r="H22841"/>
    </row>
    <row r="22842" spans="7:8" x14ac:dyDescent="0.5">
      <c r="G22842"/>
      <c r="H22842"/>
    </row>
    <row r="22843" spans="7:8" x14ac:dyDescent="0.5">
      <c r="G22843"/>
      <c r="H22843"/>
    </row>
    <row r="22844" spans="7:8" x14ac:dyDescent="0.5">
      <c r="G22844"/>
      <c r="H22844"/>
    </row>
    <row r="22845" spans="7:8" x14ac:dyDescent="0.5">
      <c r="G22845"/>
      <c r="H22845"/>
    </row>
    <row r="22846" spans="7:8" x14ac:dyDescent="0.5">
      <c r="G22846"/>
      <c r="H22846"/>
    </row>
    <row r="22847" spans="7:8" x14ac:dyDescent="0.5">
      <c r="G22847"/>
      <c r="H22847"/>
    </row>
    <row r="22848" spans="7:8" x14ac:dyDescent="0.5">
      <c r="G22848"/>
      <c r="H22848"/>
    </row>
    <row r="22849" spans="7:8" x14ac:dyDescent="0.5">
      <c r="G22849"/>
      <c r="H22849"/>
    </row>
    <row r="22850" spans="7:8" x14ac:dyDescent="0.5">
      <c r="G22850"/>
      <c r="H22850"/>
    </row>
    <row r="22851" spans="7:8" x14ac:dyDescent="0.5">
      <c r="G22851"/>
      <c r="H22851"/>
    </row>
    <row r="22852" spans="7:8" x14ac:dyDescent="0.5">
      <c r="G22852"/>
      <c r="H22852"/>
    </row>
    <row r="22853" spans="7:8" x14ac:dyDescent="0.5">
      <c r="G22853"/>
      <c r="H22853"/>
    </row>
    <row r="22854" spans="7:8" x14ac:dyDescent="0.5">
      <c r="G22854"/>
      <c r="H22854"/>
    </row>
    <row r="22855" spans="7:8" x14ac:dyDescent="0.5">
      <c r="G22855"/>
      <c r="H22855"/>
    </row>
    <row r="22856" spans="7:8" x14ac:dyDescent="0.5">
      <c r="G22856"/>
      <c r="H22856"/>
    </row>
    <row r="22857" spans="7:8" x14ac:dyDescent="0.5">
      <c r="G22857"/>
      <c r="H22857"/>
    </row>
    <row r="22858" spans="7:8" x14ac:dyDescent="0.5">
      <c r="G22858"/>
      <c r="H22858"/>
    </row>
    <row r="22859" spans="7:8" x14ac:dyDescent="0.5">
      <c r="G22859"/>
      <c r="H22859"/>
    </row>
    <row r="22860" spans="7:8" x14ac:dyDescent="0.5">
      <c r="G22860"/>
      <c r="H22860"/>
    </row>
    <row r="22861" spans="7:8" x14ac:dyDescent="0.5">
      <c r="G22861"/>
      <c r="H22861"/>
    </row>
    <row r="22862" spans="7:8" x14ac:dyDescent="0.5">
      <c r="G22862"/>
      <c r="H22862"/>
    </row>
    <row r="22863" spans="7:8" x14ac:dyDescent="0.5">
      <c r="G22863"/>
      <c r="H22863"/>
    </row>
    <row r="22864" spans="7:8" x14ac:dyDescent="0.5">
      <c r="G22864"/>
      <c r="H22864"/>
    </row>
    <row r="22865" spans="7:8" x14ac:dyDescent="0.5">
      <c r="G22865"/>
      <c r="H22865"/>
    </row>
    <row r="22866" spans="7:8" x14ac:dyDescent="0.5">
      <c r="G22866"/>
      <c r="H22866"/>
    </row>
    <row r="22867" spans="7:8" x14ac:dyDescent="0.5">
      <c r="G22867"/>
      <c r="H22867"/>
    </row>
    <row r="22868" spans="7:8" x14ac:dyDescent="0.5">
      <c r="G22868"/>
      <c r="H22868"/>
    </row>
    <row r="22869" spans="7:8" x14ac:dyDescent="0.5">
      <c r="G22869"/>
      <c r="H22869"/>
    </row>
    <row r="22870" spans="7:8" x14ac:dyDescent="0.5">
      <c r="G22870"/>
      <c r="H22870"/>
    </row>
    <row r="22871" spans="7:8" x14ac:dyDescent="0.5">
      <c r="G22871"/>
      <c r="H22871"/>
    </row>
    <row r="22872" spans="7:8" x14ac:dyDescent="0.5">
      <c r="G22872"/>
      <c r="H22872"/>
    </row>
    <row r="22873" spans="7:8" x14ac:dyDescent="0.5">
      <c r="G22873"/>
      <c r="H22873"/>
    </row>
    <row r="22874" spans="7:8" x14ac:dyDescent="0.5">
      <c r="G22874"/>
      <c r="H22874"/>
    </row>
    <row r="22875" spans="7:8" x14ac:dyDescent="0.5">
      <c r="G22875"/>
      <c r="H22875"/>
    </row>
    <row r="22876" spans="7:8" x14ac:dyDescent="0.5">
      <c r="G22876"/>
      <c r="H22876"/>
    </row>
    <row r="22877" spans="7:8" x14ac:dyDescent="0.5">
      <c r="G22877"/>
      <c r="H22877"/>
    </row>
    <row r="22878" spans="7:8" x14ac:dyDescent="0.5">
      <c r="G22878"/>
      <c r="H22878"/>
    </row>
    <row r="22879" spans="7:8" x14ac:dyDescent="0.5">
      <c r="G22879"/>
      <c r="H22879"/>
    </row>
    <row r="22880" spans="7:8" x14ac:dyDescent="0.5">
      <c r="G22880"/>
      <c r="H22880"/>
    </row>
    <row r="22881" spans="7:8" x14ac:dyDescent="0.5">
      <c r="G22881"/>
      <c r="H22881"/>
    </row>
    <row r="22882" spans="7:8" x14ac:dyDescent="0.5">
      <c r="G22882"/>
      <c r="H22882"/>
    </row>
    <row r="22883" spans="7:8" x14ac:dyDescent="0.5">
      <c r="G22883"/>
      <c r="H22883"/>
    </row>
    <row r="22884" spans="7:8" x14ac:dyDescent="0.5">
      <c r="G22884"/>
      <c r="H22884"/>
    </row>
    <row r="22885" spans="7:8" x14ac:dyDescent="0.5">
      <c r="G22885"/>
      <c r="H22885"/>
    </row>
    <row r="22886" spans="7:8" x14ac:dyDescent="0.5">
      <c r="G22886"/>
      <c r="H22886"/>
    </row>
    <row r="22887" spans="7:8" x14ac:dyDescent="0.5">
      <c r="G22887"/>
      <c r="H22887"/>
    </row>
    <row r="22888" spans="7:8" x14ac:dyDescent="0.5">
      <c r="G22888"/>
      <c r="H22888"/>
    </row>
    <row r="22889" spans="7:8" x14ac:dyDescent="0.5">
      <c r="G22889"/>
      <c r="H22889"/>
    </row>
    <row r="22890" spans="7:8" x14ac:dyDescent="0.5">
      <c r="G22890"/>
      <c r="H22890"/>
    </row>
    <row r="22891" spans="7:8" x14ac:dyDescent="0.5">
      <c r="G22891"/>
      <c r="H22891"/>
    </row>
    <row r="22892" spans="7:8" x14ac:dyDescent="0.5">
      <c r="G22892"/>
      <c r="H22892"/>
    </row>
    <row r="22893" spans="7:8" x14ac:dyDescent="0.5">
      <c r="G22893"/>
      <c r="H22893"/>
    </row>
    <row r="22894" spans="7:8" x14ac:dyDescent="0.5">
      <c r="G22894"/>
      <c r="H22894"/>
    </row>
    <row r="22895" spans="7:8" x14ac:dyDescent="0.5">
      <c r="G22895"/>
      <c r="H22895"/>
    </row>
    <row r="22896" spans="7:8" x14ac:dyDescent="0.5">
      <c r="G22896"/>
      <c r="H22896"/>
    </row>
    <row r="22897" spans="7:8" x14ac:dyDescent="0.5">
      <c r="G22897"/>
      <c r="H22897"/>
    </row>
    <row r="22898" spans="7:8" x14ac:dyDescent="0.5">
      <c r="G22898"/>
      <c r="H22898"/>
    </row>
    <row r="22899" spans="7:8" x14ac:dyDescent="0.5">
      <c r="G22899"/>
      <c r="H22899"/>
    </row>
    <row r="22900" spans="7:8" x14ac:dyDescent="0.5">
      <c r="G22900"/>
      <c r="H22900"/>
    </row>
    <row r="22901" spans="7:8" x14ac:dyDescent="0.5">
      <c r="G22901"/>
      <c r="H22901"/>
    </row>
    <row r="22902" spans="7:8" x14ac:dyDescent="0.5">
      <c r="G22902"/>
      <c r="H22902"/>
    </row>
    <row r="22903" spans="7:8" x14ac:dyDescent="0.5">
      <c r="G22903"/>
      <c r="H22903"/>
    </row>
    <row r="22904" spans="7:8" x14ac:dyDescent="0.5">
      <c r="G22904"/>
      <c r="H22904"/>
    </row>
    <row r="22905" spans="7:8" x14ac:dyDescent="0.5">
      <c r="G22905"/>
      <c r="H22905"/>
    </row>
    <row r="22906" spans="7:8" x14ac:dyDescent="0.5">
      <c r="G22906"/>
      <c r="H22906"/>
    </row>
    <row r="22907" spans="7:8" x14ac:dyDescent="0.5">
      <c r="G22907"/>
      <c r="H22907"/>
    </row>
    <row r="22908" spans="7:8" x14ac:dyDescent="0.5">
      <c r="G22908"/>
      <c r="H22908"/>
    </row>
    <row r="22909" spans="7:8" x14ac:dyDescent="0.5">
      <c r="G22909"/>
      <c r="H22909"/>
    </row>
    <row r="22910" spans="7:8" x14ac:dyDescent="0.5">
      <c r="G22910"/>
      <c r="H22910"/>
    </row>
    <row r="22911" spans="7:8" x14ac:dyDescent="0.5">
      <c r="G22911"/>
      <c r="H22911"/>
    </row>
    <row r="22912" spans="7:8" x14ac:dyDescent="0.5">
      <c r="G22912"/>
      <c r="H22912"/>
    </row>
    <row r="22913" spans="7:8" x14ac:dyDescent="0.5">
      <c r="G22913"/>
      <c r="H22913"/>
    </row>
    <row r="22914" spans="7:8" x14ac:dyDescent="0.5">
      <c r="G22914"/>
      <c r="H22914"/>
    </row>
    <row r="22915" spans="7:8" x14ac:dyDescent="0.5">
      <c r="G22915"/>
      <c r="H22915"/>
    </row>
    <row r="22916" spans="7:8" x14ac:dyDescent="0.5">
      <c r="G22916"/>
      <c r="H22916"/>
    </row>
    <row r="22917" spans="7:8" x14ac:dyDescent="0.5">
      <c r="G22917"/>
      <c r="H22917"/>
    </row>
    <row r="22918" spans="7:8" x14ac:dyDescent="0.5">
      <c r="G22918"/>
      <c r="H22918"/>
    </row>
    <row r="22919" spans="7:8" x14ac:dyDescent="0.5">
      <c r="G22919"/>
      <c r="H22919"/>
    </row>
    <row r="22920" spans="7:8" x14ac:dyDescent="0.5">
      <c r="G22920"/>
      <c r="H22920"/>
    </row>
    <row r="22921" spans="7:8" x14ac:dyDescent="0.5">
      <c r="G22921"/>
      <c r="H22921"/>
    </row>
    <row r="22922" spans="7:8" x14ac:dyDescent="0.5">
      <c r="G22922"/>
      <c r="H22922"/>
    </row>
    <row r="22923" spans="7:8" x14ac:dyDescent="0.5">
      <c r="G22923"/>
      <c r="H22923"/>
    </row>
    <row r="22924" spans="7:8" x14ac:dyDescent="0.5">
      <c r="G22924"/>
      <c r="H22924"/>
    </row>
    <row r="22925" spans="7:8" x14ac:dyDescent="0.5">
      <c r="G22925"/>
      <c r="H22925"/>
    </row>
    <row r="22926" spans="7:8" x14ac:dyDescent="0.5">
      <c r="G22926"/>
      <c r="H22926"/>
    </row>
    <row r="22927" spans="7:8" x14ac:dyDescent="0.5">
      <c r="G22927"/>
      <c r="H22927"/>
    </row>
    <row r="22928" spans="7:8" x14ac:dyDescent="0.5">
      <c r="G22928"/>
      <c r="H22928"/>
    </row>
    <row r="22929" spans="7:8" x14ac:dyDescent="0.5">
      <c r="G22929"/>
      <c r="H22929"/>
    </row>
    <row r="22930" spans="7:8" x14ac:dyDescent="0.5">
      <c r="G22930"/>
      <c r="H22930"/>
    </row>
    <row r="22931" spans="7:8" x14ac:dyDescent="0.5">
      <c r="G22931"/>
      <c r="H22931"/>
    </row>
    <row r="22932" spans="7:8" x14ac:dyDescent="0.5">
      <c r="G22932"/>
      <c r="H22932"/>
    </row>
    <row r="22933" spans="7:8" x14ac:dyDescent="0.5">
      <c r="G22933"/>
      <c r="H22933"/>
    </row>
    <row r="22934" spans="7:8" x14ac:dyDescent="0.5">
      <c r="G22934"/>
      <c r="H22934"/>
    </row>
    <row r="22935" spans="7:8" x14ac:dyDescent="0.5">
      <c r="G22935"/>
      <c r="H22935"/>
    </row>
    <row r="22936" spans="7:8" x14ac:dyDescent="0.5">
      <c r="G22936"/>
      <c r="H22936"/>
    </row>
    <row r="22937" spans="7:8" x14ac:dyDescent="0.5">
      <c r="G22937"/>
      <c r="H22937"/>
    </row>
    <row r="22938" spans="7:8" x14ac:dyDescent="0.5">
      <c r="G22938"/>
      <c r="H22938"/>
    </row>
    <row r="22939" spans="7:8" x14ac:dyDescent="0.5">
      <c r="G22939"/>
      <c r="H22939"/>
    </row>
    <row r="22940" spans="7:8" x14ac:dyDescent="0.5">
      <c r="G22940"/>
      <c r="H22940"/>
    </row>
    <row r="22941" spans="7:8" x14ac:dyDescent="0.5">
      <c r="G22941"/>
      <c r="H22941"/>
    </row>
    <row r="22942" spans="7:8" x14ac:dyDescent="0.5">
      <c r="G22942"/>
      <c r="H22942"/>
    </row>
    <row r="22943" spans="7:8" x14ac:dyDescent="0.5">
      <c r="G22943"/>
      <c r="H22943"/>
    </row>
    <row r="22944" spans="7:8" x14ac:dyDescent="0.5">
      <c r="G22944"/>
      <c r="H22944"/>
    </row>
    <row r="22945" spans="7:8" x14ac:dyDescent="0.5">
      <c r="G22945"/>
      <c r="H22945"/>
    </row>
    <row r="22946" spans="7:8" x14ac:dyDescent="0.5">
      <c r="G22946"/>
      <c r="H22946"/>
    </row>
    <row r="22947" spans="7:8" x14ac:dyDescent="0.5">
      <c r="G22947"/>
      <c r="H22947"/>
    </row>
    <row r="22948" spans="7:8" x14ac:dyDescent="0.5">
      <c r="G22948"/>
      <c r="H22948"/>
    </row>
    <row r="22949" spans="7:8" x14ac:dyDescent="0.5">
      <c r="G22949"/>
      <c r="H22949"/>
    </row>
    <row r="22950" spans="7:8" x14ac:dyDescent="0.5">
      <c r="G22950"/>
      <c r="H22950"/>
    </row>
    <row r="22951" spans="7:8" x14ac:dyDescent="0.5">
      <c r="G22951"/>
      <c r="H22951"/>
    </row>
    <row r="22952" spans="7:8" x14ac:dyDescent="0.5">
      <c r="G22952"/>
      <c r="H22952"/>
    </row>
    <row r="22953" spans="7:8" x14ac:dyDescent="0.5">
      <c r="G22953"/>
      <c r="H22953"/>
    </row>
    <row r="22954" spans="7:8" x14ac:dyDescent="0.5">
      <c r="G22954"/>
      <c r="H22954"/>
    </row>
    <row r="22955" spans="7:8" x14ac:dyDescent="0.5">
      <c r="G22955"/>
      <c r="H22955"/>
    </row>
    <row r="22956" spans="7:8" x14ac:dyDescent="0.5">
      <c r="G22956"/>
      <c r="H22956"/>
    </row>
    <row r="22957" spans="7:8" x14ac:dyDescent="0.5">
      <c r="G22957"/>
      <c r="H22957"/>
    </row>
    <row r="22958" spans="7:8" x14ac:dyDescent="0.5">
      <c r="G22958"/>
      <c r="H22958"/>
    </row>
    <row r="22959" spans="7:8" x14ac:dyDescent="0.5">
      <c r="G22959"/>
      <c r="H22959"/>
    </row>
    <row r="22960" spans="7:8" x14ac:dyDescent="0.5">
      <c r="G22960"/>
      <c r="H22960"/>
    </row>
    <row r="22961" spans="7:8" x14ac:dyDescent="0.5">
      <c r="G22961"/>
      <c r="H22961"/>
    </row>
    <row r="22962" spans="7:8" x14ac:dyDescent="0.5">
      <c r="G22962"/>
      <c r="H22962"/>
    </row>
    <row r="22963" spans="7:8" x14ac:dyDescent="0.5">
      <c r="G22963"/>
      <c r="H22963"/>
    </row>
    <row r="22964" spans="7:8" x14ac:dyDescent="0.5">
      <c r="G22964"/>
      <c r="H22964"/>
    </row>
    <row r="22965" spans="7:8" x14ac:dyDescent="0.5">
      <c r="G22965"/>
      <c r="H22965"/>
    </row>
    <row r="22966" spans="7:8" x14ac:dyDescent="0.5">
      <c r="G22966"/>
      <c r="H22966"/>
    </row>
    <row r="22967" spans="7:8" x14ac:dyDescent="0.5">
      <c r="G22967"/>
      <c r="H22967"/>
    </row>
    <row r="22968" spans="7:8" x14ac:dyDescent="0.5">
      <c r="G22968"/>
      <c r="H22968"/>
    </row>
    <row r="22969" spans="7:8" x14ac:dyDescent="0.5">
      <c r="G22969"/>
      <c r="H22969"/>
    </row>
    <row r="22970" spans="7:8" x14ac:dyDescent="0.5">
      <c r="G22970"/>
      <c r="H22970"/>
    </row>
    <row r="22971" spans="7:8" x14ac:dyDescent="0.5">
      <c r="G22971"/>
      <c r="H22971"/>
    </row>
    <row r="22972" spans="7:8" x14ac:dyDescent="0.5">
      <c r="G22972"/>
      <c r="H22972"/>
    </row>
    <row r="22973" spans="7:8" x14ac:dyDescent="0.5">
      <c r="G22973"/>
      <c r="H22973"/>
    </row>
    <row r="22974" spans="7:8" x14ac:dyDescent="0.5">
      <c r="G22974"/>
      <c r="H22974"/>
    </row>
    <row r="22975" spans="7:8" x14ac:dyDescent="0.5">
      <c r="G22975"/>
      <c r="H22975"/>
    </row>
    <row r="22976" spans="7:8" x14ac:dyDescent="0.5">
      <c r="G22976"/>
      <c r="H22976"/>
    </row>
    <row r="22977" spans="7:8" x14ac:dyDescent="0.5">
      <c r="G22977"/>
      <c r="H22977"/>
    </row>
    <row r="22978" spans="7:8" x14ac:dyDescent="0.5">
      <c r="G22978"/>
      <c r="H22978"/>
    </row>
    <row r="22979" spans="7:8" x14ac:dyDescent="0.5">
      <c r="G22979"/>
      <c r="H22979"/>
    </row>
    <row r="22980" spans="7:8" x14ac:dyDescent="0.5">
      <c r="G22980"/>
      <c r="H22980"/>
    </row>
    <row r="22981" spans="7:8" x14ac:dyDescent="0.5">
      <c r="G22981"/>
      <c r="H22981"/>
    </row>
    <row r="22982" spans="7:8" x14ac:dyDescent="0.5">
      <c r="G22982"/>
      <c r="H22982"/>
    </row>
    <row r="22983" spans="7:8" x14ac:dyDescent="0.5">
      <c r="G22983"/>
      <c r="H22983"/>
    </row>
    <row r="22984" spans="7:8" x14ac:dyDescent="0.5">
      <c r="G22984"/>
      <c r="H22984"/>
    </row>
    <row r="22985" spans="7:8" x14ac:dyDescent="0.5">
      <c r="G22985"/>
      <c r="H22985"/>
    </row>
    <row r="22986" spans="7:8" x14ac:dyDescent="0.5">
      <c r="G22986"/>
      <c r="H22986"/>
    </row>
    <row r="22987" spans="7:8" x14ac:dyDescent="0.5">
      <c r="G22987"/>
      <c r="H22987"/>
    </row>
    <row r="22988" spans="7:8" x14ac:dyDescent="0.5">
      <c r="G22988"/>
      <c r="H22988"/>
    </row>
    <row r="22989" spans="7:8" x14ac:dyDescent="0.5">
      <c r="G22989"/>
      <c r="H22989"/>
    </row>
    <row r="22990" spans="7:8" x14ac:dyDescent="0.5">
      <c r="G22990"/>
      <c r="H22990"/>
    </row>
    <row r="22991" spans="7:8" x14ac:dyDescent="0.5">
      <c r="G22991"/>
      <c r="H22991"/>
    </row>
    <row r="22992" spans="7:8" x14ac:dyDescent="0.5">
      <c r="G22992"/>
      <c r="H22992"/>
    </row>
    <row r="22993" spans="7:8" x14ac:dyDescent="0.5">
      <c r="G22993"/>
      <c r="H22993"/>
    </row>
    <row r="22994" spans="7:8" x14ac:dyDescent="0.5">
      <c r="G22994"/>
      <c r="H22994"/>
    </row>
    <row r="22995" spans="7:8" x14ac:dyDescent="0.5">
      <c r="G22995"/>
      <c r="H22995"/>
    </row>
    <row r="22996" spans="7:8" x14ac:dyDescent="0.5">
      <c r="G22996"/>
      <c r="H22996"/>
    </row>
    <row r="22997" spans="7:8" x14ac:dyDescent="0.5">
      <c r="G22997"/>
      <c r="H22997"/>
    </row>
    <row r="22998" spans="7:8" x14ac:dyDescent="0.5">
      <c r="G22998"/>
      <c r="H22998"/>
    </row>
    <row r="22999" spans="7:8" x14ac:dyDescent="0.5">
      <c r="G22999"/>
      <c r="H22999"/>
    </row>
    <row r="23000" spans="7:8" x14ac:dyDescent="0.5">
      <c r="G23000"/>
      <c r="H23000"/>
    </row>
    <row r="23001" spans="7:8" x14ac:dyDescent="0.5">
      <c r="G23001"/>
      <c r="H23001"/>
    </row>
    <row r="23002" spans="7:8" x14ac:dyDescent="0.5">
      <c r="G23002"/>
      <c r="H23002"/>
    </row>
    <row r="23003" spans="7:8" x14ac:dyDescent="0.5">
      <c r="G23003"/>
      <c r="H23003"/>
    </row>
    <row r="23004" spans="7:8" x14ac:dyDescent="0.5">
      <c r="G23004"/>
      <c r="H23004"/>
    </row>
    <row r="23005" spans="7:8" x14ac:dyDescent="0.5">
      <c r="G23005"/>
      <c r="H23005"/>
    </row>
    <row r="23006" spans="7:8" x14ac:dyDescent="0.5">
      <c r="G23006"/>
      <c r="H23006"/>
    </row>
    <row r="23007" spans="7:8" x14ac:dyDescent="0.5">
      <c r="G23007"/>
      <c r="H23007"/>
    </row>
    <row r="23008" spans="7:8" x14ac:dyDescent="0.5">
      <c r="G23008"/>
      <c r="H23008"/>
    </row>
    <row r="23009" spans="7:8" x14ac:dyDescent="0.5">
      <c r="G23009"/>
      <c r="H23009"/>
    </row>
    <row r="23010" spans="7:8" x14ac:dyDescent="0.5">
      <c r="G23010"/>
      <c r="H23010"/>
    </row>
    <row r="23011" spans="7:8" x14ac:dyDescent="0.5">
      <c r="G23011"/>
      <c r="H23011"/>
    </row>
    <row r="23012" spans="7:8" x14ac:dyDescent="0.5">
      <c r="G23012"/>
      <c r="H23012"/>
    </row>
    <row r="23013" spans="7:8" x14ac:dyDescent="0.5">
      <c r="G23013"/>
      <c r="H23013"/>
    </row>
    <row r="23014" spans="7:8" x14ac:dyDescent="0.5">
      <c r="G23014"/>
      <c r="H23014"/>
    </row>
    <row r="23015" spans="7:8" x14ac:dyDescent="0.5">
      <c r="G23015"/>
      <c r="H23015"/>
    </row>
    <row r="23016" spans="7:8" x14ac:dyDescent="0.5">
      <c r="G23016"/>
      <c r="H23016"/>
    </row>
    <row r="23017" spans="7:8" x14ac:dyDescent="0.5">
      <c r="G23017"/>
      <c r="H23017"/>
    </row>
    <row r="23018" spans="7:8" x14ac:dyDescent="0.5">
      <c r="G23018"/>
      <c r="H23018"/>
    </row>
    <row r="23019" spans="7:8" x14ac:dyDescent="0.5">
      <c r="G23019"/>
      <c r="H23019"/>
    </row>
    <row r="23020" spans="7:8" x14ac:dyDescent="0.5">
      <c r="G23020"/>
      <c r="H23020"/>
    </row>
    <row r="23021" spans="7:8" x14ac:dyDescent="0.5">
      <c r="G23021"/>
      <c r="H23021"/>
    </row>
    <row r="23022" spans="7:8" x14ac:dyDescent="0.5">
      <c r="G23022"/>
      <c r="H23022"/>
    </row>
    <row r="23023" spans="7:8" x14ac:dyDescent="0.5">
      <c r="G23023"/>
      <c r="H23023"/>
    </row>
    <row r="23024" spans="7:8" x14ac:dyDescent="0.5">
      <c r="G23024"/>
      <c r="H23024"/>
    </row>
    <row r="23025" spans="7:8" x14ac:dyDescent="0.5">
      <c r="G23025"/>
      <c r="H23025"/>
    </row>
    <row r="23026" spans="7:8" x14ac:dyDescent="0.5">
      <c r="G23026"/>
      <c r="H23026"/>
    </row>
    <row r="23027" spans="7:8" x14ac:dyDescent="0.5">
      <c r="G23027"/>
      <c r="H23027"/>
    </row>
    <row r="23028" spans="7:8" x14ac:dyDescent="0.5">
      <c r="G23028"/>
      <c r="H23028"/>
    </row>
    <row r="23029" spans="7:8" x14ac:dyDescent="0.5">
      <c r="G23029"/>
      <c r="H23029"/>
    </row>
    <row r="23030" spans="7:8" x14ac:dyDescent="0.5">
      <c r="G23030"/>
      <c r="H23030"/>
    </row>
    <row r="23031" spans="7:8" x14ac:dyDescent="0.5">
      <c r="G23031"/>
      <c r="H23031"/>
    </row>
    <row r="23032" spans="7:8" x14ac:dyDescent="0.5">
      <c r="G23032"/>
      <c r="H23032"/>
    </row>
    <row r="23033" spans="7:8" x14ac:dyDescent="0.5">
      <c r="G23033"/>
      <c r="H23033"/>
    </row>
    <row r="23034" spans="7:8" x14ac:dyDescent="0.5">
      <c r="G23034"/>
      <c r="H23034"/>
    </row>
    <row r="23035" spans="7:8" x14ac:dyDescent="0.5">
      <c r="G23035"/>
      <c r="H23035"/>
    </row>
    <row r="23036" spans="7:8" x14ac:dyDescent="0.5">
      <c r="G23036"/>
      <c r="H23036"/>
    </row>
    <row r="23037" spans="7:8" x14ac:dyDescent="0.5">
      <c r="G23037"/>
      <c r="H23037"/>
    </row>
    <row r="23038" spans="7:8" x14ac:dyDescent="0.5">
      <c r="G23038"/>
      <c r="H23038"/>
    </row>
    <row r="23039" spans="7:8" x14ac:dyDescent="0.5">
      <c r="G23039"/>
      <c r="H23039"/>
    </row>
    <row r="23040" spans="7:8" x14ac:dyDescent="0.5">
      <c r="G23040"/>
      <c r="H23040"/>
    </row>
    <row r="23041" spans="7:8" x14ac:dyDescent="0.5">
      <c r="G23041"/>
      <c r="H23041"/>
    </row>
    <row r="23042" spans="7:8" x14ac:dyDescent="0.5">
      <c r="G23042"/>
      <c r="H23042"/>
    </row>
    <row r="23043" spans="7:8" x14ac:dyDescent="0.5">
      <c r="G23043"/>
      <c r="H23043"/>
    </row>
    <row r="23044" spans="7:8" x14ac:dyDescent="0.5">
      <c r="G23044"/>
      <c r="H23044"/>
    </row>
    <row r="23045" spans="7:8" x14ac:dyDescent="0.5">
      <c r="G23045"/>
      <c r="H23045"/>
    </row>
    <row r="23046" spans="7:8" x14ac:dyDescent="0.5">
      <c r="G23046"/>
      <c r="H23046"/>
    </row>
    <row r="23047" spans="7:8" x14ac:dyDescent="0.5">
      <c r="G23047"/>
      <c r="H23047"/>
    </row>
    <row r="23048" spans="7:8" x14ac:dyDescent="0.5">
      <c r="G23048"/>
      <c r="H23048"/>
    </row>
    <row r="23049" spans="7:8" x14ac:dyDescent="0.5">
      <c r="G23049"/>
      <c r="H23049"/>
    </row>
    <row r="23050" spans="7:8" x14ac:dyDescent="0.5">
      <c r="G23050"/>
      <c r="H23050"/>
    </row>
    <row r="23051" spans="7:8" x14ac:dyDescent="0.5">
      <c r="G23051"/>
      <c r="H23051"/>
    </row>
    <row r="23052" spans="7:8" x14ac:dyDescent="0.5">
      <c r="G23052"/>
      <c r="H23052"/>
    </row>
    <row r="23053" spans="7:8" x14ac:dyDescent="0.5">
      <c r="G23053"/>
      <c r="H23053"/>
    </row>
    <row r="23054" spans="7:8" x14ac:dyDescent="0.5">
      <c r="G23054"/>
      <c r="H23054"/>
    </row>
    <row r="23055" spans="7:8" x14ac:dyDescent="0.5">
      <c r="G23055"/>
      <c r="H23055"/>
    </row>
    <row r="23056" spans="7:8" x14ac:dyDescent="0.5">
      <c r="G23056"/>
      <c r="H23056"/>
    </row>
    <row r="23057" spans="7:8" x14ac:dyDescent="0.5">
      <c r="G23057"/>
      <c r="H23057"/>
    </row>
    <row r="23058" spans="7:8" x14ac:dyDescent="0.5">
      <c r="G23058"/>
      <c r="H23058"/>
    </row>
    <row r="23059" spans="7:8" x14ac:dyDescent="0.5">
      <c r="G23059"/>
      <c r="H23059"/>
    </row>
    <row r="23060" spans="7:8" x14ac:dyDescent="0.5">
      <c r="G23060"/>
      <c r="H23060"/>
    </row>
    <row r="23061" spans="7:8" x14ac:dyDescent="0.5">
      <c r="G23061"/>
      <c r="H23061"/>
    </row>
    <row r="23062" spans="7:8" x14ac:dyDescent="0.5">
      <c r="G23062"/>
      <c r="H23062"/>
    </row>
    <row r="23063" spans="7:8" x14ac:dyDescent="0.5">
      <c r="G23063"/>
      <c r="H23063"/>
    </row>
    <row r="23064" spans="7:8" x14ac:dyDescent="0.5">
      <c r="G23064"/>
      <c r="H23064"/>
    </row>
    <row r="23065" spans="7:8" x14ac:dyDescent="0.5">
      <c r="G23065"/>
      <c r="H23065"/>
    </row>
    <row r="23066" spans="7:8" x14ac:dyDescent="0.5">
      <c r="G23066"/>
      <c r="H23066"/>
    </row>
    <row r="23067" spans="7:8" x14ac:dyDescent="0.5">
      <c r="G23067"/>
      <c r="H23067"/>
    </row>
    <row r="23068" spans="7:8" x14ac:dyDescent="0.5">
      <c r="G23068"/>
      <c r="H23068"/>
    </row>
    <row r="23069" spans="7:8" x14ac:dyDescent="0.5">
      <c r="G23069"/>
      <c r="H23069"/>
    </row>
    <row r="23070" spans="7:8" x14ac:dyDescent="0.5">
      <c r="G23070"/>
      <c r="H23070"/>
    </row>
    <row r="23071" spans="7:8" x14ac:dyDescent="0.5">
      <c r="G23071"/>
      <c r="H23071"/>
    </row>
    <row r="23072" spans="7:8" x14ac:dyDescent="0.5">
      <c r="G23072"/>
      <c r="H23072"/>
    </row>
    <row r="23073" spans="7:8" x14ac:dyDescent="0.5">
      <c r="G23073"/>
      <c r="H23073"/>
    </row>
    <row r="23074" spans="7:8" x14ac:dyDescent="0.5">
      <c r="G23074"/>
      <c r="H23074"/>
    </row>
    <row r="23075" spans="7:8" x14ac:dyDescent="0.5">
      <c r="G23075"/>
      <c r="H23075"/>
    </row>
    <row r="23076" spans="7:8" x14ac:dyDescent="0.5">
      <c r="G23076"/>
      <c r="H23076"/>
    </row>
    <row r="23077" spans="7:8" x14ac:dyDescent="0.5">
      <c r="G23077"/>
      <c r="H23077"/>
    </row>
    <row r="23078" spans="7:8" x14ac:dyDescent="0.5">
      <c r="G23078"/>
      <c r="H23078"/>
    </row>
    <row r="23079" spans="7:8" x14ac:dyDescent="0.5">
      <c r="G23079"/>
      <c r="H23079"/>
    </row>
    <row r="23080" spans="7:8" x14ac:dyDescent="0.5">
      <c r="G23080"/>
      <c r="H23080"/>
    </row>
    <row r="23081" spans="7:8" x14ac:dyDescent="0.5">
      <c r="G23081"/>
      <c r="H23081"/>
    </row>
    <row r="23082" spans="7:8" x14ac:dyDescent="0.5">
      <c r="G23082"/>
      <c r="H23082"/>
    </row>
    <row r="23083" spans="7:8" x14ac:dyDescent="0.5">
      <c r="G23083"/>
      <c r="H23083"/>
    </row>
    <row r="23084" spans="7:8" x14ac:dyDescent="0.5">
      <c r="G23084"/>
      <c r="H23084"/>
    </row>
    <row r="23085" spans="7:8" x14ac:dyDescent="0.5">
      <c r="G23085"/>
      <c r="H23085"/>
    </row>
    <row r="23086" spans="7:8" x14ac:dyDescent="0.5">
      <c r="G23086"/>
      <c r="H23086"/>
    </row>
    <row r="23087" spans="7:8" x14ac:dyDescent="0.5">
      <c r="G23087"/>
      <c r="H23087"/>
    </row>
    <row r="23088" spans="7:8" x14ac:dyDescent="0.5">
      <c r="G23088"/>
      <c r="H23088"/>
    </row>
    <row r="23089" spans="7:8" x14ac:dyDescent="0.5">
      <c r="G23089"/>
      <c r="H23089"/>
    </row>
    <row r="23090" spans="7:8" x14ac:dyDescent="0.5">
      <c r="G23090"/>
      <c r="H23090"/>
    </row>
    <row r="23091" spans="7:8" x14ac:dyDescent="0.5">
      <c r="G23091"/>
      <c r="H23091"/>
    </row>
    <row r="23092" spans="7:8" x14ac:dyDescent="0.5">
      <c r="G23092"/>
      <c r="H23092"/>
    </row>
    <row r="23093" spans="7:8" x14ac:dyDescent="0.5">
      <c r="G23093"/>
      <c r="H23093"/>
    </row>
    <row r="23094" spans="7:8" x14ac:dyDescent="0.5">
      <c r="G23094"/>
      <c r="H23094"/>
    </row>
    <row r="23095" spans="7:8" x14ac:dyDescent="0.5">
      <c r="G23095"/>
      <c r="H23095"/>
    </row>
    <row r="23096" spans="7:8" x14ac:dyDescent="0.5">
      <c r="G23096"/>
      <c r="H23096"/>
    </row>
    <row r="23097" spans="7:8" x14ac:dyDescent="0.5">
      <c r="G23097"/>
      <c r="H23097"/>
    </row>
    <row r="23098" spans="7:8" x14ac:dyDescent="0.5">
      <c r="G23098"/>
      <c r="H23098"/>
    </row>
    <row r="23099" spans="7:8" x14ac:dyDescent="0.5">
      <c r="G23099"/>
      <c r="H23099"/>
    </row>
    <row r="23100" spans="7:8" x14ac:dyDescent="0.5">
      <c r="G23100"/>
      <c r="H23100"/>
    </row>
    <row r="23101" spans="7:8" x14ac:dyDescent="0.5">
      <c r="G23101"/>
      <c r="H23101"/>
    </row>
    <row r="23102" spans="7:8" x14ac:dyDescent="0.5">
      <c r="G23102"/>
      <c r="H23102"/>
    </row>
    <row r="23103" spans="7:8" x14ac:dyDescent="0.5">
      <c r="G23103"/>
      <c r="H23103"/>
    </row>
    <row r="23104" spans="7:8" x14ac:dyDescent="0.5">
      <c r="G23104"/>
      <c r="H23104"/>
    </row>
    <row r="23105" spans="7:8" x14ac:dyDescent="0.5">
      <c r="G23105"/>
      <c r="H23105"/>
    </row>
    <row r="23106" spans="7:8" x14ac:dyDescent="0.5">
      <c r="G23106"/>
      <c r="H23106"/>
    </row>
    <row r="23107" spans="7:8" x14ac:dyDescent="0.5">
      <c r="G23107"/>
      <c r="H23107"/>
    </row>
    <row r="23108" spans="7:8" x14ac:dyDescent="0.5">
      <c r="G23108"/>
      <c r="H23108"/>
    </row>
    <row r="23109" spans="7:8" x14ac:dyDescent="0.5">
      <c r="G23109"/>
      <c r="H23109"/>
    </row>
    <row r="23110" spans="7:8" x14ac:dyDescent="0.5">
      <c r="G23110"/>
      <c r="H23110"/>
    </row>
    <row r="23111" spans="7:8" x14ac:dyDescent="0.5">
      <c r="G23111"/>
      <c r="H23111"/>
    </row>
    <row r="23112" spans="7:8" x14ac:dyDescent="0.5">
      <c r="G23112"/>
      <c r="H23112"/>
    </row>
    <row r="23113" spans="7:8" x14ac:dyDescent="0.5">
      <c r="G23113"/>
      <c r="H23113"/>
    </row>
    <row r="23114" spans="7:8" x14ac:dyDescent="0.5">
      <c r="G23114"/>
      <c r="H23114"/>
    </row>
    <row r="23115" spans="7:8" x14ac:dyDescent="0.5">
      <c r="G23115"/>
      <c r="H23115"/>
    </row>
    <row r="23116" spans="7:8" x14ac:dyDescent="0.5">
      <c r="G23116"/>
      <c r="H23116"/>
    </row>
    <row r="23117" spans="7:8" x14ac:dyDescent="0.5">
      <c r="G23117"/>
      <c r="H23117"/>
    </row>
    <row r="23118" spans="7:8" x14ac:dyDescent="0.5">
      <c r="G23118"/>
      <c r="H23118"/>
    </row>
    <row r="23119" spans="7:8" x14ac:dyDescent="0.5">
      <c r="G23119"/>
      <c r="H23119"/>
    </row>
    <row r="23120" spans="7:8" x14ac:dyDescent="0.5">
      <c r="G23120"/>
      <c r="H23120"/>
    </row>
    <row r="23121" spans="7:8" x14ac:dyDescent="0.5">
      <c r="G23121"/>
      <c r="H23121"/>
    </row>
    <row r="23122" spans="7:8" x14ac:dyDescent="0.5">
      <c r="G23122"/>
      <c r="H23122"/>
    </row>
    <row r="23123" spans="7:8" x14ac:dyDescent="0.5">
      <c r="G23123"/>
      <c r="H23123"/>
    </row>
    <row r="23124" spans="7:8" x14ac:dyDescent="0.5">
      <c r="G23124"/>
      <c r="H23124"/>
    </row>
    <row r="23125" spans="7:8" x14ac:dyDescent="0.5">
      <c r="G23125"/>
      <c r="H23125"/>
    </row>
    <row r="23126" spans="7:8" x14ac:dyDescent="0.5">
      <c r="G23126"/>
      <c r="H23126"/>
    </row>
    <row r="23127" spans="7:8" x14ac:dyDescent="0.5">
      <c r="G23127"/>
      <c r="H23127"/>
    </row>
    <row r="23128" spans="7:8" x14ac:dyDescent="0.5">
      <c r="G23128"/>
      <c r="H23128"/>
    </row>
    <row r="23129" spans="7:8" x14ac:dyDescent="0.5">
      <c r="G23129"/>
      <c r="H23129"/>
    </row>
    <row r="23130" spans="7:8" x14ac:dyDescent="0.5">
      <c r="G23130"/>
      <c r="H23130"/>
    </row>
    <row r="23131" spans="7:8" x14ac:dyDescent="0.5">
      <c r="G23131"/>
      <c r="H23131"/>
    </row>
    <row r="23132" spans="7:8" x14ac:dyDescent="0.5">
      <c r="G23132"/>
      <c r="H23132"/>
    </row>
    <row r="23133" spans="7:8" x14ac:dyDescent="0.5">
      <c r="G23133"/>
      <c r="H23133"/>
    </row>
    <row r="23134" spans="7:8" x14ac:dyDescent="0.5">
      <c r="G23134"/>
      <c r="H23134"/>
    </row>
    <row r="23135" spans="7:8" x14ac:dyDescent="0.5">
      <c r="G23135"/>
      <c r="H23135"/>
    </row>
    <row r="23136" spans="7:8" x14ac:dyDescent="0.5">
      <c r="G23136"/>
      <c r="H23136"/>
    </row>
    <row r="23137" spans="7:8" x14ac:dyDescent="0.5">
      <c r="G23137"/>
      <c r="H23137"/>
    </row>
    <row r="23138" spans="7:8" x14ac:dyDescent="0.5">
      <c r="G23138"/>
      <c r="H23138"/>
    </row>
    <row r="23139" spans="7:8" x14ac:dyDescent="0.5">
      <c r="G23139"/>
      <c r="H23139"/>
    </row>
    <row r="23140" spans="7:8" x14ac:dyDescent="0.5">
      <c r="G23140"/>
      <c r="H23140"/>
    </row>
    <row r="23141" spans="7:8" x14ac:dyDescent="0.5">
      <c r="G23141"/>
      <c r="H23141"/>
    </row>
    <row r="23142" spans="7:8" x14ac:dyDescent="0.5">
      <c r="G23142"/>
      <c r="H23142"/>
    </row>
    <row r="23143" spans="7:8" x14ac:dyDescent="0.5">
      <c r="G23143"/>
      <c r="H23143"/>
    </row>
    <row r="23144" spans="7:8" x14ac:dyDescent="0.5">
      <c r="G23144"/>
      <c r="H23144"/>
    </row>
    <row r="23145" spans="7:8" x14ac:dyDescent="0.5">
      <c r="G23145"/>
      <c r="H23145"/>
    </row>
    <row r="23146" spans="7:8" x14ac:dyDescent="0.5">
      <c r="G23146"/>
      <c r="H23146"/>
    </row>
    <row r="23147" spans="7:8" x14ac:dyDescent="0.5">
      <c r="G23147"/>
      <c r="H23147"/>
    </row>
    <row r="23148" spans="7:8" x14ac:dyDescent="0.5">
      <c r="G23148"/>
      <c r="H23148"/>
    </row>
    <row r="23149" spans="7:8" x14ac:dyDescent="0.5">
      <c r="G23149"/>
      <c r="H23149"/>
    </row>
    <row r="23150" spans="7:8" x14ac:dyDescent="0.5">
      <c r="G23150"/>
      <c r="H23150"/>
    </row>
    <row r="23151" spans="7:8" x14ac:dyDescent="0.5">
      <c r="G23151"/>
      <c r="H23151"/>
    </row>
    <row r="23152" spans="7:8" x14ac:dyDescent="0.5">
      <c r="G23152"/>
      <c r="H23152"/>
    </row>
    <row r="23153" spans="7:8" x14ac:dyDescent="0.5">
      <c r="G23153"/>
      <c r="H23153"/>
    </row>
    <row r="23154" spans="7:8" x14ac:dyDescent="0.5">
      <c r="G23154"/>
      <c r="H23154"/>
    </row>
    <row r="23155" spans="7:8" x14ac:dyDescent="0.5">
      <c r="G23155"/>
      <c r="H23155"/>
    </row>
    <row r="23156" spans="7:8" x14ac:dyDescent="0.5">
      <c r="G23156"/>
      <c r="H23156"/>
    </row>
    <row r="23157" spans="7:8" x14ac:dyDescent="0.5">
      <c r="G23157"/>
      <c r="H23157"/>
    </row>
    <row r="23158" spans="7:8" x14ac:dyDescent="0.5">
      <c r="G23158"/>
      <c r="H23158"/>
    </row>
    <row r="23159" spans="7:8" x14ac:dyDescent="0.5">
      <c r="G23159"/>
      <c r="H23159"/>
    </row>
    <row r="23160" spans="7:8" x14ac:dyDescent="0.5">
      <c r="G23160"/>
      <c r="H23160"/>
    </row>
    <row r="23161" spans="7:8" x14ac:dyDescent="0.5">
      <c r="G23161"/>
      <c r="H23161"/>
    </row>
    <row r="23162" spans="7:8" x14ac:dyDescent="0.5">
      <c r="G23162"/>
      <c r="H23162"/>
    </row>
    <row r="23163" spans="7:8" x14ac:dyDescent="0.5">
      <c r="G23163"/>
      <c r="H23163"/>
    </row>
    <row r="23164" spans="7:8" x14ac:dyDescent="0.5">
      <c r="G23164"/>
      <c r="H23164"/>
    </row>
    <row r="23165" spans="7:8" x14ac:dyDescent="0.5">
      <c r="G23165"/>
      <c r="H23165"/>
    </row>
    <row r="23166" spans="7:8" x14ac:dyDescent="0.5">
      <c r="G23166"/>
      <c r="H23166"/>
    </row>
    <row r="23167" spans="7:8" x14ac:dyDescent="0.5">
      <c r="G23167"/>
      <c r="H23167"/>
    </row>
    <row r="23168" spans="7:8" x14ac:dyDescent="0.5">
      <c r="G23168"/>
      <c r="H23168"/>
    </row>
    <row r="23169" spans="7:8" x14ac:dyDescent="0.5">
      <c r="G23169"/>
      <c r="H23169"/>
    </row>
    <row r="23170" spans="7:8" x14ac:dyDescent="0.5">
      <c r="G23170"/>
      <c r="H23170"/>
    </row>
    <row r="23171" spans="7:8" x14ac:dyDescent="0.5">
      <c r="G23171"/>
      <c r="H23171"/>
    </row>
    <row r="23172" spans="7:8" x14ac:dyDescent="0.5">
      <c r="G23172"/>
      <c r="H23172"/>
    </row>
    <row r="23173" spans="7:8" x14ac:dyDescent="0.5">
      <c r="G23173"/>
      <c r="H23173"/>
    </row>
    <row r="23174" spans="7:8" x14ac:dyDescent="0.5">
      <c r="G23174"/>
      <c r="H23174"/>
    </row>
    <row r="23175" spans="7:8" x14ac:dyDescent="0.5">
      <c r="G23175"/>
      <c r="H23175"/>
    </row>
    <row r="23176" spans="7:8" x14ac:dyDescent="0.5">
      <c r="G23176"/>
      <c r="H23176"/>
    </row>
    <row r="23177" spans="7:8" x14ac:dyDescent="0.5">
      <c r="G23177"/>
      <c r="H23177"/>
    </row>
    <row r="23178" spans="7:8" x14ac:dyDescent="0.5">
      <c r="G23178"/>
      <c r="H23178"/>
    </row>
    <row r="23179" spans="7:8" x14ac:dyDescent="0.5">
      <c r="G23179"/>
      <c r="H23179"/>
    </row>
    <row r="23180" spans="7:8" x14ac:dyDescent="0.5">
      <c r="G23180"/>
      <c r="H23180"/>
    </row>
    <row r="23181" spans="7:8" x14ac:dyDescent="0.5">
      <c r="G23181"/>
      <c r="H23181"/>
    </row>
    <row r="23182" spans="7:8" x14ac:dyDescent="0.5">
      <c r="G23182"/>
      <c r="H23182"/>
    </row>
    <row r="23183" spans="7:8" x14ac:dyDescent="0.5">
      <c r="G23183"/>
      <c r="H23183"/>
    </row>
    <row r="23184" spans="7:8" x14ac:dyDescent="0.5">
      <c r="G23184"/>
      <c r="H23184"/>
    </row>
    <row r="23185" spans="7:8" x14ac:dyDescent="0.5">
      <c r="G23185"/>
      <c r="H23185"/>
    </row>
    <row r="23186" spans="7:8" x14ac:dyDescent="0.5">
      <c r="G23186"/>
      <c r="H23186"/>
    </row>
    <row r="23187" spans="7:8" x14ac:dyDescent="0.5">
      <c r="G23187"/>
      <c r="H23187"/>
    </row>
    <row r="23188" spans="7:8" x14ac:dyDescent="0.5">
      <c r="G23188"/>
      <c r="H23188"/>
    </row>
    <row r="23189" spans="7:8" x14ac:dyDescent="0.5">
      <c r="G23189"/>
      <c r="H23189"/>
    </row>
    <row r="23190" spans="7:8" x14ac:dyDescent="0.5">
      <c r="G23190"/>
      <c r="H23190"/>
    </row>
    <row r="23191" spans="7:8" x14ac:dyDescent="0.5">
      <c r="G23191"/>
      <c r="H23191"/>
    </row>
    <row r="23192" spans="7:8" x14ac:dyDescent="0.5">
      <c r="G23192"/>
      <c r="H23192"/>
    </row>
    <row r="23193" spans="7:8" x14ac:dyDescent="0.5">
      <c r="G23193"/>
      <c r="H23193"/>
    </row>
    <row r="23194" spans="7:8" x14ac:dyDescent="0.5">
      <c r="G23194"/>
      <c r="H23194"/>
    </row>
    <row r="23195" spans="7:8" x14ac:dyDescent="0.5">
      <c r="G23195"/>
      <c r="H23195"/>
    </row>
    <row r="23196" spans="7:8" x14ac:dyDescent="0.5">
      <c r="G23196"/>
      <c r="H23196"/>
    </row>
    <row r="23197" spans="7:8" x14ac:dyDescent="0.5">
      <c r="G23197"/>
      <c r="H23197"/>
    </row>
    <row r="23198" spans="7:8" x14ac:dyDescent="0.5">
      <c r="G23198"/>
      <c r="H23198"/>
    </row>
    <row r="23199" spans="7:8" x14ac:dyDescent="0.5">
      <c r="G23199"/>
      <c r="H23199"/>
    </row>
    <row r="23200" spans="7:8" x14ac:dyDescent="0.5">
      <c r="G23200"/>
      <c r="H23200"/>
    </row>
    <row r="23201" spans="7:8" x14ac:dyDescent="0.5">
      <c r="G23201"/>
      <c r="H23201"/>
    </row>
    <row r="23202" spans="7:8" x14ac:dyDescent="0.5">
      <c r="G23202"/>
      <c r="H23202"/>
    </row>
    <row r="23203" spans="7:8" x14ac:dyDescent="0.5">
      <c r="G23203"/>
      <c r="H23203"/>
    </row>
    <row r="23204" spans="7:8" x14ac:dyDescent="0.5">
      <c r="G23204"/>
      <c r="H23204"/>
    </row>
    <row r="23205" spans="7:8" x14ac:dyDescent="0.5">
      <c r="G23205"/>
      <c r="H23205"/>
    </row>
    <row r="23206" spans="7:8" x14ac:dyDescent="0.5">
      <c r="G23206"/>
      <c r="H23206"/>
    </row>
    <row r="23207" spans="7:8" x14ac:dyDescent="0.5">
      <c r="G23207"/>
      <c r="H23207"/>
    </row>
    <row r="23208" spans="7:8" x14ac:dyDescent="0.5">
      <c r="G23208"/>
      <c r="H23208"/>
    </row>
    <row r="23209" spans="7:8" x14ac:dyDescent="0.5">
      <c r="G23209"/>
      <c r="H23209"/>
    </row>
    <row r="23210" spans="7:8" x14ac:dyDescent="0.5">
      <c r="G23210"/>
      <c r="H23210"/>
    </row>
    <row r="23211" spans="7:8" x14ac:dyDescent="0.5">
      <c r="G23211"/>
      <c r="H23211"/>
    </row>
    <row r="23212" spans="7:8" x14ac:dyDescent="0.5">
      <c r="G23212"/>
      <c r="H23212"/>
    </row>
    <row r="23213" spans="7:8" x14ac:dyDescent="0.5">
      <c r="G23213"/>
      <c r="H23213"/>
    </row>
    <row r="23214" spans="7:8" x14ac:dyDescent="0.5">
      <c r="G23214"/>
      <c r="H23214"/>
    </row>
    <row r="23215" spans="7:8" x14ac:dyDescent="0.5">
      <c r="G23215"/>
      <c r="H23215"/>
    </row>
    <row r="23216" spans="7:8" x14ac:dyDescent="0.5">
      <c r="G23216"/>
      <c r="H23216"/>
    </row>
    <row r="23217" spans="7:8" x14ac:dyDescent="0.5">
      <c r="G23217"/>
      <c r="H23217"/>
    </row>
    <row r="23218" spans="7:8" x14ac:dyDescent="0.5">
      <c r="G23218"/>
      <c r="H23218"/>
    </row>
    <row r="23219" spans="7:8" x14ac:dyDescent="0.5">
      <c r="G23219"/>
      <c r="H23219"/>
    </row>
    <row r="23220" spans="7:8" x14ac:dyDescent="0.5">
      <c r="G23220"/>
      <c r="H23220"/>
    </row>
    <row r="23221" spans="7:8" x14ac:dyDescent="0.5">
      <c r="G23221"/>
      <c r="H23221"/>
    </row>
    <row r="23222" spans="7:8" x14ac:dyDescent="0.5">
      <c r="G23222"/>
      <c r="H23222"/>
    </row>
    <row r="23223" spans="7:8" x14ac:dyDescent="0.5">
      <c r="G23223"/>
      <c r="H23223"/>
    </row>
    <row r="23224" spans="7:8" x14ac:dyDescent="0.5">
      <c r="G23224"/>
      <c r="H23224"/>
    </row>
    <row r="23225" spans="7:8" x14ac:dyDescent="0.5">
      <c r="G23225"/>
      <c r="H23225"/>
    </row>
    <row r="23226" spans="7:8" x14ac:dyDescent="0.5">
      <c r="G23226"/>
      <c r="H23226"/>
    </row>
    <row r="23227" spans="7:8" x14ac:dyDescent="0.5">
      <c r="G23227"/>
      <c r="H23227"/>
    </row>
    <row r="23228" spans="7:8" x14ac:dyDescent="0.5">
      <c r="G23228"/>
      <c r="H23228"/>
    </row>
    <row r="23229" spans="7:8" x14ac:dyDescent="0.5">
      <c r="G23229"/>
      <c r="H23229"/>
    </row>
    <row r="23230" spans="7:8" x14ac:dyDescent="0.5">
      <c r="G23230"/>
      <c r="H23230"/>
    </row>
    <row r="23231" spans="7:8" x14ac:dyDescent="0.5">
      <c r="G23231"/>
      <c r="H23231"/>
    </row>
    <row r="23232" spans="7:8" x14ac:dyDescent="0.5">
      <c r="G23232"/>
      <c r="H23232"/>
    </row>
    <row r="23233" spans="7:8" x14ac:dyDescent="0.5">
      <c r="G23233"/>
      <c r="H23233"/>
    </row>
    <row r="23234" spans="7:8" x14ac:dyDescent="0.5">
      <c r="G23234"/>
      <c r="H23234"/>
    </row>
    <row r="23235" spans="7:8" x14ac:dyDescent="0.5">
      <c r="G23235"/>
      <c r="H23235"/>
    </row>
    <row r="23236" spans="7:8" x14ac:dyDescent="0.5">
      <c r="G23236"/>
      <c r="H23236"/>
    </row>
    <row r="23237" spans="7:8" x14ac:dyDescent="0.5">
      <c r="G23237"/>
      <c r="H23237"/>
    </row>
    <row r="23238" spans="7:8" x14ac:dyDescent="0.5">
      <c r="G23238"/>
      <c r="H23238"/>
    </row>
    <row r="23239" spans="7:8" x14ac:dyDescent="0.5">
      <c r="G23239"/>
      <c r="H23239"/>
    </row>
    <row r="23240" spans="7:8" x14ac:dyDescent="0.5">
      <c r="G23240"/>
      <c r="H23240"/>
    </row>
    <row r="23241" spans="7:8" x14ac:dyDescent="0.5">
      <c r="G23241"/>
      <c r="H23241"/>
    </row>
    <row r="23242" spans="7:8" x14ac:dyDescent="0.5">
      <c r="G23242"/>
      <c r="H23242"/>
    </row>
    <row r="23243" spans="7:8" x14ac:dyDescent="0.5">
      <c r="G23243"/>
      <c r="H23243"/>
    </row>
    <row r="23244" spans="7:8" x14ac:dyDescent="0.5">
      <c r="G23244"/>
      <c r="H23244"/>
    </row>
    <row r="23245" spans="7:8" x14ac:dyDescent="0.5">
      <c r="G23245"/>
      <c r="H23245"/>
    </row>
    <row r="23246" spans="7:8" x14ac:dyDescent="0.5">
      <c r="G23246"/>
      <c r="H23246"/>
    </row>
    <row r="23247" spans="7:8" x14ac:dyDescent="0.5">
      <c r="G23247"/>
      <c r="H23247"/>
    </row>
    <row r="23248" spans="7:8" x14ac:dyDescent="0.5">
      <c r="G23248"/>
      <c r="H23248"/>
    </row>
    <row r="23249" spans="7:8" x14ac:dyDescent="0.5">
      <c r="G23249"/>
      <c r="H23249"/>
    </row>
    <row r="23250" spans="7:8" x14ac:dyDescent="0.5">
      <c r="G23250"/>
      <c r="H23250"/>
    </row>
    <row r="23251" spans="7:8" x14ac:dyDescent="0.5">
      <c r="G23251"/>
      <c r="H23251"/>
    </row>
    <row r="23252" spans="7:8" x14ac:dyDescent="0.5">
      <c r="G23252"/>
      <c r="H23252"/>
    </row>
    <row r="23253" spans="7:8" x14ac:dyDescent="0.5">
      <c r="G23253"/>
      <c r="H23253"/>
    </row>
    <row r="23254" spans="7:8" x14ac:dyDescent="0.5">
      <c r="G23254"/>
      <c r="H23254"/>
    </row>
    <row r="23255" spans="7:8" x14ac:dyDescent="0.5">
      <c r="G23255"/>
      <c r="H23255"/>
    </row>
    <row r="23256" spans="7:8" x14ac:dyDescent="0.5">
      <c r="G23256"/>
      <c r="H23256"/>
    </row>
    <row r="23257" spans="7:8" x14ac:dyDescent="0.5">
      <c r="G23257"/>
      <c r="H23257"/>
    </row>
    <row r="23258" spans="7:8" x14ac:dyDescent="0.5">
      <c r="G23258"/>
      <c r="H23258"/>
    </row>
    <row r="23259" spans="7:8" x14ac:dyDescent="0.5">
      <c r="G23259"/>
      <c r="H23259"/>
    </row>
    <row r="23260" spans="7:8" x14ac:dyDescent="0.5">
      <c r="G23260"/>
      <c r="H23260"/>
    </row>
    <row r="23261" spans="7:8" x14ac:dyDescent="0.5">
      <c r="G23261"/>
      <c r="H23261"/>
    </row>
    <row r="23262" spans="7:8" x14ac:dyDescent="0.5">
      <c r="G23262"/>
      <c r="H23262"/>
    </row>
    <row r="23263" spans="7:8" x14ac:dyDescent="0.5">
      <c r="G23263"/>
      <c r="H23263"/>
    </row>
    <row r="23264" spans="7:8" x14ac:dyDescent="0.5">
      <c r="G23264"/>
      <c r="H23264"/>
    </row>
    <row r="23265" spans="7:8" x14ac:dyDescent="0.5">
      <c r="G23265"/>
      <c r="H23265"/>
    </row>
    <row r="23266" spans="7:8" x14ac:dyDescent="0.5">
      <c r="G23266"/>
      <c r="H23266"/>
    </row>
    <row r="23267" spans="7:8" x14ac:dyDescent="0.5">
      <c r="G23267"/>
      <c r="H23267"/>
    </row>
    <row r="23268" spans="7:8" x14ac:dyDescent="0.5">
      <c r="G23268"/>
      <c r="H23268"/>
    </row>
    <row r="23269" spans="7:8" x14ac:dyDescent="0.5">
      <c r="G23269"/>
      <c r="H23269"/>
    </row>
    <row r="23270" spans="7:8" x14ac:dyDescent="0.5">
      <c r="G23270"/>
      <c r="H23270"/>
    </row>
    <row r="23271" spans="7:8" x14ac:dyDescent="0.5">
      <c r="G23271"/>
      <c r="H23271"/>
    </row>
    <row r="23272" spans="7:8" x14ac:dyDescent="0.5">
      <c r="G23272"/>
      <c r="H23272"/>
    </row>
    <row r="23273" spans="7:8" x14ac:dyDescent="0.5">
      <c r="G23273"/>
      <c r="H23273"/>
    </row>
    <row r="23274" spans="7:8" x14ac:dyDescent="0.5">
      <c r="G23274"/>
      <c r="H23274"/>
    </row>
    <row r="23275" spans="7:8" x14ac:dyDescent="0.5">
      <c r="G23275"/>
      <c r="H23275"/>
    </row>
    <row r="23276" spans="7:8" x14ac:dyDescent="0.5">
      <c r="G23276"/>
      <c r="H23276"/>
    </row>
    <row r="23277" spans="7:8" x14ac:dyDescent="0.5">
      <c r="G23277"/>
      <c r="H23277"/>
    </row>
    <row r="23278" spans="7:8" x14ac:dyDescent="0.5">
      <c r="G23278"/>
      <c r="H23278"/>
    </row>
    <row r="23279" spans="7:8" x14ac:dyDescent="0.5">
      <c r="G23279"/>
      <c r="H23279"/>
    </row>
    <row r="23280" spans="7:8" x14ac:dyDescent="0.5">
      <c r="G23280"/>
      <c r="H23280"/>
    </row>
    <row r="23281" spans="7:8" x14ac:dyDescent="0.5">
      <c r="G23281"/>
      <c r="H23281"/>
    </row>
    <row r="23282" spans="7:8" x14ac:dyDescent="0.5">
      <c r="G23282"/>
      <c r="H23282"/>
    </row>
    <row r="23283" spans="7:8" x14ac:dyDescent="0.5">
      <c r="G23283"/>
      <c r="H23283"/>
    </row>
    <row r="23284" spans="7:8" x14ac:dyDescent="0.5">
      <c r="G23284"/>
      <c r="H23284"/>
    </row>
    <row r="23285" spans="7:8" x14ac:dyDescent="0.5">
      <c r="G23285"/>
      <c r="H23285"/>
    </row>
    <row r="23286" spans="7:8" x14ac:dyDescent="0.5">
      <c r="G23286"/>
      <c r="H23286"/>
    </row>
    <row r="23287" spans="7:8" x14ac:dyDescent="0.5">
      <c r="G23287"/>
      <c r="H23287"/>
    </row>
    <row r="23288" spans="7:8" x14ac:dyDescent="0.5">
      <c r="G23288"/>
      <c r="H23288"/>
    </row>
    <row r="23289" spans="7:8" x14ac:dyDescent="0.5">
      <c r="G23289"/>
      <c r="H23289"/>
    </row>
    <row r="23290" spans="7:8" x14ac:dyDescent="0.5">
      <c r="G23290"/>
      <c r="H23290"/>
    </row>
    <row r="23291" spans="7:8" x14ac:dyDescent="0.5">
      <c r="G23291"/>
      <c r="H23291"/>
    </row>
    <row r="23292" spans="7:8" x14ac:dyDescent="0.5">
      <c r="G23292"/>
      <c r="H23292"/>
    </row>
    <row r="23293" spans="7:8" x14ac:dyDescent="0.5">
      <c r="G23293"/>
      <c r="H23293"/>
    </row>
    <row r="23294" spans="7:8" x14ac:dyDescent="0.5">
      <c r="G23294"/>
      <c r="H23294"/>
    </row>
    <row r="23295" spans="7:8" x14ac:dyDescent="0.5">
      <c r="G23295"/>
      <c r="H23295"/>
    </row>
    <row r="23296" spans="7:8" x14ac:dyDescent="0.5">
      <c r="G23296"/>
      <c r="H23296"/>
    </row>
    <row r="23297" spans="7:8" x14ac:dyDescent="0.5">
      <c r="G23297"/>
      <c r="H23297"/>
    </row>
    <row r="23298" spans="7:8" x14ac:dyDescent="0.5">
      <c r="G23298"/>
      <c r="H23298"/>
    </row>
    <row r="23299" spans="7:8" x14ac:dyDescent="0.5">
      <c r="G23299"/>
      <c r="H23299"/>
    </row>
    <row r="23300" spans="7:8" x14ac:dyDescent="0.5">
      <c r="G23300"/>
      <c r="H23300"/>
    </row>
    <row r="23301" spans="7:8" x14ac:dyDescent="0.5">
      <c r="G23301"/>
      <c r="H23301"/>
    </row>
    <row r="23302" spans="7:8" x14ac:dyDescent="0.5">
      <c r="G23302"/>
      <c r="H23302"/>
    </row>
    <row r="23303" spans="7:8" x14ac:dyDescent="0.5">
      <c r="G23303"/>
      <c r="H23303"/>
    </row>
    <row r="23304" spans="7:8" x14ac:dyDescent="0.5">
      <c r="G23304"/>
      <c r="H23304"/>
    </row>
    <row r="23305" spans="7:8" x14ac:dyDescent="0.5">
      <c r="G23305"/>
      <c r="H23305"/>
    </row>
    <row r="23306" spans="7:8" x14ac:dyDescent="0.5">
      <c r="G23306"/>
      <c r="H23306"/>
    </row>
    <row r="23307" spans="7:8" x14ac:dyDescent="0.5">
      <c r="G23307"/>
      <c r="H23307"/>
    </row>
    <row r="23308" spans="7:8" x14ac:dyDescent="0.5">
      <c r="G23308"/>
      <c r="H23308"/>
    </row>
    <row r="23309" spans="7:8" x14ac:dyDescent="0.5">
      <c r="G23309"/>
      <c r="H23309"/>
    </row>
    <row r="23310" spans="7:8" x14ac:dyDescent="0.5">
      <c r="G23310"/>
      <c r="H23310"/>
    </row>
    <row r="23311" spans="7:8" x14ac:dyDescent="0.5">
      <c r="G23311"/>
      <c r="H23311"/>
    </row>
    <row r="23312" spans="7:8" x14ac:dyDescent="0.5">
      <c r="G23312"/>
      <c r="H23312"/>
    </row>
    <row r="23313" spans="7:8" x14ac:dyDescent="0.5">
      <c r="G23313"/>
      <c r="H23313"/>
    </row>
    <row r="23314" spans="7:8" x14ac:dyDescent="0.5">
      <c r="G23314"/>
      <c r="H23314"/>
    </row>
    <row r="23315" spans="7:8" x14ac:dyDescent="0.5">
      <c r="G23315"/>
      <c r="H23315"/>
    </row>
    <row r="23316" spans="7:8" x14ac:dyDescent="0.5">
      <c r="G23316"/>
      <c r="H23316"/>
    </row>
    <row r="23317" spans="7:8" x14ac:dyDescent="0.5">
      <c r="G23317"/>
      <c r="H23317"/>
    </row>
    <row r="23318" spans="7:8" x14ac:dyDescent="0.5">
      <c r="G23318"/>
      <c r="H23318"/>
    </row>
    <row r="23319" spans="7:8" x14ac:dyDescent="0.5">
      <c r="G23319"/>
      <c r="H23319"/>
    </row>
    <row r="23320" spans="7:8" x14ac:dyDescent="0.5">
      <c r="G23320"/>
      <c r="H23320"/>
    </row>
    <row r="23321" spans="7:8" x14ac:dyDescent="0.5">
      <c r="G23321"/>
      <c r="H23321"/>
    </row>
    <row r="23322" spans="7:8" x14ac:dyDescent="0.5">
      <c r="G23322"/>
      <c r="H23322"/>
    </row>
    <row r="23323" spans="7:8" x14ac:dyDescent="0.5">
      <c r="G23323"/>
      <c r="H23323"/>
    </row>
    <row r="23324" spans="7:8" x14ac:dyDescent="0.5">
      <c r="G23324"/>
      <c r="H23324"/>
    </row>
    <row r="23325" spans="7:8" x14ac:dyDescent="0.5">
      <c r="G23325"/>
      <c r="H23325"/>
    </row>
    <row r="23326" spans="7:8" x14ac:dyDescent="0.5">
      <c r="G23326"/>
      <c r="H23326"/>
    </row>
    <row r="23327" spans="7:8" x14ac:dyDescent="0.5">
      <c r="G23327"/>
      <c r="H23327"/>
    </row>
    <row r="23328" spans="7:8" x14ac:dyDescent="0.5">
      <c r="G23328"/>
      <c r="H23328"/>
    </row>
    <row r="23329" spans="7:8" x14ac:dyDescent="0.5">
      <c r="G23329"/>
      <c r="H23329"/>
    </row>
    <row r="23330" spans="7:8" x14ac:dyDescent="0.5">
      <c r="G23330"/>
      <c r="H23330"/>
    </row>
    <row r="23331" spans="7:8" x14ac:dyDescent="0.5">
      <c r="G23331"/>
      <c r="H23331"/>
    </row>
    <row r="23332" spans="7:8" x14ac:dyDescent="0.5">
      <c r="G23332"/>
      <c r="H23332"/>
    </row>
    <row r="23333" spans="7:8" x14ac:dyDescent="0.5">
      <c r="G23333"/>
      <c r="H23333"/>
    </row>
    <row r="23334" spans="7:8" x14ac:dyDescent="0.5">
      <c r="G23334"/>
      <c r="H23334"/>
    </row>
    <row r="23335" spans="7:8" x14ac:dyDescent="0.5">
      <c r="G23335"/>
      <c r="H23335"/>
    </row>
    <row r="23336" spans="7:8" x14ac:dyDescent="0.5">
      <c r="G23336"/>
      <c r="H23336"/>
    </row>
    <row r="23337" spans="7:8" x14ac:dyDescent="0.5">
      <c r="G23337"/>
      <c r="H23337"/>
    </row>
    <row r="23338" spans="7:8" x14ac:dyDescent="0.5">
      <c r="G23338"/>
      <c r="H23338"/>
    </row>
    <row r="23339" spans="7:8" x14ac:dyDescent="0.5">
      <c r="G23339"/>
      <c r="H23339"/>
    </row>
    <row r="23340" spans="7:8" x14ac:dyDescent="0.5">
      <c r="G23340"/>
      <c r="H23340"/>
    </row>
    <row r="23341" spans="7:8" x14ac:dyDescent="0.5">
      <c r="G23341"/>
      <c r="H23341"/>
    </row>
    <row r="23342" spans="7:8" x14ac:dyDescent="0.5">
      <c r="G23342"/>
      <c r="H23342"/>
    </row>
    <row r="23343" spans="7:8" x14ac:dyDescent="0.5">
      <c r="G23343"/>
      <c r="H23343"/>
    </row>
    <row r="23344" spans="7:8" x14ac:dyDescent="0.5">
      <c r="G23344"/>
      <c r="H23344"/>
    </row>
    <row r="23345" spans="7:8" x14ac:dyDescent="0.5">
      <c r="G23345"/>
      <c r="H23345"/>
    </row>
    <row r="23346" spans="7:8" x14ac:dyDescent="0.5">
      <c r="G23346"/>
      <c r="H23346"/>
    </row>
    <row r="23347" spans="7:8" x14ac:dyDescent="0.5">
      <c r="G23347"/>
      <c r="H23347"/>
    </row>
    <row r="23348" spans="7:8" x14ac:dyDescent="0.5">
      <c r="G23348"/>
      <c r="H23348"/>
    </row>
    <row r="23349" spans="7:8" x14ac:dyDescent="0.5">
      <c r="G23349"/>
      <c r="H23349"/>
    </row>
    <row r="23350" spans="7:8" x14ac:dyDescent="0.5">
      <c r="G23350"/>
      <c r="H23350"/>
    </row>
    <row r="23351" spans="7:8" x14ac:dyDescent="0.5">
      <c r="G23351"/>
      <c r="H23351"/>
    </row>
    <row r="23352" spans="7:8" x14ac:dyDescent="0.5">
      <c r="G23352"/>
      <c r="H23352"/>
    </row>
    <row r="23353" spans="7:8" x14ac:dyDescent="0.5">
      <c r="G23353"/>
      <c r="H23353"/>
    </row>
    <row r="23354" spans="7:8" x14ac:dyDescent="0.5">
      <c r="G23354"/>
      <c r="H23354"/>
    </row>
    <row r="23355" spans="7:8" x14ac:dyDescent="0.5">
      <c r="G23355"/>
      <c r="H23355"/>
    </row>
    <row r="23356" spans="7:8" x14ac:dyDescent="0.5">
      <c r="G23356"/>
      <c r="H23356"/>
    </row>
    <row r="23357" spans="7:8" x14ac:dyDescent="0.5">
      <c r="G23357"/>
      <c r="H23357"/>
    </row>
    <row r="23358" spans="7:8" x14ac:dyDescent="0.5">
      <c r="G23358"/>
      <c r="H23358"/>
    </row>
    <row r="23359" spans="7:8" x14ac:dyDescent="0.5">
      <c r="G23359"/>
      <c r="H23359"/>
    </row>
    <row r="23360" spans="7:8" x14ac:dyDescent="0.5">
      <c r="G23360"/>
      <c r="H23360"/>
    </row>
    <row r="23361" spans="7:8" x14ac:dyDescent="0.5">
      <c r="G23361"/>
      <c r="H23361"/>
    </row>
    <row r="23362" spans="7:8" x14ac:dyDescent="0.5">
      <c r="G23362"/>
      <c r="H23362"/>
    </row>
    <row r="23363" spans="7:8" x14ac:dyDescent="0.5">
      <c r="G23363"/>
      <c r="H23363"/>
    </row>
    <row r="23364" spans="7:8" x14ac:dyDescent="0.5">
      <c r="G23364"/>
      <c r="H23364"/>
    </row>
    <row r="23365" spans="7:8" x14ac:dyDescent="0.5">
      <c r="G23365"/>
      <c r="H23365"/>
    </row>
    <row r="23366" spans="7:8" x14ac:dyDescent="0.5">
      <c r="G23366"/>
      <c r="H23366"/>
    </row>
    <row r="23367" spans="7:8" x14ac:dyDescent="0.5">
      <c r="G23367"/>
      <c r="H23367"/>
    </row>
    <row r="23368" spans="7:8" x14ac:dyDescent="0.5">
      <c r="G23368"/>
      <c r="H23368"/>
    </row>
    <row r="23369" spans="7:8" x14ac:dyDescent="0.5">
      <c r="G23369"/>
      <c r="H23369"/>
    </row>
    <row r="23370" spans="7:8" x14ac:dyDescent="0.5">
      <c r="G23370"/>
      <c r="H23370"/>
    </row>
    <row r="23371" spans="7:8" x14ac:dyDescent="0.5">
      <c r="G23371"/>
      <c r="H23371"/>
    </row>
    <row r="23372" spans="7:8" x14ac:dyDescent="0.5">
      <c r="G23372"/>
      <c r="H23372"/>
    </row>
    <row r="23373" spans="7:8" x14ac:dyDescent="0.5">
      <c r="G23373"/>
      <c r="H23373"/>
    </row>
    <row r="23374" spans="7:8" x14ac:dyDescent="0.5">
      <c r="G23374"/>
      <c r="H23374"/>
    </row>
    <row r="23375" spans="7:8" x14ac:dyDescent="0.5">
      <c r="G23375"/>
      <c r="H23375"/>
    </row>
    <row r="23376" spans="7:8" x14ac:dyDescent="0.5">
      <c r="G23376"/>
      <c r="H23376"/>
    </row>
    <row r="23377" spans="7:8" x14ac:dyDescent="0.5">
      <c r="G23377"/>
      <c r="H23377"/>
    </row>
    <row r="23378" spans="7:8" x14ac:dyDescent="0.5">
      <c r="G23378"/>
      <c r="H23378"/>
    </row>
    <row r="23379" spans="7:8" x14ac:dyDescent="0.5">
      <c r="G23379"/>
      <c r="H23379"/>
    </row>
    <row r="23380" spans="7:8" x14ac:dyDescent="0.5">
      <c r="G23380"/>
      <c r="H23380"/>
    </row>
    <row r="23381" spans="7:8" x14ac:dyDescent="0.5">
      <c r="G23381"/>
      <c r="H23381"/>
    </row>
    <row r="23382" spans="7:8" x14ac:dyDescent="0.5">
      <c r="G23382"/>
      <c r="H23382"/>
    </row>
    <row r="23383" spans="7:8" x14ac:dyDescent="0.5">
      <c r="G23383"/>
      <c r="H23383"/>
    </row>
    <row r="23384" spans="7:8" x14ac:dyDescent="0.5">
      <c r="G23384"/>
      <c r="H23384"/>
    </row>
    <row r="23385" spans="7:8" x14ac:dyDescent="0.5">
      <c r="G23385"/>
      <c r="H23385"/>
    </row>
    <row r="23386" spans="7:8" x14ac:dyDescent="0.5">
      <c r="G23386"/>
      <c r="H23386"/>
    </row>
    <row r="23387" spans="7:8" x14ac:dyDescent="0.5">
      <c r="G23387"/>
      <c r="H23387"/>
    </row>
    <row r="23388" spans="7:8" x14ac:dyDescent="0.5">
      <c r="G23388"/>
      <c r="H23388"/>
    </row>
    <row r="23389" spans="7:8" x14ac:dyDescent="0.5">
      <c r="G23389"/>
      <c r="H23389"/>
    </row>
    <row r="23390" spans="7:8" x14ac:dyDescent="0.5">
      <c r="G23390"/>
      <c r="H23390"/>
    </row>
    <row r="23391" spans="7:8" x14ac:dyDescent="0.5">
      <c r="G23391"/>
      <c r="H23391"/>
    </row>
    <row r="23392" spans="7:8" x14ac:dyDescent="0.5">
      <c r="G23392"/>
      <c r="H23392"/>
    </row>
    <row r="23393" spans="7:8" x14ac:dyDescent="0.5">
      <c r="G23393"/>
      <c r="H23393"/>
    </row>
    <row r="23394" spans="7:8" x14ac:dyDescent="0.5">
      <c r="G23394"/>
      <c r="H23394"/>
    </row>
    <row r="23395" spans="7:8" x14ac:dyDescent="0.5">
      <c r="G23395"/>
      <c r="H23395"/>
    </row>
    <row r="23396" spans="7:8" x14ac:dyDescent="0.5">
      <c r="G23396"/>
      <c r="H23396"/>
    </row>
    <row r="23397" spans="7:8" x14ac:dyDescent="0.5">
      <c r="G23397"/>
      <c r="H23397"/>
    </row>
    <row r="23398" spans="7:8" x14ac:dyDescent="0.5">
      <c r="G23398"/>
      <c r="H23398"/>
    </row>
    <row r="23399" spans="7:8" x14ac:dyDescent="0.5">
      <c r="G23399"/>
      <c r="H23399"/>
    </row>
    <row r="23400" spans="7:8" x14ac:dyDescent="0.5">
      <c r="G23400"/>
      <c r="H23400"/>
    </row>
    <row r="23401" spans="7:8" x14ac:dyDescent="0.5">
      <c r="G23401"/>
      <c r="H23401"/>
    </row>
    <row r="23402" spans="7:8" x14ac:dyDescent="0.5">
      <c r="G23402"/>
      <c r="H23402"/>
    </row>
    <row r="23403" spans="7:8" x14ac:dyDescent="0.5">
      <c r="G23403"/>
      <c r="H23403"/>
    </row>
    <row r="23404" spans="7:8" x14ac:dyDescent="0.5">
      <c r="G23404"/>
      <c r="H23404"/>
    </row>
    <row r="23405" spans="7:8" x14ac:dyDescent="0.5">
      <c r="G23405"/>
      <c r="H23405"/>
    </row>
    <row r="23406" spans="7:8" x14ac:dyDescent="0.5">
      <c r="G23406"/>
      <c r="H23406"/>
    </row>
    <row r="23407" spans="7:8" x14ac:dyDescent="0.5">
      <c r="G23407"/>
      <c r="H23407"/>
    </row>
    <row r="23408" spans="7:8" x14ac:dyDescent="0.5">
      <c r="G23408"/>
      <c r="H23408"/>
    </row>
    <row r="23409" spans="7:8" x14ac:dyDescent="0.5">
      <c r="G23409"/>
      <c r="H23409"/>
    </row>
    <row r="23410" spans="7:8" x14ac:dyDescent="0.5">
      <c r="G23410"/>
      <c r="H23410"/>
    </row>
    <row r="23411" spans="7:8" x14ac:dyDescent="0.5">
      <c r="G23411"/>
      <c r="H23411"/>
    </row>
    <row r="23412" spans="7:8" x14ac:dyDescent="0.5">
      <c r="G23412"/>
      <c r="H23412"/>
    </row>
    <row r="23413" spans="7:8" x14ac:dyDescent="0.5">
      <c r="G23413"/>
      <c r="H23413"/>
    </row>
    <row r="23414" spans="7:8" x14ac:dyDescent="0.5">
      <c r="G23414"/>
      <c r="H23414"/>
    </row>
    <row r="23415" spans="7:8" x14ac:dyDescent="0.5">
      <c r="G23415"/>
      <c r="H23415"/>
    </row>
    <row r="23416" spans="7:8" x14ac:dyDescent="0.5">
      <c r="G23416"/>
      <c r="H23416"/>
    </row>
    <row r="23417" spans="7:8" x14ac:dyDescent="0.5">
      <c r="G23417"/>
      <c r="H23417"/>
    </row>
    <row r="23418" spans="7:8" x14ac:dyDescent="0.5">
      <c r="G23418"/>
      <c r="H23418"/>
    </row>
    <row r="23419" spans="7:8" x14ac:dyDescent="0.5">
      <c r="G23419"/>
      <c r="H23419"/>
    </row>
    <row r="23420" spans="7:8" x14ac:dyDescent="0.5">
      <c r="G23420"/>
      <c r="H23420"/>
    </row>
    <row r="23421" spans="7:8" x14ac:dyDescent="0.5">
      <c r="G23421"/>
      <c r="H23421"/>
    </row>
    <row r="23422" spans="7:8" x14ac:dyDescent="0.5">
      <c r="G23422"/>
      <c r="H23422"/>
    </row>
    <row r="23423" spans="7:8" x14ac:dyDescent="0.5">
      <c r="G23423"/>
      <c r="H23423"/>
    </row>
    <row r="23424" spans="7:8" x14ac:dyDescent="0.5">
      <c r="G23424"/>
      <c r="H23424"/>
    </row>
    <row r="23425" spans="7:8" x14ac:dyDescent="0.5">
      <c r="G23425"/>
      <c r="H23425"/>
    </row>
    <row r="23426" spans="7:8" x14ac:dyDescent="0.5">
      <c r="G23426"/>
      <c r="H23426"/>
    </row>
    <row r="23427" spans="7:8" x14ac:dyDescent="0.5">
      <c r="G23427"/>
      <c r="H23427"/>
    </row>
    <row r="23428" spans="7:8" x14ac:dyDescent="0.5">
      <c r="G23428"/>
      <c r="H23428"/>
    </row>
    <row r="23429" spans="7:8" x14ac:dyDescent="0.5">
      <c r="G23429"/>
      <c r="H23429"/>
    </row>
    <row r="23430" spans="7:8" x14ac:dyDescent="0.5">
      <c r="G23430"/>
      <c r="H23430"/>
    </row>
    <row r="23431" spans="7:8" x14ac:dyDescent="0.5">
      <c r="G23431"/>
      <c r="H23431"/>
    </row>
    <row r="23432" spans="7:8" x14ac:dyDescent="0.5">
      <c r="G23432"/>
      <c r="H23432"/>
    </row>
    <row r="23433" spans="7:8" x14ac:dyDescent="0.5">
      <c r="G23433"/>
      <c r="H23433"/>
    </row>
    <row r="23434" spans="7:8" x14ac:dyDescent="0.5">
      <c r="G23434"/>
      <c r="H23434"/>
    </row>
    <row r="23435" spans="7:8" x14ac:dyDescent="0.5">
      <c r="G23435"/>
      <c r="H23435"/>
    </row>
    <row r="23436" spans="7:8" x14ac:dyDescent="0.5">
      <c r="G23436"/>
      <c r="H23436"/>
    </row>
    <row r="23437" spans="7:8" x14ac:dyDescent="0.5">
      <c r="G23437"/>
      <c r="H23437"/>
    </row>
    <row r="23438" spans="7:8" x14ac:dyDescent="0.5">
      <c r="G23438"/>
      <c r="H23438"/>
    </row>
    <row r="23439" spans="7:8" x14ac:dyDescent="0.5">
      <c r="G23439"/>
      <c r="H23439"/>
    </row>
    <row r="23440" spans="7:8" x14ac:dyDescent="0.5">
      <c r="G23440"/>
      <c r="H23440"/>
    </row>
    <row r="23441" spans="7:8" x14ac:dyDescent="0.5">
      <c r="G23441"/>
      <c r="H23441"/>
    </row>
    <row r="23442" spans="7:8" x14ac:dyDescent="0.5">
      <c r="G23442"/>
      <c r="H23442"/>
    </row>
    <row r="23443" spans="7:8" x14ac:dyDescent="0.5">
      <c r="G23443"/>
      <c r="H23443"/>
    </row>
    <row r="23444" spans="7:8" x14ac:dyDescent="0.5">
      <c r="G23444"/>
      <c r="H23444"/>
    </row>
    <row r="23445" spans="7:8" x14ac:dyDescent="0.5">
      <c r="G23445"/>
      <c r="H23445"/>
    </row>
    <row r="23446" spans="7:8" x14ac:dyDescent="0.5">
      <c r="G23446"/>
      <c r="H23446"/>
    </row>
    <row r="23447" spans="7:8" x14ac:dyDescent="0.5">
      <c r="G23447"/>
      <c r="H23447"/>
    </row>
    <row r="23448" spans="7:8" x14ac:dyDescent="0.5">
      <c r="G23448"/>
      <c r="H23448"/>
    </row>
    <row r="23449" spans="7:8" x14ac:dyDescent="0.5">
      <c r="G23449"/>
      <c r="H23449"/>
    </row>
    <row r="23450" spans="7:8" x14ac:dyDescent="0.5">
      <c r="G23450"/>
      <c r="H23450"/>
    </row>
    <row r="23451" spans="7:8" x14ac:dyDescent="0.5">
      <c r="G23451"/>
      <c r="H23451"/>
    </row>
    <row r="23452" spans="7:8" x14ac:dyDescent="0.5">
      <c r="G23452"/>
      <c r="H23452"/>
    </row>
    <row r="23453" spans="7:8" x14ac:dyDescent="0.5">
      <c r="G23453"/>
      <c r="H23453"/>
    </row>
    <row r="23454" spans="7:8" x14ac:dyDescent="0.5">
      <c r="G23454"/>
      <c r="H23454"/>
    </row>
    <row r="23455" spans="7:8" x14ac:dyDescent="0.5">
      <c r="G23455"/>
      <c r="H23455"/>
    </row>
    <row r="23456" spans="7:8" x14ac:dyDescent="0.5">
      <c r="G23456"/>
      <c r="H23456"/>
    </row>
    <row r="23457" spans="7:8" x14ac:dyDescent="0.5">
      <c r="G23457"/>
      <c r="H23457"/>
    </row>
    <row r="23458" spans="7:8" x14ac:dyDescent="0.5">
      <c r="G23458"/>
      <c r="H23458"/>
    </row>
    <row r="23459" spans="7:8" x14ac:dyDescent="0.5">
      <c r="G23459"/>
      <c r="H23459"/>
    </row>
    <row r="23460" spans="7:8" x14ac:dyDescent="0.5">
      <c r="G23460"/>
      <c r="H23460"/>
    </row>
    <row r="23461" spans="7:8" x14ac:dyDescent="0.5">
      <c r="G23461"/>
      <c r="H23461"/>
    </row>
    <row r="23462" spans="7:8" x14ac:dyDescent="0.5">
      <c r="G23462"/>
      <c r="H23462"/>
    </row>
    <row r="23463" spans="7:8" x14ac:dyDescent="0.5">
      <c r="G23463"/>
      <c r="H23463"/>
    </row>
    <row r="23464" spans="7:8" x14ac:dyDescent="0.5">
      <c r="G23464"/>
      <c r="H23464"/>
    </row>
    <row r="23465" spans="7:8" x14ac:dyDescent="0.5">
      <c r="G23465"/>
      <c r="H23465"/>
    </row>
    <row r="23466" spans="7:8" x14ac:dyDescent="0.5">
      <c r="G23466"/>
      <c r="H23466"/>
    </row>
    <row r="23467" spans="7:8" x14ac:dyDescent="0.5">
      <c r="G23467"/>
      <c r="H23467"/>
    </row>
    <row r="23468" spans="7:8" x14ac:dyDescent="0.5">
      <c r="G23468"/>
      <c r="H23468"/>
    </row>
    <row r="23469" spans="7:8" x14ac:dyDescent="0.5">
      <c r="G23469"/>
      <c r="H23469"/>
    </row>
    <row r="23470" spans="7:8" x14ac:dyDescent="0.5">
      <c r="G23470"/>
      <c r="H23470"/>
    </row>
    <row r="23471" spans="7:8" x14ac:dyDescent="0.5">
      <c r="G23471"/>
      <c r="H23471"/>
    </row>
    <row r="23472" spans="7:8" x14ac:dyDescent="0.5">
      <c r="G23472"/>
      <c r="H23472"/>
    </row>
    <row r="23473" spans="7:8" x14ac:dyDescent="0.5">
      <c r="G23473"/>
      <c r="H23473"/>
    </row>
    <row r="23474" spans="7:8" x14ac:dyDescent="0.5">
      <c r="G23474"/>
      <c r="H23474"/>
    </row>
    <row r="23475" spans="7:8" x14ac:dyDescent="0.5">
      <c r="G23475"/>
      <c r="H23475"/>
    </row>
    <row r="23476" spans="7:8" x14ac:dyDescent="0.5">
      <c r="G23476"/>
      <c r="H23476"/>
    </row>
    <row r="23477" spans="7:8" x14ac:dyDescent="0.5">
      <c r="G23477"/>
      <c r="H23477"/>
    </row>
    <row r="23478" spans="7:8" x14ac:dyDescent="0.5">
      <c r="G23478"/>
      <c r="H23478"/>
    </row>
    <row r="23479" spans="7:8" x14ac:dyDescent="0.5">
      <c r="G23479"/>
      <c r="H23479"/>
    </row>
    <row r="23480" spans="7:8" x14ac:dyDescent="0.5">
      <c r="G23480"/>
      <c r="H23480"/>
    </row>
    <row r="23481" spans="7:8" x14ac:dyDescent="0.5">
      <c r="G23481"/>
      <c r="H23481"/>
    </row>
    <row r="23482" spans="7:8" x14ac:dyDescent="0.5">
      <c r="G23482"/>
      <c r="H23482"/>
    </row>
    <row r="23483" spans="7:8" x14ac:dyDescent="0.5">
      <c r="G23483"/>
      <c r="H23483"/>
    </row>
    <row r="23484" spans="7:8" x14ac:dyDescent="0.5">
      <c r="G23484"/>
      <c r="H23484"/>
    </row>
    <row r="23485" spans="7:8" x14ac:dyDescent="0.5">
      <c r="G23485"/>
      <c r="H23485"/>
    </row>
    <row r="23486" spans="7:8" x14ac:dyDescent="0.5">
      <c r="G23486"/>
      <c r="H23486"/>
    </row>
    <row r="23487" spans="7:8" x14ac:dyDescent="0.5">
      <c r="G23487"/>
      <c r="H23487"/>
    </row>
    <row r="23488" spans="7:8" x14ac:dyDescent="0.5">
      <c r="G23488"/>
      <c r="H23488"/>
    </row>
    <row r="23489" spans="7:8" x14ac:dyDescent="0.5">
      <c r="G23489"/>
      <c r="H23489"/>
    </row>
    <row r="23490" spans="7:8" x14ac:dyDescent="0.5">
      <c r="G23490"/>
      <c r="H23490"/>
    </row>
    <row r="23491" spans="7:8" x14ac:dyDescent="0.5">
      <c r="G23491"/>
      <c r="H23491"/>
    </row>
    <row r="23492" spans="7:8" x14ac:dyDescent="0.5">
      <c r="G23492"/>
      <c r="H23492"/>
    </row>
    <row r="23493" spans="7:8" x14ac:dyDescent="0.5">
      <c r="G23493"/>
      <c r="H23493"/>
    </row>
    <row r="23494" spans="7:8" x14ac:dyDescent="0.5">
      <c r="G23494"/>
      <c r="H23494"/>
    </row>
    <row r="23495" spans="7:8" x14ac:dyDescent="0.5">
      <c r="G23495"/>
      <c r="H23495"/>
    </row>
    <row r="23496" spans="7:8" x14ac:dyDescent="0.5">
      <c r="G23496"/>
      <c r="H23496"/>
    </row>
    <row r="23497" spans="7:8" x14ac:dyDescent="0.5">
      <c r="G23497"/>
      <c r="H23497"/>
    </row>
    <row r="23498" spans="7:8" x14ac:dyDescent="0.5">
      <c r="G23498"/>
      <c r="H23498"/>
    </row>
    <row r="23499" spans="7:8" x14ac:dyDescent="0.5">
      <c r="G23499"/>
      <c r="H23499"/>
    </row>
    <row r="23500" spans="7:8" x14ac:dyDescent="0.5">
      <c r="G23500"/>
      <c r="H23500"/>
    </row>
    <row r="23501" spans="7:8" x14ac:dyDescent="0.5">
      <c r="G23501"/>
      <c r="H23501"/>
    </row>
    <row r="23502" spans="7:8" x14ac:dyDescent="0.5">
      <c r="G23502"/>
      <c r="H23502"/>
    </row>
    <row r="23503" spans="7:8" x14ac:dyDescent="0.5">
      <c r="G23503"/>
      <c r="H23503"/>
    </row>
    <row r="23504" spans="7:8" x14ac:dyDescent="0.5">
      <c r="G23504"/>
      <c r="H23504"/>
    </row>
    <row r="23505" spans="7:8" x14ac:dyDescent="0.5">
      <c r="G23505"/>
      <c r="H23505"/>
    </row>
    <row r="23506" spans="7:8" x14ac:dyDescent="0.5">
      <c r="G23506"/>
      <c r="H23506"/>
    </row>
    <row r="23507" spans="7:8" x14ac:dyDescent="0.5">
      <c r="G23507"/>
      <c r="H23507"/>
    </row>
    <row r="23508" spans="7:8" x14ac:dyDescent="0.5">
      <c r="G23508"/>
      <c r="H23508"/>
    </row>
    <row r="23509" spans="7:8" x14ac:dyDescent="0.5">
      <c r="G23509"/>
      <c r="H23509"/>
    </row>
    <row r="23510" spans="7:8" x14ac:dyDescent="0.5">
      <c r="G23510"/>
      <c r="H23510"/>
    </row>
    <row r="23511" spans="7:8" x14ac:dyDescent="0.5">
      <c r="G23511"/>
      <c r="H23511"/>
    </row>
    <row r="23512" spans="7:8" x14ac:dyDescent="0.5">
      <c r="G23512"/>
      <c r="H23512"/>
    </row>
    <row r="23513" spans="7:8" x14ac:dyDescent="0.5">
      <c r="G23513"/>
      <c r="H23513"/>
    </row>
    <row r="23514" spans="7:8" x14ac:dyDescent="0.5">
      <c r="G23514"/>
      <c r="H23514"/>
    </row>
    <row r="23515" spans="7:8" x14ac:dyDescent="0.5">
      <c r="G23515"/>
      <c r="H23515"/>
    </row>
    <row r="23516" spans="7:8" x14ac:dyDescent="0.5">
      <c r="G23516"/>
      <c r="H23516"/>
    </row>
    <row r="23517" spans="7:8" x14ac:dyDescent="0.5">
      <c r="G23517"/>
      <c r="H23517"/>
    </row>
    <row r="23518" spans="7:8" x14ac:dyDescent="0.5">
      <c r="G23518"/>
      <c r="H23518"/>
    </row>
    <row r="23519" spans="7:8" x14ac:dyDescent="0.5">
      <c r="G23519"/>
      <c r="H23519"/>
    </row>
    <row r="23520" spans="7:8" x14ac:dyDescent="0.5">
      <c r="G23520"/>
      <c r="H23520"/>
    </row>
    <row r="23521" spans="7:8" x14ac:dyDescent="0.5">
      <c r="G23521"/>
      <c r="H23521"/>
    </row>
    <row r="23522" spans="7:8" x14ac:dyDescent="0.5">
      <c r="G23522"/>
      <c r="H23522"/>
    </row>
    <row r="23523" spans="7:8" x14ac:dyDescent="0.5">
      <c r="G23523"/>
      <c r="H23523"/>
    </row>
    <row r="23524" spans="7:8" x14ac:dyDescent="0.5">
      <c r="G23524"/>
      <c r="H23524"/>
    </row>
    <row r="23525" spans="7:8" x14ac:dyDescent="0.5">
      <c r="G23525"/>
      <c r="H23525"/>
    </row>
    <row r="23526" spans="7:8" x14ac:dyDescent="0.5">
      <c r="G23526"/>
      <c r="H23526"/>
    </row>
    <row r="23527" spans="7:8" x14ac:dyDescent="0.5">
      <c r="G23527"/>
      <c r="H23527"/>
    </row>
    <row r="23528" spans="7:8" x14ac:dyDescent="0.5">
      <c r="G23528"/>
      <c r="H23528"/>
    </row>
    <row r="23529" spans="7:8" x14ac:dyDescent="0.5">
      <c r="G23529"/>
      <c r="H23529"/>
    </row>
    <row r="23530" spans="7:8" x14ac:dyDescent="0.5">
      <c r="G23530"/>
      <c r="H23530"/>
    </row>
    <row r="23531" spans="7:8" x14ac:dyDescent="0.5">
      <c r="G23531"/>
      <c r="H23531"/>
    </row>
    <row r="23532" spans="7:8" x14ac:dyDescent="0.5">
      <c r="G23532"/>
      <c r="H23532"/>
    </row>
    <row r="23533" spans="7:8" x14ac:dyDescent="0.5">
      <c r="G23533"/>
      <c r="H23533"/>
    </row>
    <row r="23534" spans="7:8" x14ac:dyDescent="0.5">
      <c r="G23534"/>
      <c r="H23534"/>
    </row>
    <row r="23535" spans="7:8" x14ac:dyDescent="0.5">
      <c r="G23535"/>
      <c r="H23535"/>
    </row>
    <row r="23536" spans="7:8" x14ac:dyDescent="0.5">
      <c r="G23536"/>
      <c r="H23536"/>
    </row>
    <row r="23537" spans="7:8" x14ac:dyDescent="0.5">
      <c r="G23537"/>
      <c r="H23537"/>
    </row>
    <row r="23538" spans="7:8" x14ac:dyDescent="0.5">
      <c r="G23538"/>
      <c r="H23538"/>
    </row>
    <row r="23539" spans="7:8" x14ac:dyDescent="0.5">
      <c r="G23539"/>
      <c r="H23539"/>
    </row>
    <row r="23540" spans="7:8" x14ac:dyDescent="0.5">
      <c r="G23540"/>
      <c r="H23540"/>
    </row>
    <row r="23541" spans="7:8" x14ac:dyDescent="0.5">
      <c r="G23541"/>
      <c r="H23541"/>
    </row>
    <row r="23542" spans="7:8" x14ac:dyDescent="0.5">
      <c r="G23542"/>
      <c r="H23542"/>
    </row>
    <row r="23543" spans="7:8" x14ac:dyDescent="0.5">
      <c r="G23543"/>
      <c r="H23543"/>
    </row>
    <row r="23544" spans="7:8" x14ac:dyDescent="0.5">
      <c r="G23544"/>
      <c r="H23544"/>
    </row>
    <row r="23545" spans="7:8" x14ac:dyDescent="0.5">
      <c r="G23545"/>
      <c r="H23545"/>
    </row>
    <row r="23546" spans="7:8" x14ac:dyDescent="0.5">
      <c r="G23546"/>
      <c r="H23546"/>
    </row>
    <row r="23547" spans="7:8" x14ac:dyDescent="0.5">
      <c r="G23547"/>
      <c r="H23547"/>
    </row>
    <row r="23548" spans="7:8" x14ac:dyDescent="0.5">
      <c r="G23548"/>
      <c r="H23548"/>
    </row>
    <row r="23549" spans="7:8" x14ac:dyDescent="0.5">
      <c r="G23549"/>
      <c r="H23549"/>
    </row>
    <row r="23550" spans="7:8" x14ac:dyDescent="0.5">
      <c r="G23550"/>
      <c r="H23550"/>
    </row>
    <row r="23551" spans="7:8" x14ac:dyDescent="0.5">
      <c r="G23551"/>
      <c r="H23551"/>
    </row>
    <row r="23552" spans="7:8" x14ac:dyDescent="0.5">
      <c r="G23552"/>
      <c r="H23552"/>
    </row>
    <row r="23553" spans="7:8" x14ac:dyDescent="0.5">
      <c r="G23553"/>
      <c r="H23553"/>
    </row>
    <row r="23554" spans="7:8" x14ac:dyDescent="0.5">
      <c r="G23554"/>
      <c r="H23554"/>
    </row>
    <row r="23555" spans="7:8" x14ac:dyDescent="0.5">
      <c r="G23555"/>
      <c r="H23555"/>
    </row>
    <row r="23556" spans="7:8" x14ac:dyDescent="0.5">
      <c r="G23556"/>
      <c r="H23556"/>
    </row>
    <row r="23557" spans="7:8" x14ac:dyDescent="0.5">
      <c r="G23557"/>
      <c r="H23557"/>
    </row>
    <row r="23558" spans="7:8" x14ac:dyDescent="0.5">
      <c r="G23558"/>
      <c r="H23558"/>
    </row>
    <row r="23559" spans="7:8" x14ac:dyDescent="0.5">
      <c r="G23559"/>
      <c r="H23559"/>
    </row>
    <row r="23560" spans="7:8" x14ac:dyDescent="0.5">
      <c r="G23560"/>
      <c r="H23560"/>
    </row>
    <row r="23561" spans="7:8" x14ac:dyDescent="0.5">
      <c r="G23561"/>
      <c r="H23561"/>
    </row>
    <row r="23562" spans="7:8" x14ac:dyDescent="0.5">
      <c r="G23562"/>
      <c r="H23562"/>
    </row>
    <row r="23563" spans="7:8" x14ac:dyDescent="0.5">
      <c r="G23563"/>
      <c r="H23563"/>
    </row>
    <row r="23564" spans="7:8" x14ac:dyDescent="0.5">
      <c r="G23564"/>
      <c r="H23564"/>
    </row>
    <row r="23565" spans="7:8" x14ac:dyDescent="0.5">
      <c r="G23565"/>
      <c r="H23565"/>
    </row>
    <row r="23566" spans="7:8" x14ac:dyDescent="0.5">
      <c r="G23566"/>
      <c r="H23566"/>
    </row>
    <row r="23567" spans="7:8" x14ac:dyDescent="0.5">
      <c r="G23567"/>
      <c r="H23567"/>
    </row>
    <row r="23568" spans="7:8" x14ac:dyDescent="0.5">
      <c r="G23568"/>
      <c r="H23568"/>
    </row>
    <row r="23569" spans="7:8" x14ac:dyDescent="0.5">
      <c r="G23569"/>
      <c r="H23569"/>
    </row>
    <row r="23570" spans="7:8" x14ac:dyDescent="0.5">
      <c r="G23570"/>
      <c r="H23570"/>
    </row>
    <row r="23571" spans="7:8" x14ac:dyDescent="0.5">
      <c r="G23571"/>
      <c r="H23571"/>
    </row>
    <row r="23572" spans="7:8" x14ac:dyDescent="0.5">
      <c r="G23572"/>
      <c r="H23572"/>
    </row>
    <row r="23573" spans="7:8" x14ac:dyDescent="0.5">
      <c r="G23573"/>
      <c r="H23573"/>
    </row>
    <row r="23574" spans="7:8" x14ac:dyDescent="0.5">
      <c r="G23574"/>
      <c r="H23574"/>
    </row>
    <row r="23575" spans="7:8" x14ac:dyDescent="0.5">
      <c r="G23575"/>
      <c r="H23575"/>
    </row>
    <row r="23576" spans="7:8" x14ac:dyDescent="0.5">
      <c r="G23576"/>
      <c r="H23576"/>
    </row>
    <row r="23577" spans="7:8" x14ac:dyDescent="0.5">
      <c r="G23577"/>
      <c r="H23577"/>
    </row>
    <row r="23578" spans="7:8" x14ac:dyDescent="0.5">
      <c r="G23578"/>
      <c r="H23578"/>
    </row>
    <row r="23579" spans="7:8" x14ac:dyDescent="0.5">
      <c r="G23579"/>
      <c r="H23579"/>
    </row>
    <row r="23580" spans="7:8" x14ac:dyDescent="0.5">
      <c r="G23580"/>
      <c r="H23580"/>
    </row>
    <row r="23581" spans="7:8" x14ac:dyDescent="0.5">
      <c r="G23581"/>
      <c r="H23581"/>
    </row>
    <row r="23582" spans="7:8" x14ac:dyDescent="0.5">
      <c r="G23582"/>
      <c r="H23582"/>
    </row>
    <row r="23583" spans="7:8" x14ac:dyDescent="0.5">
      <c r="G23583"/>
      <c r="H23583"/>
    </row>
    <row r="23584" spans="7:8" x14ac:dyDescent="0.5">
      <c r="G23584"/>
      <c r="H23584"/>
    </row>
    <row r="23585" spans="7:8" x14ac:dyDescent="0.5">
      <c r="G23585"/>
      <c r="H23585"/>
    </row>
    <row r="23586" spans="7:8" x14ac:dyDescent="0.5">
      <c r="G23586"/>
      <c r="H23586"/>
    </row>
    <row r="23587" spans="7:8" x14ac:dyDescent="0.5">
      <c r="G23587"/>
      <c r="H23587"/>
    </row>
    <row r="23588" spans="7:8" x14ac:dyDescent="0.5">
      <c r="G23588"/>
      <c r="H23588"/>
    </row>
    <row r="23589" spans="7:8" x14ac:dyDescent="0.5">
      <c r="G23589"/>
      <c r="H23589"/>
    </row>
    <row r="23590" spans="7:8" x14ac:dyDescent="0.5">
      <c r="G23590"/>
      <c r="H23590"/>
    </row>
    <row r="23591" spans="7:8" x14ac:dyDescent="0.5">
      <c r="G23591"/>
      <c r="H23591"/>
    </row>
    <row r="23592" spans="7:8" x14ac:dyDescent="0.5">
      <c r="G23592"/>
      <c r="H23592"/>
    </row>
    <row r="23593" spans="7:8" x14ac:dyDescent="0.5">
      <c r="G23593"/>
      <c r="H23593"/>
    </row>
    <row r="23594" spans="7:8" x14ac:dyDescent="0.5">
      <c r="G23594"/>
      <c r="H23594"/>
    </row>
    <row r="23595" spans="7:8" x14ac:dyDescent="0.5">
      <c r="G23595"/>
      <c r="H23595"/>
    </row>
    <row r="23596" spans="7:8" x14ac:dyDescent="0.5">
      <c r="G23596"/>
      <c r="H23596"/>
    </row>
    <row r="23597" spans="7:8" x14ac:dyDescent="0.5">
      <c r="G23597"/>
      <c r="H23597"/>
    </row>
    <row r="23598" spans="7:8" x14ac:dyDescent="0.5">
      <c r="G23598"/>
      <c r="H23598"/>
    </row>
    <row r="23599" spans="7:8" x14ac:dyDescent="0.5">
      <c r="G23599"/>
      <c r="H23599"/>
    </row>
    <row r="23600" spans="7:8" x14ac:dyDescent="0.5">
      <c r="G23600"/>
      <c r="H23600"/>
    </row>
    <row r="23601" spans="7:8" x14ac:dyDescent="0.5">
      <c r="G23601"/>
      <c r="H23601"/>
    </row>
    <row r="23602" spans="7:8" x14ac:dyDescent="0.5">
      <c r="G23602"/>
      <c r="H23602"/>
    </row>
    <row r="23603" spans="7:8" x14ac:dyDescent="0.5">
      <c r="G23603"/>
      <c r="H23603"/>
    </row>
    <row r="23604" spans="7:8" x14ac:dyDescent="0.5">
      <c r="G23604"/>
      <c r="H23604"/>
    </row>
    <row r="23605" spans="7:8" x14ac:dyDescent="0.5">
      <c r="G23605"/>
      <c r="H23605"/>
    </row>
    <row r="23606" spans="7:8" x14ac:dyDescent="0.5">
      <c r="G23606"/>
      <c r="H23606"/>
    </row>
    <row r="23607" spans="7:8" x14ac:dyDescent="0.5">
      <c r="G23607"/>
      <c r="H23607"/>
    </row>
    <row r="23608" spans="7:8" x14ac:dyDescent="0.5">
      <c r="G23608"/>
      <c r="H23608"/>
    </row>
    <row r="23609" spans="7:8" x14ac:dyDescent="0.5">
      <c r="G23609"/>
      <c r="H23609"/>
    </row>
    <row r="23610" spans="7:8" x14ac:dyDescent="0.5">
      <c r="G23610"/>
      <c r="H23610"/>
    </row>
    <row r="23611" spans="7:8" x14ac:dyDescent="0.5">
      <c r="G23611"/>
      <c r="H23611"/>
    </row>
    <row r="23612" spans="7:8" x14ac:dyDescent="0.5">
      <c r="G23612"/>
      <c r="H23612"/>
    </row>
    <row r="23613" spans="7:8" x14ac:dyDescent="0.5">
      <c r="G23613"/>
      <c r="H23613"/>
    </row>
    <row r="23614" spans="7:8" x14ac:dyDescent="0.5">
      <c r="G23614"/>
      <c r="H23614"/>
    </row>
    <row r="23615" spans="7:8" x14ac:dyDescent="0.5">
      <c r="G23615"/>
      <c r="H23615"/>
    </row>
    <row r="23616" spans="7:8" x14ac:dyDescent="0.5">
      <c r="G23616"/>
      <c r="H23616"/>
    </row>
    <row r="23617" spans="7:8" x14ac:dyDescent="0.5">
      <c r="G23617"/>
      <c r="H23617"/>
    </row>
    <row r="23618" spans="7:8" x14ac:dyDescent="0.5">
      <c r="G23618"/>
      <c r="H23618"/>
    </row>
    <row r="23619" spans="7:8" x14ac:dyDescent="0.5">
      <c r="G23619"/>
      <c r="H23619"/>
    </row>
    <row r="23620" spans="7:8" x14ac:dyDescent="0.5">
      <c r="G23620"/>
      <c r="H23620"/>
    </row>
    <row r="23621" spans="7:8" x14ac:dyDescent="0.5">
      <c r="G23621"/>
      <c r="H23621"/>
    </row>
    <row r="23622" spans="7:8" x14ac:dyDescent="0.5">
      <c r="G23622"/>
      <c r="H23622"/>
    </row>
    <row r="23623" spans="7:8" x14ac:dyDescent="0.5">
      <c r="G23623"/>
      <c r="H23623"/>
    </row>
    <row r="23624" spans="7:8" x14ac:dyDescent="0.5">
      <c r="G23624"/>
      <c r="H23624"/>
    </row>
    <row r="23625" spans="7:8" x14ac:dyDescent="0.5">
      <c r="G23625"/>
      <c r="H23625"/>
    </row>
    <row r="23626" spans="7:8" x14ac:dyDescent="0.5">
      <c r="G23626"/>
      <c r="H23626"/>
    </row>
    <row r="23627" spans="7:8" x14ac:dyDescent="0.5">
      <c r="G23627"/>
      <c r="H23627"/>
    </row>
    <row r="23628" spans="7:8" x14ac:dyDescent="0.5">
      <c r="G23628"/>
      <c r="H23628"/>
    </row>
    <row r="23629" spans="7:8" x14ac:dyDescent="0.5">
      <c r="G23629"/>
      <c r="H23629"/>
    </row>
    <row r="23630" spans="7:8" x14ac:dyDescent="0.5">
      <c r="G23630"/>
      <c r="H23630"/>
    </row>
    <row r="23631" spans="7:8" x14ac:dyDescent="0.5">
      <c r="G23631"/>
      <c r="H23631"/>
    </row>
    <row r="23632" spans="7:8" x14ac:dyDescent="0.5">
      <c r="G23632"/>
      <c r="H23632"/>
    </row>
    <row r="23633" spans="7:8" x14ac:dyDescent="0.5">
      <c r="G23633"/>
      <c r="H23633"/>
    </row>
    <row r="23634" spans="7:8" x14ac:dyDescent="0.5">
      <c r="G23634"/>
      <c r="H23634"/>
    </row>
    <row r="23635" spans="7:8" x14ac:dyDescent="0.5">
      <c r="G23635"/>
      <c r="H23635"/>
    </row>
    <row r="23636" spans="7:8" x14ac:dyDescent="0.5">
      <c r="G23636"/>
      <c r="H23636"/>
    </row>
    <row r="23637" spans="7:8" x14ac:dyDescent="0.5">
      <c r="G23637"/>
      <c r="H23637"/>
    </row>
    <row r="23638" spans="7:8" x14ac:dyDescent="0.5">
      <c r="G23638"/>
      <c r="H23638"/>
    </row>
    <row r="23639" spans="7:8" x14ac:dyDescent="0.5">
      <c r="G23639"/>
      <c r="H23639"/>
    </row>
    <row r="23640" spans="7:8" x14ac:dyDescent="0.5">
      <c r="G23640"/>
      <c r="H23640"/>
    </row>
    <row r="23641" spans="7:8" x14ac:dyDescent="0.5">
      <c r="G23641"/>
      <c r="H23641"/>
    </row>
    <row r="23642" spans="7:8" x14ac:dyDescent="0.5">
      <c r="G23642"/>
      <c r="H23642"/>
    </row>
    <row r="23643" spans="7:8" x14ac:dyDescent="0.5">
      <c r="G23643"/>
      <c r="H23643"/>
    </row>
    <row r="23644" spans="7:8" x14ac:dyDescent="0.5">
      <c r="G23644"/>
      <c r="H23644"/>
    </row>
    <row r="23645" spans="7:8" x14ac:dyDescent="0.5">
      <c r="G23645"/>
      <c r="H23645"/>
    </row>
    <row r="23646" spans="7:8" x14ac:dyDescent="0.5">
      <c r="G23646"/>
      <c r="H23646"/>
    </row>
    <row r="23647" spans="7:8" x14ac:dyDescent="0.5">
      <c r="G23647"/>
      <c r="H23647"/>
    </row>
    <row r="23648" spans="7:8" x14ac:dyDescent="0.5">
      <c r="G23648"/>
      <c r="H23648"/>
    </row>
    <row r="23649" spans="7:8" x14ac:dyDescent="0.5">
      <c r="G23649"/>
      <c r="H23649"/>
    </row>
    <row r="23650" spans="7:8" x14ac:dyDescent="0.5">
      <c r="G23650"/>
      <c r="H23650"/>
    </row>
    <row r="23651" spans="7:8" x14ac:dyDescent="0.5">
      <c r="G23651"/>
      <c r="H23651"/>
    </row>
    <row r="23652" spans="7:8" x14ac:dyDescent="0.5">
      <c r="G23652"/>
      <c r="H23652"/>
    </row>
    <row r="23653" spans="7:8" x14ac:dyDescent="0.5">
      <c r="G23653"/>
      <c r="H23653"/>
    </row>
    <row r="23654" spans="7:8" x14ac:dyDescent="0.5">
      <c r="G23654"/>
      <c r="H23654"/>
    </row>
    <row r="23655" spans="7:8" x14ac:dyDescent="0.5">
      <c r="G23655"/>
      <c r="H23655"/>
    </row>
    <row r="23656" spans="7:8" x14ac:dyDescent="0.5">
      <c r="G23656"/>
      <c r="H23656"/>
    </row>
    <row r="23657" spans="7:8" x14ac:dyDescent="0.5">
      <c r="G23657"/>
      <c r="H23657"/>
    </row>
    <row r="23658" spans="7:8" x14ac:dyDescent="0.5">
      <c r="G23658"/>
      <c r="H23658"/>
    </row>
    <row r="23659" spans="7:8" x14ac:dyDescent="0.5">
      <c r="G23659"/>
      <c r="H23659"/>
    </row>
    <row r="23660" spans="7:8" x14ac:dyDescent="0.5">
      <c r="G23660"/>
      <c r="H23660"/>
    </row>
    <row r="23661" spans="7:8" x14ac:dyDescent="0.5">
      <c r="G23661"/>
      <c r="H23661"/>
    </row>
    <row r="23662" spans="7:8" x14ac:dyDescent="0.5">
      <c r="G23662"/>
      <c r="H23662"/>
    </row>
    <row r="23663" spans="7:8" x14ac:dyDescent="0.5">
      <c r="G23663"/>
      <c r="H23663"/>
    </row>
    <row r="23664" spans="7:8" x14ac:dyDescent="0.5">
      <c r="G23664"/>
      <c r="H23664"/>
    </row>
    <row r="23665" spans="7:8" x14ac:dyDescent="0.5">
      <c r="G23665"/>
      <c r="H23665"/>
    </row>
    <row r="23666" spans="7:8" x14ac:dyDescent="0.5">
      <c r="G23666"/>
      <c r="H23666"/>
    </row>
    <row r="23667" spans="7:8" x14ac:dyDescent="0.5">
      <c r="G23667"/>
      <c r="H23667"/>
    </row>
    <row r="23668" spans="7:8" x14ac:dyDescent="0.5">
      <c r="G23668"/>
      <c r="H23668"/>
    </row>
    <row r="23669" spans="7:8" x14ac:dyDescent="0.5">
      <c r="G23669"/>
      <c r="H23669"/>
    </row>
    <row r="23670" spans="7:8" x14ac:dyDescent="0.5">
      <c r="G23670"/>
      <c r="H23670"/>
    </row>
    <row r="23671" spans="7:8" x14ac:dyDescent="0.5">
      <c r="G23671"/>
      <c r="H23671"/>
    </row>
    <row r="23672" spans="7:8" x14ac:dyDescent="0.5">
      <c r="G23672"/>
      <c r="H23672"/>
    </row>
    <row r="23673" spans="7:8" x14ac:dyDescent="0.5">
      <c r="G23673"/>
      <c r="H23673"/>
    </row>
    <row r="23674" spans="7:8" x14ac:dyDescent="0.5">
      <c r="G23674"/>
      <c r="H23674"/>
    </row>
    <row r="23675" spans="7:8" x14ac:dyDescent="0.5">
      <c r="G23675"/>
      <c r="H23675"/>
    </row>
    <row r="23676" spans="7:8" x14ac:dyDescent="0.5">
      <c r="G23676"/>
      <c r="H23676"/>
    </row>
    <row r="23677" spans="7:8" x14ac:dyDescent="0.5">
      <c r="G23677"/>
      <c r="H23677"/>
    </row>
    <row r="23678" spans="7:8" x14ac:dyDescent="0.5">
      <c r="G23678"/>
      <c r="H23678"/>
    </row>
    <row r="23679" spans="7:8" x14ac:dyDescent="0.5">
      <c r="G23679"/>
      <c r="H23679"/>
    </row>
    <row r="23680" spans="7:8" x14ac:dyDescent="0.5">
      <c r="G23680"/>
      <c r="H23680"/>
    </row>
    <row r="23681" spans="7:8" x14ac:dyDescent="0.5">
      <c r="G23681"/>
      <c r="H23681"/>
    </row>
    <row r="23682" spans="7:8" x14ac:dyDescent="0.5">
      <c r="G23682"/>
      <c r="H23682"/>
    </row>
    <row r="23683" spans="7:8" x14ac:dyDescent="0.5">
      <c r="G23683"/>
      <c r="H23683"/>
    </row>
    <row r="23684" spans="7:8" x14ac:dyDescent="0.5">
      <c r="G23684"/>
      <c r="H23684"/>
    </row>
    <row r="23685" spans="7:8" x14ac:dyDescent="0.5">
      <c r="G23685"/>
      <c r="H23685"/>
    </row>
    <row r="23686" spans="7:8" x14ac:dyDescent="0.5">
      <c r="G23686"/>
      <c r="H23686"/>
    </row>
    <row r="23687" spans="7:8" x14ac:dyDescent="0.5">
      <c r="G23687"/>
      <c r="H23687"/>
    </row>
    <row r="23688" spans="7:8" x14ac:dyDescent="0.5">
      <c r="G23688"/>
      <c r="H23688"/>
    </row>
    <row r="23689" spans="7:8" x14ac:dyDescent="0.5">
      <c r="G23689"/>
      <c r="H23689"/>
    </row>
    <row r="23690" spans="7:8" x14ac:dyDescent="0.5">
      <c r="G23690"/>
      <c r="H23690"/>
    </row>
    <row r="23691" spans="7:8" x14ac:dyDescent="0.5">
      <c r="G23691"/>
      <c r="H23691"/>
    </row>
    <row r="23692" spans="7:8" x14ac:dyDescent="0.5">
      <c r="G23692"/>
      <c r="H23692"/>
    </row>
    <row r="23693" spans="7:8" x14ac:dyDescent="0.5">
      <c r="G23693"/>
      <c r="H23693"/>
    </row>
    <row r="23694" spans="7:8" x14ac:dyDescent="0.5">
      <c r="G23694"/>
      <c r="H23694"/>
    </row>
    <row r="23695" spans="7:8" x14ac:dyDescent="0.5">
      <c r="G23695"/>
      <c r="H23695"/>
    </row>
    <row r="23696" spans="7:8" x14ac:dyDescent="0.5">
      <c r="G23696"/>
      <c r="H23696"/>
    </row>
    <row r="23697" spans="7:8" x14ac:dyDescent="0.5">
      <c r="G23697"/>
      <c r="H23697"/>
    </row>
    <row r="23698" spans="7:8" x14ac:dyDescent="0.5">
      <c r="G23698"/>
      <c r="H23698"/>
    </row>
    <row r="23699" spans="7:8" x14ac:dyDescent="0.5">
      <c r="G23699"/>
      <c r="H23699"/>
    </row>
    <row r="23700" spans="7:8" x14ac:dyDescent="0.5">
      <c r="G23700"/>
      <c r="H23700"/>
    </row>
    <row r="23701" spans="7:8" x14ac:dyDescent="0.5">
      <c r="G23701"/>
      <c r="H23701"/>
    </row>
    <row r="23702" spans="7:8" x14ac:dyDescent="0.5">
      <c r="G23702"/>
      <c r="H23702"/>
    </row>
    <row r="23703" spans="7:8" x14ac:dyDescent="0.5">
      <c r="G23703"/>
      <c r="H23703"/>
    </row>
    <row r="23704" spans="7:8" x14ac:dyDescent="0.5">
      <c r="G23704"/>
      <c r="H23704"/>
    </row>
    <row r="23705" spans="7:8" x14ac:dyDescent="0.5">
      <c r="G23705"/>
      <c r="H23705"/>
    </row>
    <row r="23706" spans="7:8" x14ac:dyDescent="0.5">
      <c r="G23706"/>
      <c r="H23706"/>
    </row>
    <row r="23707" spans="7:8" x14ac:dyDescent="0.5">
      <c r="G23707"/>
      <c r="H23707"/>
    </row>
    <row r="23708" spans="7:8" x14ac:dyDescent="0.5">
      <c r="G23708"/>
      <c r="H23708"/>
    </row>
    <row r="23709" spans="7:8" x14ac:dyDescent="0.5">
      <c r="G23709"/>
      <c r="H23709"/>
    </row>
    <row r="23710" spans="7:8" x14ac:dyDescent="0.5">
      <c r="G23710"/>
      <c r="H23710"/>
    </row>
    <row r="23711" spans="7:8" x14ac:dyDescent="0.5">
      <c r="G23711"/>
      <c r="H23711"/>
    </row>
    <row r="23712" spans="7:8" x14ac:dyDescent="0.5">
      <c r="G23712"/>
      <c r="H23712"/>
    </row>
    <row r="23713" spans="7:8" x14ac:dyDescent="0.5">
      <c r="G23713"/>
      <c r="H23713"/>
    </row>
    <row r="23714" spans="7:8" x14ac:dyDescent="0.5">
      <c r="G23714"/>
      <c r="H23714"/>
    </row>
    <row r="23715" spans="7:8" x14ac:dyDescent="0.5">
      <c r="G23715"/>
      <c r="H23715"/>
    </row>
    <row r="23716" spans="7:8" x14ac:dyDescent="0.5">
      <c r="G23716"/>
      <c r="H23716"/>
    </row>
    <row r="23717" spans="7:8" x14ac:dyDescent="0.5">
      <c r="G23717"/>
      <c r="H23717"/>
    </row>
    <row r="23718" spans="7:8" x14ac:dyDescent="0.5">
      <c r="G23718"/>
      <c r="H23718"/>
    </row>
    <row r="23719" spans="7:8" x14ac:dyDescent="0.5">
      <c r="G23719"/>
      <c r="H23719"/>
    </row>
    <row r="23720" spans="7:8" x14ac:dyDescent="0.5">
      <c r="G23720"/>
      <c r="H23720"/>
    </row>
    <row r="23721" spans="7:8" x14ac:dyDescent="0.5">
      <c r="G23721"/>
      <c r="H23721"/>
    </row>
    <row r="23722" spans="7:8" x14ac:dyDescent="0.5">
      <c r="G23722"/>
      <c r="H23722"/>
    </row>
    <row r="23723" spans="7:8" x14ac:dyDescent="0.5">
      <c r="G23723"/>
      <c r="H23723"/>
    </row>
    <row r="23724" spans="7:8" x14ac:dyDescent="0.5">
      <c r="G23724"/>
      <c r="H23724"/>
    </row>
    <row r="23725" spans="7:8" x14ac:dyDescent="0.5">
      <c r="G23725"/>
      <c r="H23725"/>
    </row>
    <row r="23726" spans="7:8" x14ac:dyDescent="0.5">
      <c r="G23726"/>
      <c r="H23726"/>
    </row>
    <row r="23727" spans="7:8" x14ac:dyDescent="0.5">
      <c r="G23727"/>
      <c r="H23727"/>
    </row>
    <row r="23728" spans="7:8" x14ac:dyDescent="0.5">
      <c r="G23728"/>
      <c r="H23728"/>
    </row>
    <row r="23729" spans="7:8" x14ac:dyDescent="0.5">
      <c r="G23729"/>
      <c r="H23729"/>
    </row>
    <row r="23730" spans="7:8" x14ac:dyDescent="0.5">
      <c r="G23730"/>
      <c r="H23730"/>
    </row>
    <row r="23731" spans="7:8" x14ac:dyDescent="0.5">
      <c r="G23731"/>
      <c r="H23731"/>
    </row>
    <row r="23732" spans="7:8" x14ac:dyDescent="0.5">
      <c r="G23732"/>
      <c r="H23732"/>
    </row>
    <row r="23733" spans="7:8" x14ac:dyDescent="0.5">
      <c r="G23733"/>
      <c r="H23733"/>
    </row>
    <row r="23734" spans="7:8" x14ac:dyDescent="0.5">
      <c r="G23734"/>
      <c r="H23734"/>
    </row>
    <row r="23735" spans="7:8" x14ac:dyDescent="0.5">
      <c r="G23735"/>
      <c r="H23735"/>
    </row>
    <row r="23736" spans="7:8" x14ac:dyDescent="0.5">
      <c r="G23736"/>
      <c r="H23736"/>
    </row>
    <row r="23737" spans="7:8" x14ac:dyDescent="0.5">
      <c r="G23737"/>
      <c r="H23737"/>
    </row>
    <row r="23738" spans="7:8" x14ac:dyDescent="0.5">
      <c r="G23738"/>
      <c r="H23738"/>
    </row>
    <row r="23739" spans="7:8" x14ac:dyDescent="0.5">
      <c r="G23739"/>
      <c r="H23739"/>
    </row>
    <row r="23740" spans="7:8" x14ac:dyDescent="0.5">
      <c r="G23740"/>
      <c r="H23740"/>
    </row>
    <row r="23741" spans="7:8" x14ac:dyDescent="0.5">
      <c r="G23741"/>
      <c r="H23741"/>
    </row>
    <row r="23742" spans="7:8" x14ac:dyDescent="0.5">
      <c r="G23742"/>
      <c r="H23742"/>
    </row>
    <row r="23743" spans="7:8" x14ac:dyDescent="0.5">
      <c r="G23743"/>
      <c r="H23743"/>
    </row>
    <row r="23744" spans="7:8" x14ac:dyDescent="0.5">
      <c r="G23744"/>
      <c r="H23744"/>
    </row>
    <row r="23745" spans="7:8" x14ac:dyDescent="0.5">
      <c r="G23745"/>
      <c r="H23745"/>
    </row>
    <row r="23746" spans="7:8" x14ac:dyDescent="0.5">
      <c r="G23746"/>
      <c r="H23746"/>
    </row>
    <row r="23747" spans="7:8" x14ac:dyDescent="0.5">
      <c r="G23747"/>
      <c r="H23747"/>
    </row>
    <row r="23748" spans="7:8" x14ac:dyDescent="0.5">
      <c r="G23748"/>
      <c r="H23748"/>
    </row>
    <row r="23749" spans="7:8" x14ac:dyDescent="0.5">
      <c r="G23749"/>
      <c r="H23749"/>
    </row>
    <row r="23750" spans="7:8" x14ac:dyDescent="0.5">
      <c r="G23750"/>
      <c r="H23750"/>
    </row>
    <row r="23751" spans="7:8" x14ac:dyDescent="0.5">
      <c r="G23751"/>
      <c r="H23751"/>
    </row>
    <row r="23752" spans="7:8" x14ac:dyDescent="0.5">
      <c r="G23752"/>
      <c r="H23752"/>
    </row>
    <row r="23753" spans="7:8" x14ac:dyDescent="0.5">
      <c r="G23753"/>
      <c r="H23753"/>
    </row>
    <row r="23754" spans="7:8" x14ac:dyDescent="0.5">
      <c r="G23754"/>
      <c r="H23754"/>
    </row>
    <row r="23755" spans="7:8" x14ac:dyDescent="0.5">
      <c r="G23755"/>
      <c r="H23755"/>
    </row>
    <row r="23756" spans="7:8" x14ac:dyDescent="0.5">
      <c r="G23756"/>
      <c r="H23756"/>
    </row>
    <row r="23757" spans="7:8" x14ac:dyDescent="0.5">
      <c r="G23757"/>
      <c r="H23757"/>
    </row>
    <row r="23758" spans="7:8" x14ac:dyDescent="0.5">
      <c r="G23758"/>
      <c r="H23758"/>
    </row>
    <row r="23759" spans="7:8" x14ac:dyDescent="0.5">
      <c r="G23759"/>
      <c r="H23759"/>
    </row>
    <row r="23760" spans="7:8" x14ac:dyDescent="0.5">
      <c r="G23760"/>
      <c r="H23760"/>
    </row>
    <row r="23761" spans="7:8" x14ac:dyDescent="0.5">
      <c r="G23761"/>
      <c r="H23761"/>
    </row>
    <row r="23762" spans="7:8" x14ac:dyDescent="0.5">
      <c r="G23762"/>
      <c r="H23762"/>
    </row>
    <row r="23763" spans="7:8" x14ac:dyDescent="0.5">
      <c r="G23763"/>
      <c r="H23763"/>
    </row>
    <row r="23764" spans="7:8" x14ac:dyDescent="0.5">
      <c r="G23764"/>
      <c r="H23764"/>
    </row>
    <row r="23765" spans="7:8" x14ac:dyDescent="0.5">
      <c r="G23765"/>
      <c r="H23765"/>
    </row>
    <row r="23766" spans="7:8" x14ac:dyDescent="0.5">
      <c r="G23766"/>
      <c r="H23766"/>
    </row>
    <row r="23767" spans="7:8" x14ac:dyDescent="0.5">
      <c r="G23767"/>
      <c r="H23767"/>
    </row>
    <row r="23768" spans="7:8" x14ac:dyDescent="0.5">
      <c r="G23768"/>
      <c r="H23768"/>
    </row>
    <row r="23769" spans="7:8" x14ac:dyDescent="0.5">
      <c r="G23769"/>
      <c r="H23769"/>
    </row>
    <row r="23770" spans="7:8" x14ac:dyDescent="0.5">
      <c r="G23770"/>
      <c r="H23770"/>
    </row>
    <row r="23771" spans="7:8" x14ac:dyDescent="0.5">
      <c r="G23771"/>
      <c r="H23771"/>
    </row>
    <row r="23772" spans="7:8" x14ac:dyDescent="0.5">
      <c r="G23772"/>
      <c r="H23772"/>
    </row>
    <row r="23773" spans="7:8" x14ac:dyDescent="0.5">
      <c r="G23773"/>
      <c r="H23773"/>
    </row>
    <row r="23774" spans="7:8" x14ac:dyDescent="0.5">
      <c r="G23774"/>
      <c r="H23774"/>
    </row>
    <row r="23775" spans="7:8" x14ac:dyDescent="0.5">
      <c r="G23775"/>
      <c r="H23775"/>
    </row>
    <row r="23776" spans="7:8" x14ac:dyDescent="0.5">
      <c r="G23776"/>
      <c r="H23776"/>
    </row>
    <row r="23777" spans="7:8" x14ac:dyDescent="0.5">
      <c r="G23777"/>
      <c r="H23777"/>
    </row>
    <row r="23778" spans="7:8" x14ac:dyDescent="0.5">
      <c r="G23778"/>
      <c r="H23778"/>
    </row>
    <row r="23779" spans="7:8" x14ac:dyDescent="0.5">
      <c r="G23779"/>
      <c r="H23779"/>
    </row>
    <row r="23780" spans="7:8" x14ac:dyDescent="0.5">
      <c r="G23780"/>
      <c r="H23780"/>
    </row>
    <row r="23781" spans="7:8" x14ac:dyDescent="0.5">
      <c r="G23781"/>
      <c r="H23781"/>
    </row>
    <row r="23782" spans="7:8" x14ac:dyDescent="0.5">
      <c r="G23782"/>
      <c r="H23782"/>
    </row>
    <row r="23783" spans="7:8" x14ac:dyDescent="0.5">
      <c r="G23783"/>
      <c r="H23783"/>
    </row>
    <row r="23784" spans="7:8" x14ac:dyDescent="0.5">
      <c r="G23784"/>
      <c r="H23784"/>
    </row>
    <row r="23785" spans="7:8" x14ac:dyDescent="0.5">
      <c r="G23785"/>
      <c r="H23785"/>
    </row>
    <row r="23786" spans="7:8" x14ac:dyDescent="0.5">
      <c r="G23786"/>
      <c r="H23786"/>
    </row>
    <row r="23787" spans="7:8" x14ac:dyDescent="0.5">
      <c r="G23787"/>
      <c r="H23787"/>
    </row>
    <row r="23788" spans="7:8" x14ac:dyDescent="0.5">
      <c r="G23788"/>
      <c r="H23788"/>
    </row>
    <row r="23789" spans="7:8" x14ac:dyDescent="0.5">
      <c r="G23789"/>
      <c r="H23789"/>
    </row>
    <row r="23790" spans="7:8" x14ac:dyDescent="0.5">
      <c r="G23790"/>
      <c r="H23790"/>
    </row>
    <row r="23791" spans="7:8" x14ac:dyDescent="0.5">
      <c r="G23791"/>
      <c r="H23791"/>
    </row>
    <row r="23792" spans="7:8" x14ac:dyDescent="0.5">
      <c r="G23792"/>
      <c r="H23792"/>
    </row>
    <row r="23793" spans="7:8" x14ac:dyDescent="0.5">
      <c r="G23793"/>
      <c r="H23793"/>
    </row>
    <row r="23794" spans="7:8" x14ac:dyDescent="0.5">
      <c r="G23794"/>
      <c r="H23794"/>
    </row>
    <row r="23795" spans="7:8" x14ac:dyDescent="0.5">
      <c r="G23795"/>
      <c r="H23795"/>
    </row>
    <row r="23796" spans="7:8" x14ac:dyDescent="0.5">
      <c r="G23796"/>
      <c r="H23796"/>
    </row>
    <row r="23797" spans="7:8" x14ac:dyDescent="0.5">
      <c r="G23797"/>
      <c r="H23797"/>
    </row>
    <row r="23798" spans="7:8" x14ac:dyDescent="0.5">
      <c r="G23798"/>
      <c r="H23798"/>
    </row>
    <row r="23799" spans="7:8" x14ac:dyDescent="0.5">
      <c r="G23799"/>
      <c r="H23799"/>
    </row>
    <row r="23800" spans="7:8" x14ac:dyDescent="0.5">
      <c r="G23800"/>
      <c r="H23800"/>
    </row>
    <row r="23801" spans="7:8" x14ac:dyDescent="0.5">
      <c r="G23801"/>
      <c r="H23801"/>
    </row>
    <row r="23802" spans="7:8" x14ac:dyDescent="0.5">
      <c r="G23802"/>
      <c r="H23802"/>
    </row>
    <row r="23803" spans="7:8" x14ac:dyDescent="0.5">
      <c r="G23803"/>
      <c r="H23803"/>
    </row>
    <row r="23804" spans="7:8" x14ac:dyDescent="0.5">
      <c r="G23804"/>
      <c r="H23804"/>
    </row>
    <row r="23805" spans="7:8" x14ac:dyDescent="0.5">
      <c r="G23805"/>
      <c r="H23805"/>
    </row>
    <row r="23806" spans="7:8" x14ac:dyDescent="0.5">
      <c r="G23806"/>
      <c r="H23806"/>
    </row>
    <row r="23807" spans="7:8" x14ac:dyDescent="0.5">
      <c r="G23807"/>
      <c r="H23807"/>
    </row>
    <row r="23808" spans="7:8" x14ac:dyDescent="0.5">
      <c r="G23808"/>
      <c r="H23808"/>
    </row>
    <row r="23809" spans="7:8" x14ac:dyDescent="0.5">
      <c r="G23809"/>
      <c r="H23809"/>
    </row>
    <row r="23810" spans="7:8" x14ac:dyDescent="0.5">
      <c r="G23810"/>
      <c r="H23810"/>
    </row>
    <row r="23811" spans="7:8" x14ac:dyDescent="0.5">
      <c r="G23811"/>
      <c r="H23811"/>
    </row>
    <row r="23812" spans="7:8" x14ac:dyDescent="0.5">
      <c r="G23812"/>
      <c r="H23812"/>
    </row>
    <row r="23813" spans="7:8" x14ac:dyDescent="0.5">
      <c r="G23813"/>
      <c r="H23813"/>
    </row>
    <row r="23814" spans="7:8" x14ac:dyDescent="0.5">
      <c r="G23814"/>
      <c r="H23814"/>
    </row>
    <row r="23815" spans="7:8" x14ac:dyDescent="0.5">
      <c r="G23815"/>
      <c r="H23815"/>
    </row>
    <row r="23816" spans="7:8" x14ac:dyDescent="0.5">
      <c r="G23816"/>
      <c r="H23816"/>
    </row>
    <row r="23817" spans="7:8" x14ac:dyDescent="0.5">
      <c r="G23817"/>
      <c r="H23817"/>
    </row>
    <row r="23818" spans="7:8" x14ac:dyDescent="0.5">
      <c r="G23818"/>
      <c r="H23818"/>
    </row>
    <row r="23819" spans="7:8" x14ac:dyDescent="0.5">
      <c r="G23819"/>
      <c r="H23819"/>
    </row>
    <row r="23820" spans="7:8" x14ac:dyDescent="0.5">
      <c r="G23820"/>
      <c r="H23820"/>
    </row>
    <row r="23821" spans="7:8" x14ac:dyDescent="0.5">
      <c r="G23821"/>
      <c r="H23821"/>
    </row>
    <row r="23822" spans="7:8" x14ac:dyDescent="0.5">
      <c r="G23822"/>
      <c r="H23822"/>
    </row>
    <row r="23823" spans="7:8" x14ac:dyDescent="0.5">
      <c r="G23823"/>
      <c r="H23823"/>
    </row>
    <row r="23824" spans="7:8" x14ac:dyDescent="0.5">
      <c r="G23824"/>
      <c r="H23824"/>
    </row>
    <row r="23825" spans="7:8" x14ac:dyDescent="0.5">
      <c r="G23825"/>
      <c r="H23825"/>
    </row>
    <row r="23826" spans="7:8" x14ac:dyDescent="0.5">
      <c r="G23826"/>
      <c r="H23826"/>
    </row>
    <row r="23827" spans="7:8" x14ac:dyDescent="0.5">
      <c r="G23827"/>
      <c r="H23827"/>
    </row>
    <row r="23828" spans="7:8" x14ac:dyDescent="0.5">
      <c r="G23828"/>
      <c r="H23828"/>
    </row>
    <row r="23829" spans="7:8" x14ac:dyDescent="0.5">
      <c r="G23829"/>
      <c r="H23829"/>
    </row>
    <row r="23830" spans="7:8" x14ac:dyDescent="0.5">
      <c r="G23830"/>
      <c r="H23830"/>
    </row>
    <row r="23831" spans="7:8" x14ac:dyDescent="0.5">
      <c r="G23831"/>
      <c r="H23831"/>
    </row>
    <row r="23832" spans="7:8" x14ac:dyDescent="0.5">
      <c r="G23832"/>
      <c r="H23832"/>
    </row>
    <row r="23833" spans="7:8" x14ac:dyDescent="0.5">
      <c r="G23833"/>
      <c r="H23833"/>
    </row>
    <row r="23834" spans="7:8" x14ac:dyDescent="0.5">
      <c r="G23834"/>
      <c r="H23834"/>
    </row>
    <row r="23835" spans="7:8" x14ac:dyDescent="0.5">
      <c r="G23835"/>
      <c r="H23835"/>
    </row>
    <row r="23836" spans="7:8" x14ac:dyDescent="0.5">
      <c r="G23836"/>
      <c r="H23836"/>
    </row>
    <row r="23837" spans="7:8" x14ac:dyDescent="0.5">
      <c r="G23837"/>
      <c r="H23837"/>
    </row>
    <row r="23838" spans="7:8" x14ac:dyDescent="0.5">
      <c r="G23838"/>
      <c r="H23838"/>
    </row>
    <row r="23839" spans="7:8" x14ac:dyDescent="0.5">
      <c r="G23839"/>
      <c r="H23839"/>
    </row>
    <row r="23840" spans="7:8" x14ac:dyDescent="0.5">
      <c r="G23840"/>
      <c r="H23840"/>
    </row>
    <row r="23841" spans="7:8" x14ac:dyDescent="0.5">
      <c r="G23841"/>
      <c r="H23841"/>
    </row>
    <row r="23842" spans="7:8" x14ac:dyDescent="0.5">
      <c r="G23842"/>
      <c r="H23842"/>
    </row>
    <row r="23843" spans="7:8" x14ac:dyDescent="0.5">
      <c r="G23843"/>
      <c r="H23843"/>
    </row>
    <row r="23844" spans="7:8" x14ac:dyDescent="0.5">
      <c r="G23844"/>
      <c r="H23844"/>
    </row>
    <row r="23845" spans="7:8" x14ac:dyDescent="0.5">
      <c r="G23845"/>
      <c r="H23845"/>
    </row>
    <row r="23846" spans="7:8" x14ac:dyDescent="0.5">
      <c r="G23846"/>
      <c r="H23846"/>
    </row>
    <row r="23847" spans="7:8" x14ac:dyDescent="0.5">
      <c r="G23847"/>
      <c r="H23847"/>
    </row>
    <row r="23848" spans="7:8" x14ac:dyDescent="0.5">
      <c r="G23848"/>
      <c r="H23848"/>
    </row>
    <row r="23849" spans="7:8" x14ac:dyDescent="0.5">
      <c r="G23849"/>
      <c r="H23849"/>
    </row>
    <row r="23850" spans="7:8" x14ac:dyDescent="0.5">
      <c r="G23850"/>
      <c r="H23850"/>
    </row>
    <row r="23851" spans="7:8" x14ac:dyDescent="0.5">
      <c r="G23851"/>
      <c r="H23851"/>
    </row>
    <row r="23852" spans="7:8" x14ac:dyDescent="0.5">
      <c r="G23852"/>
      <c r="H23852"/>
    </row>
    <row r="23853" spans="7:8" x14ac:dyDescent="0.5">
      <c r="G23853"/>
      <c r="H23853"/>
    </row>
    <row r="23854" spans="7:8" x14ac:dyDescent="0.5">
      <c r="G23854"/>
      <c r="H23854"/>
    </row>
    <row r="23855" spans="7:8" x14ac:dyDescent="0.5">
      <c r="G23855"/>
      <c r="H23855"/>
    </row>
    <row r="23856" spans="7:8" x14ac:dyDescent="0.5">
      <c r="G23856"/>
      <c r="H23856"/>
    </row>
    <row r="23857" spans="7:8" x14ac:dyDescent="0.5">
      <c r="G23857"/>
      <c r="H23857"/>
    </row>
    <row r="23858" spans="7:8" x14ac:dyDescent="0.5">
      <c r="G23858"/>
      <c r="H23858"/>
    </row>
    <row r="23859" spans="7:8" x14ac:dyDescent="0.5">
      <c r="G23859"/>
      <c r="H23859"/>
    </row>
    <row r="23860" spans="7:8" x14ac:dyDescent="0.5">
      <c r="G23860"/>
      <c r="H23860"/>
    </row>
    <row r="23861" spans="7:8" x14ac:dyDescent="0.5">
      <c r="G23861"/>
      <c r="H23861"/>
    </row>
    <row r="23862" spans="7:8" x14ac:dyDescent="0.5">
      <c r="G23862"/>
      <c r="H23862"/>
    </row>
    <row r="23863" spans="7:8" x14ac:dyDescent="0.5">
      <c r="G23863"/>
      <c r="H23863"/>
    </row>
    <row r="23864" spans="7:8" x14ac:dyDescent="0.5">
      <c r="G23864"/>
      <c r="H23864"/>
    </row>
    <row r="23865" spans="7:8" x14ac:dyDescent="0.5">
      <c r="G23865"/>
      <c r="H23865"/>
    </row>
    <row r="23866" spans="7:8" x14ac:dyDescent="0.5">
      <c r="G23866"/>
      <c r="H23866"/>
    </row>
    <row r="23867" spans="7:8" x14ac:dyDescent="0.5">
      <c r="G23867"/>
      <c r="H23867"/>
    </row>
    <row r="23868" spans="7:8" x14ac:dyDescent="0.5">
      <c r="G23868"/>
      <c r="H23868"/>
    </row>
    <row r="23869" spans="7:8" x14ac:dyDescent="0.5">
      <c r="G23869"/>
      <c r="H23869"/>
    </row>
    <row r="23870" spans="7:8" x14ac:dyDescent="0.5">
      <c r="G23870"/>
      <c r="H23870"/>
    </row>
    <row r="23871" spans="7:8" x14ac:dyDescent="0.5">
      <c r="G23871"/>
      <c r="H23871"/>
    </row>
    <row r="23872" spans="7:8" x14ac:dyDescent="0.5">
      <c r="G23872"/>
      <c r="H23872"/>
    </row>
    <row r="23873" spans="7:8" x14ac:dyDescent="0.5">
      <c r="G23873"/>
      <c r="H23873"/>
    </row>
    <row r="23874" spans="7:8" x14ac:dyDescent="0.5">
      <c r="G23874"/>
      <c r="H23874"/>
    </row>
    <row r="23875" spans="7:8" x14ac:dyDescent="0.5">
      <c r="G23875"/>
      <c r="H23875"/>
    </row>
    <row r="23876" spans="7:8" x14ac:dyDescent="0.5">
      <c r="G23876"/>
      <c r="H23876"/>
    </row>
    <row r="23877" spans="7:8" x14ac:dyDescent="0.5">
      <c r="G23877"/>
      <c r="H23877"/>
    </row>
    <row r="23878" spans="7:8" x14ac:dyDescent="0.5">
      <c r="G23878"/>
      <c r="H23878"/>
    </row>
    <row r="23879" spans="7:8" x14ac:dyDescent="0.5">
      <c r="G23879"/>
      <c r="H23879"/>
    </row>
    <row r="23880" spans="7:8" x14ac:dyDescent="0.5">
      <c r="G23880"/>
      <c r="H23880"/>
    </row>
    <row r="23881" spans="7:8" x14ac:dyDescent="0.5">
      <c r="G23881"/>
      <c r="H23881"/>
    </row>
    <row r="23882" spans="7:8" x14ac:dyDescent="0.5">
      <c r="G23882"/>
      <c r="H23882"/>
    </row>
    <row r="23883" spans="7:8" x14ac:dyDescent="0.5">
      <c r="G23883"/>
      <c r="H23883"/>
    </row>
    <row r="23884" spans="7:8" x14ac:dyDescent="0.5">
      <c r="G23884"/>
      <c r="H23884"/>
    </row>
    <row r="23885" spans="7:8" x14ac:dyDescent="0.5">
      <c r="G23885"/>
      <c r="H23885"/>
    </row>
    <row r="23886" spans="7:8" x14ac:dyDescent="0.5">
      <c r="G23886"/>
      <c r="H23886"/>
    </row>
    <row r="23887" spans="7:8" x14ac:dyDescent="0.5">
      <c r="G23887"/>
      <c r="H23887"/>
    </row>
    <row r="23888" spans="7:8" x14ac:dyDescent="0.5">
      <c r="G23888"/>
      <c r="H23888"/>
    </row>
    <row r="23889" spans="7:8" x14ac:dyDescent="0.5">
      <c r="G23889"/>
      <c r="H23889"/>
    </row>
    <row r="23890" spans="7:8" x14ac:dyDescent="0.5">
      <c r="G23890"/>
      <c r="H23890"/>
    </row>
    <row r="23891" spans="7:8" x14ac:dyDescent="0.5">
      <c r="G23891"/>
      <c r="H23891"/>
    </row>
    <row r="23892" spans="7:8" x14ac:dyDescent="0.5">
      <c r="G23892"/>
      <c r="H23892"/>
    </row>
    <row r="23893" spans="7:8" x14ac:dyDescent="0.5">
      <c r="G23893"/>
      <c r="H23893"/>
    </row>
    <row r="23894" spans="7:8" x14ac:dyDescent="0.5">
      <c r="G23894"/>
      <c r="H23894"/>
    </row>
    <row r="23895" spans="7:8" x14ac:dyDescent="0.5">
      <c r="G23895"/>
      <c r="H23895"/>
    </row>
    <row r="23896" spans="7:8" x14ac:dyDescent="0.5">
      <c r="G23896"/>
      <c r="H23896"/>
    </row>
    <row r="23897" spans="7:8" x14ac:dyDescent="0.5">
      <c r="G23897"/>
      <c r="H23897"/>
    </row>
    <row r="23898" spans="7:8" x14ac:dyDescent="0.5">
      <c r="G23898"/>
      <c r="H23898"/>
    </row>
    <row r="23899" spans="7:8" x14ac:dyDescent="0.5">
      <c r="G23899"/>
      <c r="H23899"/>
    </row>
    <row r="23900" spans="7:8" x14ac:dyDescent="0.5">
      <c r="G23900"/>
      <c r="H23900"/>
    </row>
    <row r="23901" spans="7:8" x14ac:dyDescent="0.5">
      <c r="G23901"/>
      <c r="H23901"/>
    </row>
    <row r="23902" spans="7:8" x14ac:dyDescent="0.5">
      <c r="G23902"/>
      <c r="H23902"/>
    </row>
    <row r="23903" spans="7:8" x14ac:dyDescent="0.5">
      <c r="G23903"/>
      <c r="H23903"/>
    </row>
    <row r="23904" spans="7:8" x14ac:dyDescent="0.5">
      <c r="G23904"/>
      <c r="H23904"/>
    </row>
    <row r="23905" spans="7:8" x14ac:dyDescent="0.5">
      <c r="G23905"/>
      <c r="H23905"/>
    </row>
    <row r="23906" spans="7:8" x14ac:dyDescent="0.5">
      <c r="G23906"/>
      <c r="H23906"/>
    </row>
    <row r="23907" spans="7:8" x14ac:dyDescent="0.5">
      <c r="G23907"/>
      <c r="H23907"/>
    </row>
    <row r="23908" spans="7:8" x14ac:dyDescent="0.5">
      <c r="G23908"/>
      <c r="H23908"/>
    </row>
    <row r="23909" spans="7:8" x14ac:dyDescent="0.5">
      <c r="G23909"/>
      <c r="H23909"/>
    </row>
    <row r="23910" spans="7:8" x14ac:dyDescent="0.5">
      <c r="G23910"/>
      <c r="H23910"/>
    </row>
    <row r="23911" spans="7:8" x14ac:dyDescent="0.5">
      <c r="G23911"/>
      <c r="H23911"/>
    </row>
    <row r="23912" spans="7:8" x14ac:dyDescent="0.5">
      <c r="G23912"/>
      <c r="H23912"/>
    </row>
    <row r="23913" spans="7:8" x14ac:dyDescent="0.5">
      <c r="G23913"/>
      <c r="H23913"/>
    </row>
    <row r="23914" spans="7:8" x14ac:dyDescent="0.5">
      <c r="G23914"/>
      <c r="H23914"/>
    </row>
    <row r="23915" spans="7:8" x14ac:dyDescent="0.5">
      <c r="G23915"/>
      <c r="H23915"/>
    </row>
    <row r="23916" spans="7:8" x14ac:dyDescent="0.5">
      <c r="G23916"/>
      <c r="H23916"/>
    </row>
    <row r="23917" spans="7:8" x14ac:dyDescent="0.5">
      <c r="G23917"/>
      <c r="H23917"/>
    </row>
    <row r="23918" spans="7:8" x14ac:dyDescent="0.5">
      <c r="G23918"/>
      <c r="H23918"/>
    </row>
    <row r="23919" spans="7:8" x14ac:dyDescent="0.5">
      <c r="G23919"/>
      <c r="H23919"/>
    </row>
    <row r="23920" spans="7:8" x14ac:dyDescent="0.5">
      <c r="G23920"/>
      <c r="H23920"/>
    </row>
    <row r="23921" spans="7:8" x14ac:dyDescent="0.5">
      <c r="G23921"/>
      <c r="H23921"/>
    </row>
    <row r="23922" spans="7:8" x14ac:dyDescent="0.5">
      <c r="G23922"/>
      <c r="H23922"/>
    </row>
    <row r="23923" spans="7:8" x14ac:dyDescent="0.5">
      <c r="G23923"/>
      <c r="H23923"/>
    </row>
    <row r="23924" spans="7:8" x14ac:dyDescent="0.5">
      <c r="G23924"/>
      <c r="H23924"/>
    </row>
    <row r="23925" spans="7:8" x14ac:dyDescent="0.5">
      <c r="G23925"/>
      <c r="H23925"/>
    </row>
    <row r="23926" spans="7:8" x14ac:dyDescent="0.5">
      <c r="G23926"/>
      <c r="H23926"/>
    </row>
    <row r="23927" spans="7:8" x14ac:dyDescent="0.5">
      <c r="G23927"/>
      <c r="H23927"/>
    </row>
    <row r="23928" spans="7:8" x14ac:dyDescent="0.5">
      <c r="G23928"/>
      <c r="H23928"/>
    </row>
    <row r="23929" spans="7:8" x14ac:dyDescent="0.5">
      <c r="G23929"/>
      <c r="H23929"/>
    </row>
    <row r="23930" spans="7:8" x14ac:dyDescent="0.5">
      <c r="G23930"/>
      <c r="H23930"/>
    </row>
    <row r="23931" spans="7:8" x14ac:dyDescent="0.5">
      <c r="G23931"/>
      <c r="H23931"/>
    </row>
    <row r="23932" spans="7:8" x14ac:dyDescent="0.5">
      <c r="G23932"/>
      <c r="H23932"/>
    </row>
    <row r="23933" spans="7:8" x14ac:dyDescent="0.5">
      <c r="G23933"/>
      <c r="H23933"/>
    </row>
    <row r="23934" spans="7:8" x14ac:dyDescent="0.5">
      <c r="G23934"/>
      <c r="H23934"/>
    </row>
    <row r="23935" spans="7:8" x14ac:dyDescent="0.5">
      <c r="G23935"/>
      <c r="H23935"/>
    </row>
    <row r="23936" spans="7:8" x14ac:dyDescent="0.5">
      <c r="G23936"/>
      <c r="H23936"/>
    </row>
    <row r="23937" spans="7:8" x14ac:dyDescent="0.5">
      <c r="G23937"/>
      <c r="H23937"/>
    </row>
    <row r="23938" spans="7:8" x14ac:dyDescent="0.5">
      <c r="G23938"/>
      <c r="H23938"/>
    </row>
    <row r="23939" spans="7:8" x14ac:dyDescent="0.5">
      <c r="G23939"/>
      <c r="H23939"/>
    </row>
    <row r="23940" spans="7:8" x14ac:dyDescent="0.5">
      <c r="G23940"/>
      <c r="H23940"/>
    </row>
    <row r="23941" spans="7:8" x14ac:dyDescent="0.5">
      <c r="G23941"/>
      <c r="H23941"/>
    </row>
    <row r="23942" spans="7:8" x14ac:dyDescent="0.5">
      <c r="G23942"/>
      <c r="H23942"/>
    </row>
    <row r="23943" spans="7:8" x14ac:dyDescent="0.5">
      <c r="G23943"/>
      <c r="H23943"/>
    </row>
    <row r="23944" spans="7:8" x14ac:dyDescent="0.5">
      <c r="G23944"/>
      <c r="H23944"/>
    </row>
    <row r="23945" spans="7:8" x14ac:dyDescent="0.5">
      <c r="G23945"/>
      <c r="H23945"/>
    </row>
    <row r="23946" spans="7:8" x14ac:dyDescent="0.5">
      <c r="G23946"/>
      <c r="H23946"/>
    </row>
    <row r="23947" spans="7:8" x14ac:dyDescent="0.5">
      <c r="G23947"/>
      <c r="H23947"/>
    </row>
    <row r="23948" spans="7:8" x14ac:dyDescent="0.5">
      <c r="G23948"/>
      <c r="H23948"/>
    </row>
    <row r="23949" spans="7:8" x14ac:dyDescent="0.5">
      <c r="G23949"/>
      <c r="H23949"/>
    </row>
    <row r="23950" spans="7:8" x14ac:dyDescent="0.5">
      <c r="G23950"/>
      <c r="H23950"/>
    </row>
    <row r="23951" spans="7:8" x14ac:dyDescent="0.5">
      <c r="G23951"/>
      <c r="H23951"/>
    </row>
    <row r="23952" spans="7:8" x14ac:dyDescent="0.5">
      <c r="G23952"/>
      <c r="H23952"/>
    </row>
    <row r="23953" spans="7:8" x14ac:dyDescent="0.5">
      <c r="G23953"/>
      <c r="H23953"/>
    </row>
    <row r="23954" spans="7:8" x14ac:dyDescent="0.5">
      <c r="G23954"/>
      <c r="H23954"/>
    </row>
    <row r="23955" spans="7:8" x14ac:dyDescent="0.5">
      <c r="G23955"/>
      <c r="H23955"/>
    </row>
    <row r="23956" spans="7:8" x14ac:dyDescent="0.5">
      <c r="G23956"/>
      <c r="H23956"/>
    </row>
    <row r="23957" spans="7:8" x14ac:dyDescent="0.5">
      <c r="G23957"/>
      <c r="H23957"/>
    </row>
    <row r="23958" spans="7:8" x14ac:dyDescent="0.5">
      <c r="G23958"/>
      <c r="H23958"/>
    </row>
    <row r="23959" spans="7:8" x14ac:dyDescent="0.5">
      <c r="G23959"/>
      <c r="H23959"/>
    </row>
    <row r="23960" spans="7:8" x14ac:dyDescent="0.5">
      <c r="G23960"/>
      <c r="H23960"/>
    </row>
    <row r="23961" spans="7:8" x14ac:dyDescent="0.5">
      <c r="G23961"/>
      <c r="H23961"/>
    </row>
    <row r="23962" spans="7:8" x14ac:dyDescent="0.5">
      <c r="G23962"/>
      <c r="H23962"/>
    </row>
    <row r="23963" spans="7:8" x14ac:dyDescent="0.5">
      <c r="G23963"/>
      <c r="H23963"/>
    </row>
    <row r="23964" spans="7:8" x14ac:dyDescent="0.5">
      <c r="G23964"/>
      <c r="H23964"/>
    </row>
    <row r="23965" spans="7:8" x14ac:dyDescent="0.5">
      <c r="G23965"/>
      <c r="H23965"/>
    </row>
    <row r="23966" spans="7:8" x14ac:dyDescent="0.5">
      <c r="G23966"/>
      <c r="H23966"/>
    </row>
    <row r="23967" spans="7:8" x14ac:dyDescent="0.5">
      <c r="G23967"/>
      <c r="H23967"/>
    </row>
    <row r="23968" spans="7:8" x14ac:dyDescent="0.5">
      <c r="G23968"/>
      <c r="H23968"/>
    </row>
    <row r="23969" spans="7:8" x14ac:dyDescent="0.5">
      <c r="G23969"/>
      <c r="H23969"/>
    </row>
    <row r="23970" spans="7:8" x14ac:dyDescent="0.5">
      <c r="G23970"/>
      <c r="H23970"/>
    </row>
    <row r="23971" spans="7:8" x14ac:dyDescent="0.5">
      <c r="G23971"/>
      <c r="H23971"/>
    </row>
    <row r="23972" spans="7:8" x14ac:dyDescent="0.5">
      <c r="G23972"/>
      <c r="H23972"/>
    </row>
    <row r="23973" spans="7:8" x14ac:dyDescent="0.5">
      <c r="G23973"/>
      <c r="H23973"/>
    </row>
    <row r="23974" spans="7:8" x14ac:dyDescent="0.5">
      <c r="G23974"/>
      <c r="H23974"/>
    </row>
    <row r="23975" spans="7:8" x14ac:dyDescent="0.5">
      <c r="G23975"/>
      <c r="H23975"/>
    </row>
    <row r="23976" spans="7:8" x14ac:dyDescent="0.5">
      <c r="G23976"/>
      <c r="H23976"/>
    </row>
    <row r="23977" spans="7:8" x14ac:dyDescent="0.5">
      <c r="G23977"/>
      <c r="H23977"/>
    </row>
    <row r="23978" spans="7:8" x14ac:dyDescent="0.5">
      <c r="G23978"/>
      <c r="H23978"/>
    </row>
    <row r="23979" spans="7:8" x14ac:dyDescent="0.5">
      <c r="G23979"/>
      <c r="H23979"/>
    </row>
    <row r="23980" spans="7:8" x14ac:dyDescent="0.5">
      <c r="G23980"/>
      <c r="H23980"/>
    </row>
    <row r="23981" spans="7:8" x14ac:dyDescent="0.5">
      <c r="G23981"/>
      <c r="H23981"/>
    </row>
    <row r="23982" spans="7:8" x14ac:dyDescent="0.5">
      <c r="G23982"/>
      <c r="H23982"/>
    </row>
    <row r="23983" spans="7:8" x14ac:dyDescent="0.5">
      <c r="G23983"/>
      <c r="H23983"/>
    </row>
    <row r="23984" spans="7:8" x14ac:dyDescent="0.5">
      <c r="G23984"/>
      <c r="H23984"/>
    </row>
    <row r="23985" spans="7:8" x14ac:dyDescent="0.5">
      <c r="G23985"/>
      <c r="H23985"/>
    </row>
    <row r="23986" spans="7:8" x14ac:dyDescent="0.5">
      <c r="G23986"/>
      <c r="H23986"/>
    </row>
    <row r="23987" spans="7:8" x14ac:dyDescent="0.5">
      <c r="G23987"/>
      <c r="H23987"/>
    </row>
    <row r="23988" spans="7:8" x14ac:dyDescent="0.5">
      <c r="G23988"/>
      <c r="H23988"/>
    </row>
    <row r="23989" spans="7:8" x14ac:dyDescent="0.5">
      <c r="G23989"/>
      <c r="H23989"/>
    </row>
    <row r="23990" spans="7:8" x14ac:dyDescent="0.5">
      <c r="G23990"/>
      <c r="H23990"/>
    </row>
    <row r="23991" spans="7:8" x14ac:dyDescent="0.5">
      <c r="G23991"/>
      <c r="H23991"/>
    </row>
    <row r="23992" spans="7:8" x14ac:dyDescent="0.5">
      <c r="G23992"/>
      <c r="H23992"/>
    </row>
    <row r="23993" spans="7:8" x14ac:dyDescent="0.5">
      <c r="G23993"/>
      <c r="H23993"/>
    </row>
    <row r="23994" spans="7:8" x14ac:dyDescent="0.5">
      <c r="G23994"/>
      <c r="H23994"/>
    </row>
    <row r="23995" spans="7:8" x14ac:dyDescent="0.5">
      <c r="G23995"/>
      <c r="H23995"/>
    </row>
    <row r="23996" spans="7:8" x14ac:dyDescent="0.5">
      <c r="G23996"/>
      <c r="H23996"/>
    </row>
    <row r="23997" spans="7:8" x14ac:dyDescent="0.5">
      <c r="G23997"/>
      <c r="H23997"/>
    </row>
    <row r="23998" spans="7:8" x14ac:dyDescent="0.5">
      <c r="G23998"/>
      <c r="H23998"/>
    </row>
    <row r="23999" spans="7:8" x14ac:dyDescent="0.5">
      <c r="G23999"/>
      <c r="H23999"/>
    </row>
    <row r="24000" spans="7:8" x14ac:dyDescent="0.5">
      <c r="G24000"/>
      <c r="H24000"/>
    </row>
    <row r="24001" spans="7:8" x14ac:dyDescent="0.5">
      <c r="G24001"/>
      <c r="H24001"/>
    </row>
    <row r="24002" spans="7:8" x14ac:dyDescent="0.5">
      <c r="G24002"/>
      <c r="H24002"/>
    </row>
    <row r="24003" spans="7:8" x14ac:dyDescent="0.5">
      <c r="G24003"/>
      <c r="H24003"/>
    </row>
    <row r="24004" spans="7:8" x14ac:dyDescent="0.5">
      <c r="G24004"/>
      <c r="H24004"/>
    </row>
    <row r="24005" spans="7:8" x14ac:dyDescent="0.5">
      <c r="G24005"/>
      <c r="H24005"/>
    </row>
    <row r="24006" spans="7:8" x14ac:dyDescent="0.5">
      <c r="G24006"/>
      <c r="H24006"/>
    </row>
    <row r="24007" spans="7:8" x14ac:dyDescent="0.5">
      <c r="G24007"/>
      <c r="H24007"/>
    </row>
    <row r="24008" spans="7:8" x14ac:dyDescent="0.5">
      <c r="G24008"/>
      <c r="H24008"/>
    </row>
    <row r="24009" spans="7:8" x14ac:dyDescent="0.5">
      <c r="G24009"/>
      <c r="H24009"/>
    </row>
    <row r="24010" spans="7:8" x14ac:dyDescent="0.5">
      <c r="G24010"/>
      <c r="H24010"/>
    </row>
    <row r="24011" spans="7:8" x14ac:dyDescent="0.5">
      <c r="G24011"/>
      <c r="H24011"/>
    </row>
    <row r="24012" spans="7:8" x14ac:dyDescent="0.5">
      <c r="G24012"/>
      <c r="H24012"/>
    </row>
    <row r="24013" spans="7:8" x14ac:dyDescent="0.5">
      <c r="G24013"/>
      <c r="H24013"/>
    </row>
    <row r="24014" spans="7:8" x14ac:dyDescent="0.5">
      <c r="G24014"/>
      <c r="H24014"/>
    </row>
    <row r="24015" spans="7:8" x14ac:dyDescent="0.5">
      <c r="G24015"/>
      <c r="H24015"/>
    </row>
    <row r="24016" spans="7:8" x14ac:dyDescent="0.5">
      <c r="G24016"/>
      <c r="H24016"/>
    </row>
    <row r="24017" spans="7:8" x14ac:dyDescent="0.5">
      <c r="G24017"/>
      <c r="H24017"/>
    </row>
    <row r="24018" spans="7:8" x14ac:dyDescent="0.5">
      <c r="G24018"/>
      <c r="H24018"/>
    </row>
    <row r="24019" spans="7:8" x14ac:dyDescent="0.5">
      <c r="G24019"/>
      <c r="H24019"/>
    </row>
    <row r="24020" spans="7:8" x14ac:dyDescent="0.5">
      <c r="G24020"/>
      <c r="H24020"/>
    </row>
    <row r="24021" spans="7:8" x14ac:dyDescent="0.5">
      <c r="G24021"/>
      <c r="H24021"/>
    </row>
    <row r="24022" spans="7:8" x14ac:dyDescent="0.5">
      <c r="G24022"/>
      <c r="H24022"/>
    </row>
    <row r="24023" spans="7:8" x14ac:dyDescent="0.5">
      <c r="G24023"/>
      <c r="H24023"/>
    </row>
    <row r="24024" spans="7:8" x14ac:dyDescent="0.5">
      <c r="G24024"/>
      <c r="H24024"/>
    </row>
    <row r="24025" spans="7:8" x14ac:dyDescent="0.5">
      <c r="G24025"/>
      <c r="H24025"/>
    </row>
    <row r="24026" spans="7:8" x14ac:dyDescent="0.5">
      <c r="G24026"/>
      <c r="H24026"/>
    </row>
    <row r="24027" spans="7:8" x14ac:dyDescent="0.5">
      <c r="G24027"/>
      <c r="H24027"/>
    </row>
    <row r="24028" spans="7:8" x14ac:dyDescent="0.5">
      <c r="G24028"/>
      <c r="H24028"/>
    </row>
    <row r="24029" spans="7:8" x14ac:dyDescent="0.5">
      <c r="G24029"/>
      <c r="H24029"/>
    </row>
    <row r="24030" spans="7:8" x14ac:dyDescent="0.5">
      <c r="G24030"/>
      <c r="H24030"/>
    </row>
    <row r="24031" spans="7:8" x14ac:dyDescent="0.5">
      <c r="G24031"/>
      <c r="H24031"/>
    </row>
    <row r="24032" spans="7:8" x14ac:dyDescent="0.5">
      <c r="G24032"/>
      <c r="H24032"/>
    </row>
    <row r="24033" spans="7:8" x14ac:dyDescent="0.5">
      <c r="G24033"/>
      <c r="H24033"/>
    </row>
    <row r="24034" spans="7:8" x14ac:dyDescent="0.5">
      <c r="G24034"/>
      <c r="H24034"/>
    </row>
    <row r="24035" spans="7:8" x14ac:dyDescent="0.5">
      <c r="G24035"/>
      <c r="H24035"/>
    </row>
    <row r="24036" spans="7:8" x14ac:dyDescent="0.5">
      <c r="G24036"/>
      <c r="H24036"/>
    </row>
    <row r="24037" spans="7:8" x14ac:dyDescent="0.5">
      <c r="G24037"/>
      <c r="H24037"/>
    </row>
    <row r="24038" spans="7:8" x14ac:dyDescent="0.5">
      <c r="G24038"/>
      <c r="H24038"/>
    </row>
    <row r="24039" spans="7:8" x14ac:dyDescent="0.5">
      <c r="G24039"/>
      <c r="H24039"/>
    </row>
    <row r="24040" spans="7:8" x14ac:dyDescent="0.5">
      <c r="G24040"/>
      <c r="H24040"/>
    </row>
    <row r="24041" spans="7:8" x14ac:dyDescent="0.5">
      <c r="G24041"/>
      <c r="H24041"/>
    </row>
    <row r="24042" spans="7:8" x14ac:dyDescent="0.5">
      <c r="G24042"/>
      <c r="H24042"/>
    </row>
    <row r="24043" spans="7:8" x14ac:dyDescent="0.5">
      <c r="G24043"/>
      <c r="H24043"/>
    </row>
    <row r="24044" spans="7:8" x14ac:dyDescent="0.5">
      <c r="G24044"/>
      <c r="H24044"/>
    </row>
    <row r="24045" spans="7:8" x14ac:dyDescent="0.5">
      <c r="G24045"/>
      <c r="H24045"/>
    </row>
    <row r="24046" spans="7:8" x14ac:dyDescent="0.5">
      <c r="G24046"/>
      <c r="H24046"/>
    </row>
    <row r="24047" spans="7:8" x14ac:dyDescent="0.5">
      <c r="G24047"/>
      <c r="H24047"/>
    </row>
    <row r="24048" spans="7:8" x14ac:dyDescent="0.5">
      <c r="G24048"/>
      <c r="H24048"/>
    </row>
    <row r="24049" spans="7:8" x14ac:dyDescent="0.5">
      <c r="G24049"/>
      <c r="H24049"/>
    </row>
    <row r="24050" spans="7:8" x14ac:dyDescent="0.5">
      <c r="G24050"/>
      <c r="H24050"/>
    </row>
    <row r="24051" spans="7:8" x14ac:dyDescent="0.5">
      <c r="G24051"/>
      <c r="H24051"/>
    </row>
    <row r="24052" spans="7:8" x14ac:dyDescent="0.5">
      <c r="G24052"/>
      <c r="H24052"/>
    </row>
    <row r="24053" spans="7:8" x14ac:dyDescent="0.5">
      <c r="G24053"/>
      <c r="H24053"/>
    </row>
    <row r="24054" spans="7:8" x14ac:dyDescent="0.5">
      <c r="G24054"/>
      <c r="H24054"/>
    </row>
    <row r="24055" spans="7:8" x14ac:dyDescent="0.5">
      <c r="G24055"/>
      <c r="H24055"/>
    </row>
    <row r="24056" spans="7:8" x14ac:dyDescent="0.5">
      <c r="G24056"/>
      <c r="H24056"/>
    </row>
    <row r="24057" spans="7:8" x14ac:dyDescent="0.5">
      <c r="G24057"/>
      <c r="H24057"/>
    </row>
    <row r="24058" spans="7:8" x14ac:dyDescent="0.5">
      <c r="G24058"/>
      <c r="H24058"/>
    </row>
    <row r="24059" spans="7:8" x14ac:dyDescent="0.5">
      <c r="G24059"/>
      <c r="H24059"/>
    </row>
    <row r="24060" spans="7:8" x14ac:dyDescent="0.5">
      <c r="G24060"/>
      <c r="H24060"/>
    </row>
    <row r="24061" spans="7:8" x14ac:dyDescent="0.5">
      <c r="G24061"/>
      <c r="H24061"/>
    </row>
    <row r="24062" spans="7:8" x14ac:dyDescent="0.5">
      <c r="G24062"/>
      <c r="H24062"/>
    </row>
    <row r="24063" spans="7:8" x14ac:dyDescent="0.5">
      <c r="G24063"/>
      <c r="H24063"/>
    </row>
    <row r="24064" spans="7:8" x14ac:dyDescent="0.5">
      <c r="G24064"/>
      <c r="H24064"/>
    </row>
    <row r="24065" spans="7:8" x14ac:dyDescent="0.5">
      <c r="G24065"/>
      <c r="H24065"/>
    </row>
    <row r="24066" spans="7:8" x14ac:dyDescent="0.5">
      <c r="G24066"/>
      <c r="H24066"/>
    </row>
    <row r="24067" spans="7:8" x14ac:dyDescent="0.5">
      <c r="G24067"/>
      <c r="H24067"/>
    </row>
    <row r="24068" spans="7:8" x14ac:dyDescent="0.5">
      <c r="G24068"/>
      <c r="H24068"/>
    </row>
    <row r="24069" spans="7:8" x14ac:dyDescent="0.5">
      <c r="G24069"/>
      <c r="H24069"/>
    </row>
    <row r="24070" spans="7:8" x14ac:dyDescent="0.5">
      <c r="G24070"/>
      <c r="H24070"/>
    </row>
    <row r="24071" spans="7:8" x14ac:dyDescent="0.5">
      <c r="G24071"/>
      <c r="H24071"/>
    </row>
    <row r="24072" spans="7:8" x14ac:dyDescent="0.5">
      <c r="G24072"/>
      <c r="H24072"/>
    </row>
    <row r="24073" spans="7:8" x14ac:dyDescent="0.5">
      <c r="G24073"/>
      <c r="H24073"/>
    </row>
    <row r="24074" spans="7:8" x14ac:dyDescent="0.5">
      <c r="G24074"/>
      <c r="H24074"/>
    </row>
    <row r="24075" spans="7:8" x14ac:dyDescent="0.5">
      <c r="G24075"/>
      <c r="H24075"/>
    </row>
    <row r="24076" spans="7:8" x14ac:dyDescent="0.5">
      <c r="G24076"/>
      <c r="H24076"/>
    </row>
    <row r="24077" spans="7:8" x14ac:dyDescent="0.5">
      <c r="G24077"/>
      <c r="H24077"/>
    </row>
    <row r="24078" spans="7:8" x14ac:dyDescent="0.5">
      <c r="G24078"/>
      <c r="H24078"/>
    </row>
    <row r="24079" spans="7:8" x14ac:dyDescent="0.5">
      <c r="G24079"/>
      <c r="H24079"/>
    </row>
    <row r="24080" spans="7:8" x14ac:dyDescent="0.5">
      <c r="G24080"/>
      <c r="H24080"/>
    </row>
    <row r="24081" spans="7:8" x14ac:dyDescent="0.5">
      <c r="G24081"/>
      <c r="H24081"/>
    </row>
    <row r="24082" spans="7:8" x14ac:dyDescent="0.5">
      <c r="G24082"/>
      <c r="H24082"/>
    </row>
    <row r="24083" spans="7:8" x14ac:dyDescent="0.5">
      <c r="G24083"/>
      <c r="H24083"/>
    </row>
    <row r="24084" spans="7:8" x14ac:dyDescent="0.5">
      <c r="G24084"/>
      <c r="H24084"/>
    </row>
    <row r="24085" spans="7:8" x14ac:dyDescent="0.5">
      <c r="G24085"/>
      <c r="H24085"/>
    </row>
    <row r="24086" spans="7:8" x14ac:dyDescent="0.5">
      <c r="G24086"/>
      <c r="H24086"/>
    </row>
    <row r="24087" spans="7:8" x14ac:dyDescent="0.5">
      <c r="G24087"/>
      <c r="H24087"/>
    </row>
    <row r="24088" spans="7:8" x14ac:dyDescent="0.5">
      <c r="G24088"/>
      <c r="H24088"/>
    </row>
    <row r="24089" spans="7:8" x14ac:dyDescent="0.5">
      <c r="G24089"/>
      <c r="H24089"/>
    </row>
    <row r="24090" spans="7:8" x14ac:dyDescent="0.5">
      <c r="G24090"/>
      <c r="H24090"/>
    </row>
    <row r="24091" spans="7:8" x14ac:dyDescent="0.5">
      <c r="G24091"/>
      <c r="H24091"/>
    </row>
    <row r="24092" spans="7:8" x14ac:dyDescent="0.5">
      <c r="G24092"/>
      <c r="H24092"/>
    </row>
    <row r="24093" spans="7:8" x14ac:dyDescent="0.5">
      <c r="G24093"/>
      <c r="H24093"/>
    </row>
    <row r="24094" spans="7:8" x14ac:dyDescent="0.5">
      <c r="G24094"/>
      <c r="H24094"/>
    </row>
    <row r="24095" spans="7:8" x14ac:dyDescent="0.5">
      <c r="G24095"/>
      <c r="H24095"/>
    </row>
    <row r="24096" spans="7:8" x14ac:dyDescent="0.5">
      <c r="G24096"/>
      <c r="H24096"/>
    </row>
    <row r="24097" spans="7:8" x14ac:dyDescent="0.5">
      <c r="G24097"/>
      <c r="H24097"/>
    </row>
    <row r="24098" spans="7:8" x14ac:dyDescent="0.5">
      <c r="G24098"/>
      <c r="H24098"/>
    </row>
    <row r="24099" spans="7:8" x14ac:dyDescent="0.5">
      <c r="G24099"/>
      <c r="H24099"/>
    </row>
    <row r="24100" spans="7:8" x14ac:dyDescent="0.5">
      <c r="G24100"/>
      <c r="H24100"/>
    </row>
    <row r="24101" spans="7:8" x14ac:dyDescent="0.5">
      <c r="G24101"/>
      <c r="H24101"/>
    </row>
    <row r="24102" spans="7:8" x14ac:dyDescent="0.5">
      <c r="G24102"/>
      <c r="H24102"/>
    </row>
    <row r="24103" spans="7:8" x14ac:dyDescent="0.5">
      <c r="G24103"/>
      <c r="H24103"/>
    </row>
    <row r="24104" spans="7:8" x14ac:dyDescent="0.5">
      <c r="G24104"/>
      <c r="H24104"/>
    </row>
    <row r="24105" spans="7:8" x14ac:dyDescent="0.5">
      <c r="G24105"/>
      <c r="H24105"/>
    </row>
    <row r="24106" spans="7:8" x14ac:dyDescent="0.5">
      <c r="G24106"/>
      <c r="H24106"/>
    </row>
    <row r="24107" spans="7:8" x14ac:dyDescent="0.5">
      <c r="G24107"/>
      <c r="H24107"/>
    </row>
    <row r="24108" spans="7:8" x14ac:dyDescent="0.5">
      <c r="G24108"/>
      <c r="H24108"/>
    </row>
    <row r="24109" spans="7:8" x14ac:dyDescent="0.5">
      <c r="G24109"/>
      <c r="H24109"/>
    </row>
    <row r="24110" spans="7:8" x14ac:dyDescent="0.5">
      <c r="G24110"/>
      <c r="H24110"/>
    </row>
    <row r="24111" spans="7:8" x14ac:dyDescent="0.5">
      <c r="G24111"/>
      <c r="H24111"/>
    </row>
    <row r="24112" spans="7:8" x14ac:dyDescent="0.5">
      <c r="G24112"/>
      <c r="H24112"/>
    </row>
    <row r="24113" spans="7:8" x14ac:dyDescent="0.5">
      <c r="G24113"/>
      <c r="H24113"/>
    </row>
    <row r="24114" spans="7:8" x14ac:dyDescent="0.5">
      <c r="G24114"/>
      <c r="H24114"/>
    </row>
    <row r="24115" spans="7:8" x14ac:dyDescent="0.5">
      <c r="G24115"/>
      <c r="H24115"/>
    </row>
    <row r="24116" spans="7:8" x14ac:dyDescent="0.5">
      <c r="G24116"/>
      <c r="H24116"/>
    </row>
    <row r="24117" spans="7:8" x14ac:dyDescent="0.5">
      <c r="G24117"/>
      <c r="H24117"/>
    </row>
    <row r="24118" spans="7:8" x14ac:dyDescent="0.5">
      <c r="G24118"/>
      <c r="H24118"/>
    </row>
    <row r="24119" spans="7:8" x14ac:dyDescent="0.5">
      <c r="G24119"/>
      <c r="H24119"/>
    </row>
    <row r="24120" spans="7:8" x14ac:dyDescent="0.5">
      <c r="G24120"/>
      <c r="H24120"/>
    </row>
    <row r="24121" spans="7:8" x14ac:dyDescent="0.5">
      <c r="G24121"/>
      <c r="H24121"/>
    </row>
    <row r="24122" spans="7:8" x14ac:dyDescent="0.5">
      <c r="G24122"/>
      <c r="H24122"/>
    </row>
    <row r="24123" spans="7:8" x14ac:dyDescent="0.5">
      <c r="G24123"/>
      <c r="H24123"/>
    </row>
    <row r="24124" spans="7:8" x14ac:dyDescent="0.5">
      <c r="G24124"/>
      <c r="H24124"/>
    </row>
    <row r="24125" spans="7:8" x14ac:dyDescent="0.5">
      <c r="G24125"/>
      <c r="H24125"/>
    </row>
    <row r="24126" spans="7:8" x14ac:dyDescent="0.5">
      <c r="G24126"/>
      <c r="H24126"/>
    </row>
    <row r="24127" spans="7:8" x14ac:dyDescent="0.5">
      <c r="G24127"/>
      <c r="H24127"/>
    </row>
    <row r="24128" spans="7:8" x14ac:dyDescent="0.5">
      <c r="G24128"/>
      <c r="H24128"/>
    </row>
    <row r="24129" spans="7:8" x14ac:dyDescent="0.5">
      <c r="G24129"/>
      <c r="H24129"/>
    </row>
    <row r="24130" spans="7:8" x14ac:dyDescent="0.5">
      <c r="G24130"/>
      <c r="H24130"/>
    </row>
    <row r="24131" spans="7:8" x14ac:dyDescent="0.5">
      <c r="G24131"/>
      <c r="H24131"/>
    </row>
    <row r="24132" spans="7:8" x14ac:dyDescent="0.5">
      <c r="G24132"/>
      <c r="H24132"/>
    </row>
    <row r="24133" spans="7:8" x14ac:dyDescent="0.5">
      <c r="G24133"/>
      <c r="H24133"/>
    </row>
    <row r="24134" spans="7:8" x14ac:dyDescent="0.5">
      <c r="G24134"/>
      <c r="H24134"/>
    </row>
    <row r="24135" spans="7:8" x14ac:dyDescent="0.5">
      <c r="G24135"/>
      <c r="H24135"/>
    </row>
    <row r="24136" spans="7:8" x14ac:dyDescent="0.5">
      <c r="G24136"/>
      <c r="H24136"/>
    </row>
    <row r="24137" spans="7:8" x14ac:dyDescent="0.5">
      <c r="G24137"/>
      <c r="H24137"/>
    </row>
    <row r="24138" spans="7:8" x14ac:dyDescent="0.5">
      <c r="G24138"/>
      <c r="H24138"/>
    </row>
    <row r="24139" spans="7:8" x14ac:dyDescent="0.5">
      <c r="G24139"/>
      <c r="H24139"/>
    </row>
    <row r="24140" spans="7:8" x14ac:dyDescent="0.5">
      <c r="G24140"/>
      <c r="H24140"/>
    </row>
    <row r="24141" spans="7:8" x14ac:dyDescent="0.5">
      <c r="G24141"/>
      <c r="H24141"/>
    </row>
    <row r="24142" spans="7:8" x14ac:dyDescent="0.5">
      <c r="G24142"/>
      <c r="H24142"/>
    </row>
    <row r="24143" spans="7:8" x14ac:dyDescent="0.5">
      <c r="G24143"/>
      <c r="H24143"/>
    </row>
    <row r="24144" spans="7:8" x14ac:dyDescent="0.5">
      <c r="G24144"/>
      <c r="H24144"/>
    </row>
    <row r="24145" spans="7:8" x14ac:dyDescent="0.5">
      <c r="G24145"/>
      <c r="H24145"/>
    </row>
    <row r="24146" spans="7:8" x14ac:dyDescent="0.5">
      <c r="G24146"/>
      <c r="H24146"/>
    </row>
    <row r="24147" spans="7:8" x14ac:dyDescent="0.5">
      <c r="G24147"/>
      <c r="H24147"/>
    </row>
    <row r="24148" spans="7:8" x14ac:dyDescent="0.5">
      <c r="G24148"/>
      <c r="H24148"/>
    </row>
    <row r="24149" spans="7:8" x14ac:dyDescent="0.5">
      <c r="G24149"/>
      <c r="H24149"/>
    </row>
    <row r="24150" spans="7:8" x14ac:dyDescent="0.5">
      <c r="G24150"/>
      <c r="H24150"/>
    </row>
    <row r="24151" spans="7:8" x14ac:dyDescent="0.5">
      <c r="G24151"/>
      <c r="H24151"/>
    </row>
    <row r="24152" spans="7:8" x14ac:dyDescent="0.5">
      <c r="G24152"/>
      <c r="H24152"/>
    </row>
    <row r="24153" spans="7:8" x14ac:dyDescent="0.5">
      <c r="G24153"/>
      <c r="H24153"/>
    </row>
    <row r="24154" spans="7:8" x14ac:dyDescent="0.5">
      <c r="G24154"/>
      <c r="H24154"/>
    </row>
    <row r="24155" spans="7:8" x14ac:dyDescent="0.5">
      <c r="G24155"/>
      <c r="H24155"/>
    </row>
    <row r="24156" spans="7:8" x14ac:dyDescent="0.5">
      <c r="G24156"/>
      <c r="H24156"/>
    </row>
    <row r="24157" spans="7:8" x14ac:dyDescent="0.5">
      <c r="G24157"/>
      <c r="H24157"/>
    </row>
    <row r="24158" spans="7:8" x14ac:dyDescent="0.5">
      <c r="G24158"/>
      <c r="H24158"/>
    </row>
    <row r="24159" spans="7:8" x14ac:dyDescent="0.5">
      <c r="G24159"/>
      <c r="H24159"/>
    </row>
    <row r="24160" spans="7:8" x14ac:dyDescent="0.5">
      <c r="G24160"/>
      <c r="H24160"/>
    </row>
    <row r="24161" spans="7:8" x14ac:dyDescent="0.5">
      <c r="G24161"/>
      <c r="H24161"/>
    </row>
    <row r="24162" spans="7:8" x14ac:dyDescent="0.5">
      <c r="G24162"/>
      <c r="H24162"/>
    </row>
    <row r="24163" spans="7:8" x14ac:dyDescent="0.5">
      <c r="G24163"/>
      <c r="H24163"/>
    </row>
    <row r="24164" spans="7:8" x14ac:dyDescent="0.5">
      <c r="G24164"/>
      <c r="H24164"/>
    </row>
    <row r="24165" spans="7:8" x14ac:dyDescent="0.5">
      <c r="G24165"/>
      <c r="H24165"/>
    </row>
    <row r="24166" spans="7:8" x14ac:dyDescent="0.5">
      <c r="G24166"/>
      <c r="H24166"/>
    </row>
    <row r="24167" spans="7:8" x14ac:dyDescent="0.5">
      <c r="G24167"/>
      <c r="H24167"/>
    </row>
    <row r="24168" spans="7:8" x14ac:dyDescent="0.5">
      <c r="G24168"/>
      <c r="H24168"/>
    </row>
    <row r="24169" spans="7:8" x14ac:dyDescent="0.5">
      <c r="G24169"/>
      <c r="H24169"/>
    </row>
    <row r="24170" spans="7:8" x14ac:dyDescent="0.5">
      <c r="G24170"/>
      <c r="H24170"/>
    </row>
    <row r="24171" spans="7:8" x14ac:dyDescent="0.5">
      <c r="G24171"/>
      <c r="H24171"/>
    </row>
    <row r="24172" spans="7:8" x14ac:dyDescent="0.5">
      <c r="G24172"/>
      <c r="H24172"/>
    </row>
    <row r="24173" spans="7:8" x14ac:dyDescent="0.5">
      <c r="G24173"/>
      <c r="H24173"/>
    </row>
    <row r="24174" spans="7:8" x14ac:dyDescent="0.5">
      <c r="G24174"/>
      <c r="H24174"/>
    </row>
    <row r="24175" spans="7:8" x14ac:dyDescent="0.5">
      <c r="G24175"/>
      <c r="H24175"/>
    </row>
    <row r="24176" spans="7:8" x14ac:dyDescent="0.5">
      <c r="G24176"/>
      <c r="H24176"/>
    </row>
    <row r="24177" spans="7:8" x14ac:dyDescent="0.5">
      <c r="G24177"/>
      <c r="H24177"/>
    </row>
    <row r="24178" spans="7:8" x14ac:dyDescent="0.5">
      <c r="G24178"/>
      <c r="H24178"/>
    </row>
    <row r="24179" spans="7:8" x14ac:dyDescent="0.5">
      <c r="G24179"/>
      <c r="H24179"/>
    </row>
    <row r="24180" spans="7:8" x14ac:dyDescent="0.5">
      <c r="G24180"/>
      <c r="H24180"/>
    </row>
    <row r="24181" spans="7:8" x14ac:dyDescent="0.5">
      <c r="G24181"/>
      <c r="H24181"/>
    </row>
    <row r="24182" spans="7:8" x14ac:dyDescent="0.5">
      <c r="G24182"/>
      <c r="H24182"/>
    </row>
    <row r="24183" spans="7:8" x14ac:dyDescent="0.5">
      <c r="G24183"/>
      <c r="H24183"/>
    </row>
    <row r="24184" spans="7:8" x14ac:dyDescent="0.5">
      <c r="G24184"/>
      <c r="H24184"/>
    </row>
    <row r="24185" spans="7:8" x14ac:dyDescent="0.5">
      <c r="G24185"/>
      <c r="H24185"/>
    </row>
    <row r="24186" spans="7:8" x14ac:dyDescent="0.5">
      <c r="G24186"/>
      <c r="H24186"/>
    </row>
    <row r="24187" spans="7:8" x14ac:dyDescent="0.5">
      <c r="G24187"/>
      <c r="H24187"/>
    </row>
    <row r="24188" spans="7:8" x14ac:dyDescent="0.5">
      <c r="G24188"/>
      <c r="H24188"/>
    </row>
    <row r="24189" spans="7:8" x14ac:dyDescent="0.5">
      <c r="G24189"/>
      <c r="H24189"/>
    </row>
    <row r="24190" spans="7:8" x14ac:dyDescent="0.5">
      <c r="G24190"/>
      <c r="H24190"/>
    </row>
    <row r="24191" spans="7:8" x14ac:dyDescent="0.5">
      <c r="G24191"/>
      <c r="H24191"/>
    </row>
    <row r="24192" spans="7:8" x14ac:dyDescent="0.5">
      <c r="G24192"/>
      <c r="H24192"/>
    </row>
    <row r="24193" spans="7:8" x14ac:dyDescent="0.5">
      <c r="G24193"/>
      <c r="H24193"/>
    </row>
    <row r="24194" spans="7:8" x14ac:dyDescent="0.5">
      <c r="G24194"/>
      <c r="H24194"/>
    </row>
    <row r="24195" spans="7:8" x14ac:dyDescent="0.5">
      <c r="G24195"/>
      <c r="H24195"/>
    </row>
    <row r="24196" spans="7:8" x14ac:dyDescent="0.5">
      <c r="G24196"/>
      <c r="H24196"/>
    </row>
    <row r="24197" spans="7:8" x14ac:dyDescent="0.5">
      <c r="G24197"/>
      <c r="H24197"/>
    </row>
    <row r="24198" spans="7:8" x14ac:dyDescent="0.5">
      <c r="G24198"/>
      <c r="H24198"/>
    </row>
    <row r="24199" spans="7:8" x14ac:dyDescent="0.5">
      <c r="G24199"/>
      <c r="H24199"/>
    </row>
    <row r="24200" spans="7:8" x14ac:dyDescent="0.5">
      <c r="G24200"/>
      <c r="H24200"/>
    </row>
    <row r="24201" spans="7:8" x14ac:dyDescent="0.5">
      <c r="G24201"/>
      <c r="H24201"/>
    </row>
    <row r="24202" spans="7:8" x14ac:dyDescent="0.5">
      <c r="G24202"/>
      <c r="H24202"/>
    </row>
    <row r="24203" spans="7:8" x14ac:dyDescent="0.5">
      <c r="G24203"/>
      <c r="H24203"/>
    </row>
    <row r="24204" spans="7:8" x14ac:dyDescent="0.5">
      <c r="G24204"/>
      <c r="H24204"/>
    </row>
    <row r="24205" spans="7:8" x14ac:dyDescent="0.5">
      <c r="G24205"/>
      <c r="H24205"/>
    </row>
    <row r="24206" spans="7:8" x14ac:dyDescent="0.5">
      <c r="G24206"/>
      <c r="H24206"/>
    </row>
    <row r="24207" spans="7:8" x14ac:dyDescent="0.5">
      <c r="G24207"/>
      <c r="H24207"/>
    </row>
    <row r="24208" spans="7:8" x14ac:dyDescent="0.5">
      <c r="G24208"/>
      <c r="H24208"/>
    </row>
    <row r="24209" spans="7:8" x14ac:dyDescent="0.5">
      <c r="G24209"/>
      <c r="H24209"/>
    </row>
    <row r="24210" spans="7:8" x14ac:dyDescent="0.5">
      <c r="G24210"/>
      <c r="H24210"/>
    </row>
    <row r="24211" spans="7:8" x14ac:dyDescent="0.5">
      <c r="G24211"/>
      <c r="H24211"/>
    </row>
    <row r="24212" spans="7:8" x14ac:dyDescent="0.5">
      <c r="G24212"/>
      <c r="H24212"/>
    </row>
    <row r="24213" spans="7:8" x14ac:dyDescent="0.5">
      <c r="G24213"/>
      <c r="H24213"/>
    </row>
    <row r="24214" spans="7:8" x14ac:dyDescent="0.5">
      <c r="G24214"/>
      <c r="H24214"/>
    </row>
    <row r="24215" spans="7:8" x14ac:dyDescent="0.5">
      <c r="G24215"/>
      <c r="H24215"/>
    </row>
    <row r="24216" spans="7:8" x14ac:dyDescent="0.5">
      <c r="G24216"/>
      <c r="H24216"/>
    </row>
    <row r="24217" spans="7:8" x14ac:dyDescent="0.5">
      <c r="G24217"/>
      <c r="H24217"/>
    </row>
    <row r="24218" spans="7:8" x14ac:dyDescent="0.5">
      <c r="G24218"/>
      <c r="H24218"/>
    </row>
    <row r="24219" spans="7:8" x14ac:dyDescent="0.5">
      <c r="G24219"/>
      <c r="H24219"/>
    </row>
    <row r="24220" spans="7:8" x14ac:dyDescent="0.5">
      <c r="G24220"/>
      <c r="H24220"/>
    </row>
    <row r="24221" spans="7:8" x14ac:dyDescent="0.5">
      <c r="G24221"/>
      <c r="H24221"/>
    </row>
    <row r="24222" spans="7:8" x14ac:dyDescent="0.5">
      <c r="G24222"/>
      <c r="H24222"/>
    </row>
    <row r="24223" spans="7:8" x14ac:dyDescent="0.5">
      <c r="G24223"/>
      <c r="H24223"/>
    </row>
    <row r="24224" spans="7:8" x14ac:dyDescent="0.5">
      <c r="G24224"/>
      <c r="H24224"/>
    </row>
    <row r="24225" spans="7:8" x14ac:dyDescent="0.5">
      <c r="G24225"/>
      <c r="H24225"/>
    </row>
    <row r="24226" spans="7:8" x14ac:dyDescent="0.5">
      <c r="G24226"/>
      <c r="H24226"/>
    </row>
    <row r="24227" spans="7:8" x14ac:dyDescent="0.5">
      <c r="G24227"/>
      <c r="H24227"/>
    </row>
    <row r="24228" spans="7:8" x14ac:dyDescent="0.5">
      <c r="G24228"/>
      <c r="H24228"/>
    </row>
    <row r="24229" spans="7:8" x14ac:dyDescent="0.5">
      <c r="G24229"/>
      <c r="H24229"/>
    </row>
    <row r="24230" spans="7:8" x14ac:dyDescent="0.5">
      <c r="G24230"/>
      <c r="H24230"/>
    </row>
    <row r="24231" spans="7:8" x14ac:dyDescent="0.5">
      <c r="G24231"/>
      <c r="H24231"/>
    </row>
    <row r="24232" spans="7:8" x14ac:dyDescent="0.5">
      <c r="G24232"/>
      <c r="H24232"/>
    </row>
    <row r="24233" spans="7:8" x14ac:dyDescent="0.5">
      <c r="G24233"/>
      <c r="H24233"/>
    </row>
    <row r="24234" spans="7:8" x14ac:dyDescent="0.5">
      <c r="G24234"/>
      <c r="H24234"/>
    </row>
    <row r="24235" spans="7:8" x14ac:dyDescent="0.5">
      <c r="G24235"/>
      <c r="H24235"/>
    </row>
    <row r="24236" spans="7:8" x14ac:dyDescent="0.5">
      <c r="G24236"/>
      <c r="H24236"/>
    </row>
    <row r="24237" spans="7:8" x14ac:dyDescent="0.5">
      <c r="G24237"/>
      <c r="H24237"/>
    </row>
    <row r="24238" spans="7:8" x14ac:dyDescent="0.5">
      <c r="G24238"/>
      <c r="H24238"/>
    </row>
    <row r="24239" spans="7:8" x14ac:dyDescent="0.5">
      <c r="G24239"/>
      <c r="H24239"/>
    </row>
    <row r="24240" spans="7:8" x14ac:dyDescent="0.5">
      <c r="G24240"/>
      <c r="H24240"/>
    </row>
    <row r="24241" spans="7:8" x14ac:dyDescent="0.5">
      <c r="G24241"/>
      <c r="H24241"/>
    </row>
    <row r="24242" spans="7:8" x14ac:dyDescent="0.5">
      <c r="G24242"/>
      <c r="H24242"/>
    </row>
    <row r="24243" spans="7:8" x14ac:dyDescent="0.5">
      <c r="G24243"/>
      <c r="H24243"/>
    </row>
    <row r="24244" spans="7:8" x14ac:dyDescent="0.5">
      <c r="G24244"/>
      <c r="H24244"/>
    </row>
    <row r="24245" spans="7:8" x14ac:dyDescent="0.5">
      <c r="G24245"/>
      <c r="H24245"/>
    </row>
    <row r="24246" spans="7:8" x14ac:dyDescent="0.5">
      <c r="G24246"/>
      <c r="H24246"/>
    </row>
    <row r="24247" spans="7:8" x14ac:dyDescent="0.5">
      <c r="G24247"/>
      <c r="H24247"/>
    </row>
    <row r="24248" spans="7:8" x14ac:dyDescent="0.5">
      <c r="G24248"/>
      <c r="H24248"/>
    </row>
    <row r="24249" spans="7:8" x14ac:dyDescent="0.5">
      <c r="G24249"/>
      <c r="H24249"/>
    </row>
    <row r="24250" spans="7:8" x14ac:dyDescent="0.5">
      <c r="G24250"/>
      <c r="H24250"/>
    </row>
    <row r="24251" spans="7:8" x14ac:dyDescent="0.5">
      <c r="G24251"/>
      <c r="H24251"/>
    </row>
    <row r="24252" spans="7:8" x14ac:dyDescent="0.5">
      <c r="G24252"/>
      <c r="H24252"/>
    </row>
    <row r="24253" spans="7:8" x14ac:dyDescent="0.5">
      <c r="G24253"/>
      <c r="H24253"/>
    </row>
    <row r="24254" spans="7:8" x14ac:dyDescent="0.5">
      <c r="G24254"/>
      <c r="H24254"/>
    </row>
    <row r="24255" spans="7:8" x14ac:dyDescent="0.5">
      <c r="G24255"/>
      <c r="H24255"/>
    </row>
    <row r="24256" spans="7:8" x14ac:dyDescent="0.5">
      <c r="G24256"/>
      <c r="H24256"/>
    </row>
    <row r="24257" spans="7:8" x14ac:dyDescent="0.5">
      <c r="G24257"/>
      <c r="H24257"/>
    </row>
    <row r="24258" spans="7:8" x14ac:dyDescent="0.5">
      <c r="G24258"/>
      <c r="H24258"/>
    </row>
    <row r="24259" spans="7:8" x14ac:dyDescent="0.5">
      <c r="G24259"/>
      <c r="H24259"/>
    </row>
    <row r="24260" spans="7:8" x14ac:dyDescent="0.5">
      <c r="G24260"/>
      <c r="H24260"/>
    </row>
    <row r="24261" spans="7:8" x14ac:dyDescent="0.5">
      <c r="G24261"/>
      <c r="H24261"/>
    </row>
    <row r="24262" spans="7:8" x14ac:dyDescent="0.5">
      <c r="G24262"/>
      <c r="H24262"/>
    </row>
    <row r="24263" spans="7:8" x14ac:dyDescent="0.5">
      <c r="G24263"/>
      <c r="H24263"/>
    </row>
    <row r="24264" spans="7:8" x14ac:dyDescent="0.5">
      <c r="G24264"/>
      <c r="H24264"/>
    </row>
    <row r="24265" spans="7:8" x14ac:dyDescent="0.5">
      <c r="G24265"/>
      <c r="H24265"/>
    </row>
    <row r="24266" spans="7:8" x14ac:dyDescent="0.5">
      <c r="G24266"/>
      <c r="H24266"/>
    </row>
    <row r="24267" spans="7:8" x14ac:dyDescent="0.5">
      <c r="G24267"/>
      <c r="H24267"/>
    </row>
    <row r="24268" spans="7:8" x14ac:dyDescent="0.5">
      <c r="G24268"/>
      <c r="H24268"/>
    </row>
    <row r="24269" spans="7:8" x14ac:dyDescent="0.5">
      <c r="G24269"/>
      <c r="H24269"/>
    </row>
    <row r="24270" spans="7:8" x14ac:dyDescent="0.5">
      <c r="G24270"/>
      <c r="H24270"/>
    </row>
    <row r="24271" spans="7:8" x14ac:dyDescent="0.5">
      <c r="G24271"/>
      <c r="H24271"/>
    </row>
    <row r="24272" spans="7:8" x14ac:dyDescent="0.5">
      <c r="G24272"/>
      <c r="H24272"/>
    </row>
    <row r="24273" spans="7:8" x14ac:dyDescent="0.5">
      <c r="G24273"/>
      <c r="H24273"/>
    </row>
    <row r="24274" spans="7:8" x14ac:dyDescent="0.5">
      <c r="G24274"/>
      <c r="H24274"/>
    </row>
    <row r="24275" spans="7:8" x14ac:dyDescent="0.5">
      <c r="G24275"/>
      <c r="H24275"/>
    </row>
    <row r="24276" spans="7:8" x14ac:dyDescent="0.5">
      <c r="G24276"/>
      <c r="H24276"/>
    </row>
    <row r="24277" spans="7:8" x14ac:dyDescent="0.5">
      <c r="G24277"/>
      <c r="H24277"/>
    </row>
    <row r="24278" spans="7:8" x14ac:dyDescent="0.5">
      <c r="G24278"/>
      <c r="H24278"/>
    </row>
    <row r="24279" spans="7:8" x14ac:dyDescent="0.5">
      <c r="G24279"/>
      <c r="H24279"/>
    </row>
    <row r="24280" spans="7:8" x14ac:dyDescent="0.5">
      <c r="G24280"/>
      <c r="H24280"/>
    </row>
    <row r="24281" spans="7:8" x14ac:dyDescent="0.5">
      <c r="G24281"/>
      <c r="H24281"/>
    </row>
    <row r="24282" spans="7:8" x14ac:dyDescent="0.5">
      <c r="G24282"/>
      <c r="H24282"/>
    </row>
    <row r="24283" spans="7:8" x14ac:dyDescent="0.5">
      <c r="G24283"/>
      <c r="H24283"/>
    </row>
    <row r="24284" spans="7:8" x14ac:dyDescent="0.5">
      <c r="G24284"/>
      <c r="H24284"/>
    </row>
    <row r="24285" spans="7:8" x14ac:dyDescent="0.5">
      <c r="G24285"/>
      <c r="H24285"/>
    </row>
    <row r="24286" spans="7:8" x14ac:dyDescent="0.5">
      <c r="G24286"/>
      <c r="H24286"/>
    </row>
    <row r="24287" spans="7:8" x14ac:dyDescent="0.5">
      <c r="G24287"/>
      <c r="H24287"/>
    </row>
    <row r="24288" spans="7:8" x14ac:dyDescent="0.5">
      <c r="G24288"/>
      <c r="H24288"/>
    </row>
    <row r="24289" spans="7:8" x14ac:dyDescent="0.5">
      <c r="G24289"/>
      <c r="H24289"/>
    </row>
    <row r="24290" spans="7:8" x14ac:dyDescent="0.5">
      <c r="G24290"/>
      <c r="H24290"/>
    </row>
    <row r="24291" spans="7:8" x14ac:dyDescent="0.5">
      <c r="G24291"/>
      <c r="H24291"/>
    </row>
    <row r="24292" spans="7:8" x14ac:dyDescent="0.5">
      <c r="G24292"/>
      <c r="H24292"/>
    </row>
    <row r="24293" spans="7:8" x14ac:dyDescent="0.5">
      <c r="G24293"/>
      <c r="H24293"/>
    </row>
    <row r="24294" spans="7:8" x14ac:dyDescent="0.5">
      <c r="G24294"/>
      <c r="H24294"/>
    </row>
    <row r="24295" spans="7:8" x14ac:dyDescent="0.5">
      <c r="G24295"/>
      <c r="H24295"/>
    </row>
    <row r="24296" spans="7:8" x14ac:dyDescent="0.5">
      <c r="G24296"/>
      <c r="H24296"/>
    </row>
    <row r="24297" spans="7:8" x14ac:dyDescent="0.5">
      <c r="G24297"/>
      <c r="H24297"/>
    </row>
    <row r="24298" spans="7:8" x14ac:dyDescent="0.5">
      <c r="G24298"/>
      <c r="H24298"/>
    </row>
    <row r="24299" spans="7:8" x14ac:dyDescent="0.5">
      <c r="G24299"/>
      <c r="H24299"/>
    </row>
    <row r="24300" spans="7:8" x14ac:dyDescent="0.5">
      <c r="G24300"/>
      <c r="H24300"/>
    </row>
    <row r="24301" spans="7:8" x14ac:dyDescent="0.5">
      <c r="G24301"/>
      <c r="H24301"/>
    </row>
    <row r="24302" spans="7:8" x14ac:dyDescent="0.5">
      <c r="G24302"/>
      <c r="H24302"/>
    </row>
    <row r="24303" spans="7:8" x14ac:dyDescent="0.5">
      <c r="G24303"/>
      <c r="H24303"/>
    </row>
    <row r="24304" spans="7:8" x14ac:dyDescent="0.5">
      <c r="G24304"/>
      <c r="H24304"/>
    </row>
    <row r="24305" spans="7:8" x14ac:dyDescent="0.5">
      <c r="G24305"/>
      <c r="H24305"/>
    </row>
    <row r="24306" spans="7:8" x14ac:dyDescent="0.5">
      <c r="G24306"/>
      <c r="H24306"/>
    </row>
    <row r="24307" spans="7:8" x14ac:dyDescent="0.5">
      <c r="G24307"/>
      <c r="H24307"/>
    </row>
    <row r="24308" spans="7:8" x14ac:dyDescent="0.5">
      <c r="G24308"/>
      <c r="H24308"/>
    </row>
    <row r="24309" spans="7:8" x14ac:dyDescent="0.5">
      <c r="G24309"/>
      <c r="H24309"/>
    </row>
    <row r="24310" spans="7:8" x14ac:dyDescent="0.5">
      <c r="G24310"/>
      <c r="H24310"/>
    </row>
    <row r="24311" spans="7:8" x14ac:dyDescent="0.5">
      <c r="G24311"/>
      <c r="H24311"/>
    </row>
    <row r="24312" spans="7:8" x14ac:dyDescent="0.5">
      <c r="G24312"/>
      <c r="H24312"/>
    </row>
    <row r="24313" spans="7:8" x14ac:dyDescent="0.5">
      <c r="G24313"/>
      <c r="H24313"/>
    </row>
    <row r="24314" spans="7:8" x14ac:dyDescent="0.5">
      <c r="G24314"/>
      <c r="H24314"/>
    </row>
    <row r="24315" spans="7:8" x14ac:dyDescent="0.5">
      <c r="G24315"/>
      <c r="H24315"/>
    </row>
    <row r="24316" spans="7:8" x14ac:dyDescent="0.5">
      <c r="G24316"/>
      <c r="H24316"/>
    </row>
    <row r="24317" spans="7:8" x14ac:dyDescent="0.5">
      <c r="G24317"/>
      <c r="H24317"/>
    </row>
    <row r="24318" spans="7:8" x14ac:dyDescent="0.5">
      <c r="G24318"/>
      <c r="H24318"/>
    </row>
    <row r="24319" spans="7:8" x14ac:dyDescent="0.5">
      <c r="G24319"/>
      <c r="H24319"/>
    </row>
    <row r="24320" spans="7:8" x14ac:dyDescent="0.5">
      <c r="G24320"/>
      <c r="H24320"/>
    </row>
    <row r="24321" spans="7:8" x14ac:dyDescent="0.5">
      <c r="G24321"/>
      <c r="H24321"/>
    </row>
    <row r="24322" spans="7:8" x14ac:dyDescent="0.5">
      <c r="G24322"/>
      <c r="H24322"/>
    </row>
    <row r="24323" spans="7:8" x14ac:dyDescent="0.5">
      <c r="G24323"/>
      <c r="H24323"/>
    </row>
    <row r="24324" spans="7:8" x14ac:dyDescent="0.5">
      <c r="G24324"/>
      <c r="H24324"/>
    </row>
    <row r="24325" spans="7:8" x14ac:dyDescent="0.5">
      <c r="G24325"/>
      <c r="H24325"/>
    </row>
    <row r="24326" spans="7:8" x14ac:dyDescent="0.5">
      <c r="G24326"/>
      <c r="H24326"/>
    </row>
    <row r="24327" spans="7:8" x14ac:dyDescent="0.5">
      <c r="G24327"/>
      <c r="H24327"/>
    </row>
    <row r="24328" spans="7:8" x14ac:dyDescent="0.5">
      <c r="G24328"/>
      <c r="H24328"/>
    </row>
    <row r="24329" spans="7:8" x14ac:dyDescent="0.5">
      <c r="G24329"/>
      <c r="H24329"/>
    </row>
    <row r="24330" spans="7:8" x14ac:dyDescent="0.5">
      <c r="G24330"/>
      <c r="H24330"/>
    </row>
    <row r="24331" spans="7:8" x14ac:dyDescent="0.5">
      <c r="G24331"/>
      <c r="H24331"/>
    </row>
    <row r="24332" spans="7:8" x14ac:dyDescent="0.5">
      <c r="G24332"/>
      <c r="H24332"/>
    </row>
    <row r="24333" spans="7:8" x14ac:dyDescent="0.5">
      <c r="G24333"/>
      <c r="H24333"/>
    </row>
    <row r="24334" spans="7:8" x14ac:dyDescent="0.5">
      <c r="G24334"/>
      <c r="H24334"/>
    </row>
    <row r="24335" spans="7:8" x14ac:dyDescent="0.5">
      <c r="G24335"/>
      <c r="H24335"/>
    </row>
    <row r="24336" spans="7:8" x14ac:dyDescent="0.5">
      <c r="G24336"/>
      <c r="H24336"/>
    </row>
    <row r="24337" spans="7:8" x14ac:dyDescent="0.5">
      <c r="G24337"/>
      <c r="H24337"/>
    </row>
    <row r="24338" spans="7:8" x14ac:dyDescent="0.5">
      <c r="G24338"/>
      <c r="H24338"/>
    </row>
    <row r="24339" spans="7:8" x14ac:dyDescent="0.5">
      <c r="G24339"/>
      <c r="H24339"/>
    </row>
    <row r="24340" spans="7:8" x14ac:dyDescent="0.5">
      <c r="G24340"/>
      <c r="H24340"/>
    </row>
    <row r="24341" spans="7:8" x14ac:dyDescent="0.5">
      <c r="G24341"/>
      <c r="H24341"/>
    </row>
    <row r="24342" spans="7:8" x14ac:dyDescent="0.5">
      <c r="G24342"/>
      <c r="H24342"/>
    </row>
    <row r="24343" spans="7:8" x14ac:dyDescent="0.5">
      <c r="G24343"/>
      <c r="H24343"/>
    </row>
    <row r="24344" spans="7:8" x14ac:dyDescent="0.5">
      <c r="G24344"/>
      <c r="H24344"/>
    </row>
    <row r="24345" spans="7:8" x14ac:dyDescent="0.5">
      <c r="G24345"/>
      <c r="H24345"/>
    </row>
    <row r="24346" spans="7:8" x14ac:dyDescent="0.5">
      <c r="G24346"/>
      <c r="H24346"/>
    </row>
    <row r="24347" spans="7:8" x14ac:dyDescent="0.5">
      <c r="G24347"/>
      <c r="H24347"/>
    </row>
    <row r="24348" spans="7:8" x14ac:dyDescent="0.5">
      <c r="G24348"/>
      <c r="H24348"/>
    </row>
    <row r="24349" spans="7:8" x14ac:dyDescent="0.5">
      <c r="G24349"/>
      <c r="H24349"/>
    </row>
    <row r="24350" spans="7:8" x14ac:dyDescent="0.5">
      <c r="G24350"/>
      <c r="H24350"/>
    </row>
    <row r="24351" spans="7:8" x14ac:dyDescent="0.5">
      <c r="G24351"/>
      <c r="H24351"/>
    </row>
    <row r="24352" spans="7:8" x14ac:dyDescent="0.5">
      <c r="G24352"/>
      <c r="H24352"/>
    </row>
    <row r="24353" spans="7:8" x14ac:dyDescent="0.5">
      <c r="G24353"/>
      <c r="H24353"/>
    </row>
    <row r="24354" spans="7:8" x14ac:dyDescent="0.5">
      <c r="G24354"/>
      <c r="H24354"/>
    </row>
    <row r="24355" spans="7:8" x14ac:dyDescent="0.5">
      <c r="G24355"/>
      <c r="H24355"/>
    </row>
    <row r="24356" spans="7:8" x14ac:dyDescent="0.5">
      <c r="G24356"/>
      <c r="H24356"/>
    </row>
    <row r="24357" spans="7:8" x14ac:dyDescent="0.5">
      <c r="G24357"/>
      <c r="H24357"/>
    </row>
    <row r="24358" spans="7:8" x14ac:dyDescent="0.5">
      <c r="G24358"/>
      <c r="H24358"/>
    </row>
    <row r="24359" spans="7:8" x14ac:dyDescent="0.5">
      <c r="G24359"/>
      <c r="H24359"/>
    </row>
    <row r="24360" spans="7:8" x14ac:dyDescent="0.5">
      <c r="G24360"/>
      <c r="H24360"/>
    </row>
    <row r="24361" spans="7:8" x14ac:dyDescent="0.5">
      <c r="G24361"/>
      <c r="H24361"/>
    </row>
    <row r="24362" spans="7:8" x14ac:dyDescent="0.5">
      <c r="G24362"/>
      <c r="H24362"/>
    </row>
    <row r="24363" spans="7:8" x14ac:dyDescent="0.5">
      <c r="G24363"/>
      <c r="H24363"/>
    </row>
    <row r="24364" spans="7:8" x14ac:dyDescent="0.5">
      <c r="G24364"/>
      <c r="H24364"/>
    </row>
    <row r="24365" spans="7:8" x14ac:dyDescent="0.5">
      <c r="G24365"/>
      <c r="H24365"/>
    </row>
    <row r="24366" spans="7:8" x14ac:dyDescent="0.5">
      <c r="G24366"/>
      <c r="H24366"/>
    </row>
    <row r="24367" spans="7:8" x14ac:dyDescent="0.5">
      <c r="G24367"/>
      <c r="H24367"/>
    </row>
    <row r="24368" spans="7:8" x14ac:dyDescent="0.5">
      <c r="G24368"/>
      <c r="H24368"/>
    </row>
    <row r="24369" spans="7:8" x14ac:dyDescent="0.5">
      <c r="G24369"/>
      <c r="H24369"/>
    </row>
    <row r="24370" spans="7:8" x14ac:dyDescent="0.5">
      <c r="G24370"/>
      <c r="H24370"/>
    </row>
    <row r="24371" spans="7:8" x14ac:dyDescent="0.5">
      <c r="G24371"/>
      <c r="H24371"/>
    </row>
    <row r="24372" spans="7:8" x14ac:dyDescent="0.5">
      <c r="G24372"/>
      <c r="H24372"/>
    </row>
    <row r="24373" spans="7:8" x14ac:dyDescent="0.5">
      <c r="G24373"/>
      <c r="H24373"/>
    </row>
    <row r="24374" spans="7:8" x14ac:dyDescent="0.5">
      <c r="G24374"/>
      <c r="H24374"/>
    </row>
    <row r="24375" spans="7:8" x14ac:dyDescent="0.5">
      <c r="G24375"/>
      <c r="H24375"/>
    </row>
    <row r="24376" spans="7:8" x14ac:dyDescent="0.5">
      <c r="G24376"/>
      <c r="H24376"/>
    </row>
    <row r="24377" spans="7:8" x14ac:dyDescent="0.5">
      <c r="G24377"/>
      <c r="H24377"/>
    </row>
    <row r="24378" spans="7:8" x14ac:dyDescent="0.5">
      <c r="G24378"/>
      <c r="H24378"/>
    </row>
    <row r="24379" spans="7:8" x14ac:dyDescent="0.5">
      <c r="G24379"/>
      <c r="H24379"/>
    </row>
    <row r="24380" spans="7:8" x14ac:dyDescent="0.5">
      <c r="G24380"/>
      <c r="H24380"/>
    </row>
    <row r="24381" spans="7:8" x14ac:dyDescent="0.5">
      <c r="G24381"/>
      <c r="H24381"/>
    </row>
    <row r="24382" spans="7:8" x14ac:dyDescent="0.5">
      <c r="G24382"/>
      <c r="H24382"/>
    </row>
    <row r="24383" spans="7:8" x14ac:dyDescent="0.5">
      <c r="G24383"/>
      <c r="H24383"/>
    </row>
    <row r="24384" spans="7:8" x14ac:dyDescent="0.5">
      <c r="G24384"/>
      <c r="H24384"/>
    </row>
    <row r="24385" spans="7:8" x14ac:dyDescent="0.5">
      <c r="G24385"/>
      <c r="H24385"/>
    </row>
    <row r="24386" spans="7:8" x14ac:dyDescent="0.5">
      <c r="G24386"/>
      <c r="H24386"/>
    </row>
    <row r="24387" spans="7:8" x14ac:dyDescent="0.5">
      <c r="G24387"/>
      <c r="H24387"/>
    </row>
    <row r="24388" spans="7:8" x14ac:dyDescent="0.5">
      <c r="G24388"/>
      <c r="H24388"/>
    </row>
    <row r="24389" spans="7:8" x14ac:dyDescent="0.5">
      <c r="G24389"/>
      <c r="H24389"/>
    </row>
    <row r="24390" spans="7:8" x14ac:dyDescent="0.5">
      <c r="G24390"/>
      <c r="H24390"/>
    </row>
    <row r="24391" spans="7:8" x14ac:dyDescent="0.5">
      <c r="G24391"/>
      <c r="H24391"/>
    </row>
    <row r="24392" spans="7:8" x14ac:dyDescent="0.5">
      <c r="G24392"/>
      <c r="H24392"/>
    </row>
    <row r="24393" spans="7:8" x14ac:dyDescent="0.5">
      <c r="G24393"/>
      <c r="H24393"/>
    </row>
    <row r="24394" spans="7:8" x14ac:dyDescent="0.5">
      <c r="G24394"/>
      <c r="H24394"/>
    </row>
    <row r="24395" spans="7:8" x14ac:dyDescent="0.5">
      <c r="G24395"/>
      <c r="H24395"/>
    </row>
    <row r="24396" spans="7:8" x14ac:dyDescent="0.5">
      <c r="G24396"/>
      <c r="H24396"/>
    </row>
    <row r="24397" spans="7:8" x14ac:dyDescent="0.5">
      <c r="G24397"/>
      <c r="H24397"/>
    </row>
    <row r="24398" spans="7:8" x14ac:dyDescent="0.5">
      <c r="G24398"/>
      <c r="H24398"/>
    </row>
    <row r="24399" spans="7:8" x14ac:dyDescent="0.5">
      <c r="G24399"/>
      <c r="H24399"/>
    </row>
    <row r="24400" spans="7:8" x14ac:dyDescent="0.5">
      <c r="G24400"/>
      <c r="H24400"/>
    </row>
    <row r="24401" spans="7:8" x14ac:dyDescent="0.5">
      <c r="G24401"/>
      <c r="H24401"/>
    </row>
    <row r="24402" spans="7:8" x14ac:dyDescent="0.5">
      <c r="G24402"/>
      <c r="H24402"/>
    </row>
    <row r="24403" spans="7:8" x14ac:dyDescent="0.5">
      <c r="G24403"/>
      <c r="H24403"/>
    </row>
    <row r="24404" spans="7:8" x14ac:dyDescent="0.5">
      <c r="G24404"/>
      <c r="H24404"/>
    </row>
    <row r="24405" spans="7:8" x14ac:dyDescent="0.5">
      <c r="G24405"/>
      <c r="H24405"/>
    </row>
    <row r="24406" spans="7:8" x14ac:dyDescent="0.5">
      <c r="G24406"/>
      <c r="H24406"/>
    </row>
    <row r="24407" spans="7:8" x14ac:dyDescent="0.5">
      <c r="G24407"/>
      <c r="H24407"/>
    </row>
    <row r="24408" spans="7:8" x14ac:dyDescent="0.5">
      <c r="G24408"/>
      <c r="H24408"/>
    </row>
    <row r="24409" spans="7:8" x14ac:dyDescent="0.5">
      <c r="G24409"/>
      <c r="H24409"/>
    </row>
    <row r="24410" spans="7:8" x14ac:dyDescent="0.5">
      <c r="G24410"/>
      <c r="H24410"/>
    </row>
    <row r="24411" spans="7:8" x14ac:dyDescent="0.5">
      <c r="G24411"/>
      <c r="H24411"/>
    </row>
    <row r="24412" spans="7:8" x14ac:dyDescent="0.5">
      <c r="G24412"/>
      <c r="H24412"/>
    </row>
    <row r="24413" spans="7:8" x14ac:dyDescent="0.5">
      <c r="G24413"/>
      <c r="H24413"/>
    </row>
    <row r="24414" spans="7:8" x14ac:dyDescent="0.5">
      <c r="G24414"/>
      <c r="H24414"/>
    </row>
    <row r="24415" spans="7:8" x14ac:dyDescent="0.5">
      <c r="G24415"/>
      <c r="H24415"/>
    </row>
    <row r="24416" spans="7:8" x14ac:dyDescent="0.5">
      <c r="G24416"/>
      <c r="H24416"/>
    </row>
    <row r="24417" spans="7:8" x14ac:dyDescent="0.5">
      <c r="G24417"/>
      <c r="H24417"/>
    </row>
    <row r="24418" spans="7:8" x14ac:dyDescent="0.5">
      <c r="G24418"/>
      <c r="H24418"/>
    </row>
    <row r="24419" spans="7:8" x14ac:dyDescent="0.5">
      <c r="G24419"/>
      <c r="H24419"/>
    </row>
    <row r="24420" spans="7:8" x14ac:dyDescent="0.5">
      <c r="G24420"/>
      <c r="H24420"/>
    </row>
    <row r="24421" spans="7:8" x14ac:dyDescent="0.5">
      <c r="G24421"/>
      <c r="H24421"/>
    </row>
    <row r="24422" spans="7:8" x14ac:dyDescent="0.5">
      <c r="G24422"/>
      <c r="H24422"/>
    </row>
    <row r="24423" spans="7:8" x14ac:dyDescent="0.5">
      <c r="G24423"/>
      <c r="H24423"/>
    </row>
    <row r="24424" spans="7:8" x14ac:dyDescent="0.5">
      <c r="G24424"/>
      <c r="H24424"/>
    </row>
    <row r="24425" spans="7:8" x14ac:dyDescent="0.5">
      <c r="G24425"/>
      <c r="H24425"/>
    </row>
    <row r="24426" spans="7:8" x14ac:dyDescent="0.5">
      <c r="G24426"/>
      <c r="H24426"/>
    </row>
    <row r="24427" spans="7:8" x14ac:dyDescent="0.5">
      <c r="G24427"/>
      <c r="H24427"/>
    </row>
    <row r="24428" spans="7:8" x14ac:dyDescent="0.5">
      <c r="G24428"/>
      <c r="H24428"/>
    </row>
    <row r="24429" spans="7:8" x14ac:dyDescent="0.5">
      <c r="G24429"/>
      <c r="H24429"/>
    </row>
    <row r="24430" spans="7:8" x14ac:dyDescent="0.5">
      <c r="G24430"/>
      <c r="H24430"/>
    </row>
    <row r="24431" spans="7:8" x14ac:dyDescent="0.5">
      <c r="G24431"/>
      <c r="H24431"/>
    </row>
    <row r="24432" spans="7:8" x14ac:dyDescent="0.5">
      <c r="G24432"/>
      <c r="H24432"/>
    </row>
    <row r="24433" spans="7:8" x14ac:dyDescent="0.5">
      <c r="G24433"/>
      <c r="H24433"/>
    </row>
    <row r="24434" spans="7:8" x14ac:dyDescent="0.5">
      <c r="G24434"/>
      <c r="H24434"/>
    </row>
    <row r="24435" spans="7:8" x14ac:dyDescent="0.5">
      <c r="G24435"/>
      <c r="H24435"/>
    </row>
    <row r="24436" spans="7:8" x14ac:dyDescent="0.5">
      <c r="G24436"/>
      <c r="H24436"/>
    </row>
    <row r="24437" spans="7:8" x14ac:dyDescent="0.5">
      <c r="G24437"/>
      <c r="H24437"/>
    </row>
    <row r="24438" spans="7:8" x14ac:dyDescent="0.5">
      <c r="G24438"/>
      <c r="H24438"/>
    </row>
    <row r="24439" spans="7:8" x14ac:dyDescent="0.5">
      <c r="G24439"/>
      <c r="H24439"/>
    </row>
    <row r="24440" spans="7:8" x14ac:dyDescent="0.5">
      <c r="G24440"/>
      <c r="H24440"/>
    </row>
    <row r="24441" spans="7:8" x14ac:dyDescent="0.5">
      <c r="G24441"/>
      <c r="H24441"/>
    </row>
    <row r="24442" spans="7:8" x14ac:dyDescent="0.5">
      <c r="G24442"/>
      <c r="H24442"/>
    </row>
    <row r="24443" spans="7:8" x14ac:dyDescent="0.5">
      <c r="G24443"/>
      <c r="H24443"/>
    </row>
    <row r="24444" spans="7:8" x14ac:dyDescent="0.5">
      <c r="G24444"/>
      <c r="H24444"/>
    </row>
    <row r="24445" spans="7:8" x14ac:dyDescent="0.5">
      <c r="G24445"/>
      <c r="H24445"/>
    </row>
    <row r="24446" spans="7:8" x14ac:dyDescent="0.5">
      <c r="G24446"/>
      <c r="H24446"/>
    </row>
    <row r="24447" spans="7:8" x14ac:dyDescent="0.5">
      <c r="G24447"/>
      <c r="H24447"/>
    </row>
    <row r="24448" spans="7:8" x14ac:dyDescent="0.5">
      <c r="G24448"/>
      <c r="H24448"/>
    </row>
    <row r="24449" spans="7:8" x14ac:dyDescent="0.5">
      <c r="G24449"/>
      <c r="H24449"/>
    </row>
    <row r="24450" spans="7:8" x14ac:dyDescent="0.5">
      <c r="G24450"/>
      <c r="H24450"/>
    </row>
    <row r="24451" spans="7:8" x14ac:dyDescent="0.5">
      <c r="G24451"/>
      <c r="H24451"/>
    </row>
    <row r="24452" spans="7:8" x14ac:dyDescent="0.5">
      <c r="G24452"/>
      <c r="H24452"/>
    </row>
    <row r="24453" spans="7:8" x14ac:dyDescent="0.5">
      <c r="G24453"/>
      <c r="H24453"/>
    </row>
    <row r="24454" spans="7:8" x14ac:dyDescent="0.5">
      <c r="G24454"/>
      <c r="H24454"/>
    </row>
    <row r="24455" spans="7:8" x14ac:dyDescent="0.5">
      <c r="G24455"/>
      <c r="H24455"/>
    </row>
    <row r="24456" spans="7:8" x14ac:dyDescent="0.5">
      <c r="G24456"/>
      <c r="H24456"/>
    </row>
    <row r="24457" spans="7:8" x14ac:dyDescent="0.5">
      <c r="G24457"/>
      <c r="H24457"/>
    </row>
    <row r="24458" spans="7:8" x14ac:dyDescent="0.5">
      <c r="G24458"/>
      <c r="H24458"/>
    </row>
    <row r="24459" spans="7:8" x14ac:dyDescent="0.5">
      <c r="G24459"/>
      <c r="H24459"/>
    </row>
    <row r="24460" spans="7:8" x14ac:dyDescent="0.5">
      <c r="G24460"/>
      <c r="H24460"/>
    </row>
    <row r="24461" spans="7:8" x14ac:dyDescent="0.5">
      <c r="G24461"/>
      <c r="H24461"/>
    </row>
    <row r="24462" spans="7:8" x14ac:dyDescent="0.5">
      <c r="G24462"/>
      <c r="H24462"/>
    </row>
    <row r="24463" spans="7:8" x14ac:dyDescent="0.5">
      <c r="G24463"/>
      <c r="H24463"/>
    </row>
    <row r="24464" spans="7:8" x14ac:dyDescent="0.5">
      <c r="G24464"/>
      <c r="H24464"/>
    </row>
    <row r="24465" spans="7:8" x14ac:dyDescent="0.5">
      <c r="G24465"/>
      <c r="H24465"/>
    </row>
    <row r="24466" spans="7:8" x14ac:dyDescent="0.5">
      <c r="G24466"/>
      <c r="H24466"/>
    </row>
    <row r="24467" spans="7:8" x14ac:dyDescent="0.5">
      <c r="G24467"/>
      <c r="H24467"/>
    </row>
    <row r="24468" spans="7:8" x14ac:dyDescent="0.5">
      <c r="G24468"/>
      <c r="H24468"/>
    </row>
    <row r="24469" spans="7:8" x14ac:dyDescent="0.5">
      <c r="G24469"/>
      <c r="H24469"/>
    </row>
    <row r="24470" spans="7:8" x14ac:dyDescent="0.5">
      <c r="G24470"/>
      <c r="H24470"/>
    </row>
    <row r="24471" spans="7:8" x14ac:dyDescent="0.5">
      <c r="G24471"/>
      <c r="H24471"/>
    </row>
    <row r="24472" spans="7:8" x14ac:dyDescent="0.5">
      <c r="G24472"/>
      <c r="H24472"/>
    </row>
    <row r="24473" spans="7:8" x14ac:dyDescent="0.5">
      <c r="G24473"/>
      <c r="H24473"/>
    </row>
    <row r="24474" spans="7:8" x14ac:dyDescent="0.5">
      <c r="G24474"/>
      <c r="H24474"/>
    </row>
    <row r="24475" spans="7:8" x14ac:dyDescent="0.5">
      <c r="G24475"/>
      <c r="H24475"/>
    </row>
    <row r="24476" spans="7:8" x14ac:dyDescent="0.5">
      <c r="G24476"/>
      <c r="H24476"/>
    </row>
    <row r="24477" spans="7:8" x14ac:dyDescent="0.5">
      <c r="G24477"/>
      <c r="H24477"/>
    </row>
    <row r="24478" spans="7:8" x14ac:dyDescent="0.5">
      <c r="G24478"/>
      <c r="H24478"/>
    </row>
    <row r="24479" spans="7:8" x14ac:dyDescent="0.5">
      <c r="G24479"/>
      <c r="H24479"/>
    </row>
    <row r="24480" spans="7:8" x14ac:dyDescent="0.5">
      <c r="G24480"/>
      <c r="H24480"/>
    </row>
    <row r="24481" spans="7:8" x14ac:dyDescent="0.5">
      <c r="G24481"/>
      <c r="H24481"/>
    </row>
    <row r="24482" spans="7:8" x14ac:dyDescent="0.5">
      <c r="G24482"/>
      <c r="H24482"/>
    </row>
    <row r="24483" spans="7:8" x14ac:dyDescent="0.5">
      <c r="G24483"/>
      <c r="H24483"/>
    </row>
    <row r="24484" spans="7:8" x14ac:dyDescent="0.5">
      <c r="G24484"/>
      <c r="H24484"/>
    </row>
    <row r="24485" spans="7:8" x14ac:dyDescent="0.5">
      <c r="G24485"/>
      <c r="H24485"/>
    </row>
    <row r="24486" spans="7:8" x14ac:dyDescent="0.5">
      <c r="G24486"/>
      <c r="H24486"/>
    </row>
    <row r="24487" spans="7:8" x14ac:dyDescent="0.5">
      <c r="G24487"/>
      <c r="H24487"/>
    </row>
    <row r="24488" spans="7:8" x14ac:dyDescent="0.5">
      <c r="G24488"/>
      <c r="H24488"/>
    </row>
    <row r="24489" spans="7:8" x14ac:dyDescent="0.5">
      <c r="G24489"/>
      <c r="H24489"/>
    </row>
    <row r="24490" spans="7:8" x14ac:dyDescent="0.5">
      <c r="G24490"/>
      <c r="H24490"/>
    </row>
    <row r="24491" spans="7:8" x14ac:dyDescent="0.5">
      <c r="G24491"/>
      <c r="H24491"/>
    </row>
    <row r="24492" spans="7:8" x14ac:dyDescent="0.5">
      <c r="G24492"/>
      <c r="H24492"/>
    </row>
    <row r="24493" spans="7:8" x14ac:dyDescent="0.5">
      <c r="G24493"/>
      <c r="H24493"/>
    </row>
    <row r="24494" spans="7:8" x14ac:dyDescent="0.5">
      <c r="G24494"/>
      <c r="H24494"/>
    </row>
    <row r="24495" spans="7:8" x14ac:dyDescent="0.5">
      <c r="G24495"/>
      <c r="H24495"/>
    </row>
    <row r="24496" spans="7:8" x14ac:dyDescent="0.5">
      <c r="G24496"/>
      <c r="H24496"/>
    </row>
    <row r="24497" spans="7:8" x14ac:dyDescent="0.5">
      <c r="G24497"/>
      <c r="H24497"/>
    </row>
    <row r="24498" spans="7:8" x14ac:dyDescent="0.5">
      <c r="G24498"/>
      <c r="H24498"/>
    </row>
    <row r="24499" spans="7:8" x14ac:dyDescent="0.5">
      <c r="G24499"/>
      <c r="H24499"/>
    </row>
    <row r="24500" spans="7:8" x14ac:dyDescent="0.5">
      <c r="G24500"/>
      <c r="H24500"/>
    </row>
    <row r="24501" spans="7:8" x14ac:dyDescent="0.5">
      <c r="G24501"/>
      <c r="H24501"/>
    </row>
    <row r="24502" spans="7:8" x14ac:dyDescent="0.5">
      <c r="G24502"/>
      <c r="H24502"/>
    </row>
    <row r="24503" spans="7:8" x14ac:dyDescent="0.5">
      <c r="G24503"/>
      <c r="H24503"/>
    </row>
    <row r="24504" spans="7:8" x14ac:dyDescent="0.5">
      <c r="G24504"/>
      <c r="H24504"/>
    </row>
    <row r="24505" spans="7:8" x14ac:dyDescent="0.5">
      <c r="G24505"/>
      <c r="H24505"/>
    </row>
    <row r="24506" spans="7:8" x14ac:dyDescent="0.5">
      <c r="G24506"/>
      <c r="H24506"/>
    </row>
    <row r="24507" spans="7:8" x14ac:dyDescent="0.5">
      <c r="G24507"/>
      <c r="H24507"/>
    </row>
    <row r="24508" spans="7:8" x14ac:dyDescent="0.5">
      <c r="G24508"/>
      <c r="H24508"/>
    </row>
    <row r="24509" spans="7:8" x14ac:dyDescent="0.5">
      <c r="G24509"/>
      <c r="H24509"/>
    </row>
    <row r="24510" spans="7:8" x14ac:dyDescent="0.5">
      <c r="G24510"/>
      <c r="H24510"/>
    </row>
    <row r="24511" spans="7:8" x14ac:dyDescent="0.5">
      <c r="G24511"/>
      <c r="H24511"/>
    </row>
    <row r="24512" spans="7:8" x14ac:dyDescent="0.5">
      <c r="G24512"/>
      <c r="H24512"/>
    </row>
    <row r="24513" spans="7:8" x14ac:dyDescent="0.5">
      <c r="G24513"/>
      <c r="H24513"/>
    </row>
    <row r="24514" spans="7:8" x14ac:dyDescent="0.5">
      <c r="G24514"/>
      <c r="H24514"/>
    </row>
    <row r="24515" spans="7:8" x14ac:dyDescent="0.5">
      <c r="G24515"/>
      <c r="H24515"/>
    </row>
    <row r="24516" spans="7:8" x14ac:dyDescent="0.5">
      <c r="G24516"/>
      <c r="H24516"/>
    </row>
    <row r="24517" spans="7:8" x14ac:dyDescent="0.5">
      <c r="G24517"/>
      <c r="H24517"/>
    </row>
    <row r="24518" spans="7:8" x14ac:dyDescent="0.5">
      <c r="G24518"/>
      <c r="H24518"/>
    </row>
    <row r="24519" spans="7:8" x14ac:dyDescent="0.5">
      <c r="G24519"/>
      <c r="H24519"/>
    </row>
    <row r="24520" spans="7:8" x14ac:dyDescent="0.5">
      <c r="G24520"/>
      <c r="H24520"/>
    </row>
    <row r="24521" spans="7:8" x14ac:dyDescent="0.5">
      <c r="G24521"/>
      <c r="H24521"/>
    </row>
    <row r="24522" spans="7:8" x14ac:dyDescent="0.5">
      <c r="G24522"/>
      <c r="H24522"/>
    </row>
    <row r="24523" spans="7:8" x14ac:dyDescent="0.5">
      <c r="G24523"/>
      <c r="H24523"/>
    </row>
    <row r="24524" spans="7:8" x14ac:dyDescent="0.5">
      <c r="G24524"/>
      <c r="H24524"/>
    </row>
    <row r="24525" spans="7:8" x14ac:dyDescent="0.5">
      <c r="G24525"/>
      <c r="H24525"/>
    </row>
    <row r="24526" spans="7:8" x14ac:dyDescent="0.5">
      <c r="G24526"/>
      <c r="H24526"/>
    </row>
    <row r="24527" spans="7:8" x14ac:dyDescent="0.5">
      <c r="G24527"/>
      <c r="H24527"/>
    </row>
    <row r="24528" spans="7:8" x14ac:dyDescent="0.5">
      <c r="G24528"/>
      <c r="H24528"/>
    </row>
    <row r="24529" spans="7:8" x14ac:dyDescent="0.5">
      <c r="G24529"/>
      <c r="H24529"/>
    </row>
    <row r="24530" spans="7:8" x14ac:dyDescent="0.5">
      <c r="G24530"/>
      <c r="H24530"/>
    </row>
    <row r="24531" spans="7:8" x14ac:dyDescent="0.5">
      <c r="G24531"/>
      <c r="H24531"/>
    </row>
    <row r="24532" spans="7:8" x14ac:dyDescent="0.5">
      <c r="G24532"/>
      <c r="H24532"/>
    </row>
    <row r="24533" spans="7:8" x14ac:dyDescent="0.5">
      <c r="G24533"/>
      <c r="H24533"/>
    </row>
    <row r="24534" spans="7:8" x14ac:dyDescent="0.5">
      <c r="G24534"/>
      <c r="H24534"/>
    </row>
    <row r="24535" spans="7:8" x14ac:dyDescent="0.5">
      <c r="G24535"/>
      <c r="H24535"/>
    </row>
    <row r="24536" spans="7:8" x14ac:dyDescent="0.5">
      <c r="G24536"/>
      <c r="H24536"/>
    </row>
    <row r="24537" spans="7:8" x14ac:dyDescent="0.5">
      <c r="G24537"/>
      <c r="H24537"/>
    </row>
    <row r="24538" spans="7:8" x14ac:dyDescent="0.5">
      <c r="G24538"/>
      <c r="H24538"/>
    </row>
    <row r="24539" spans="7:8" x14ac:dyDescent="0.5">
      <c r="G24539"/>
      <c r="H24539"/>
    </row>
    <row r="24540" spans="7:8" x14ac:dyDescent="0.5">
      <c r="G24540"/>
      <c r="H24540"/>
    </row>
    <row r="24541" spans="7:8" x14ac:dyDescent="0.5">
      <c r="G24541"/>
      <c r="H24541"/>
    </row>
    <row r="24542" spans="7:8" x14ac:dyDescent="0.5">
      <c r="G24542"/>
      <c r="H24542"/>
    </row>
    <row r="24543" spans="7:8" x14ac:dyDescent="0.5">
      <c r="G24543"/>
      <c r="H24543"/>
    </row>
    <row r="24544" spans="7:8" x14ac:dyDescent="0.5">
      <c r="G24544"/>
      <c r="H24544"/>
    </row>
    <row r="24545" spans="7:8" x14ac:dyDescent="0.5">
      <c r="G24545"/>
      <c r="H24545"/>
    </row>
    <row r="24546" spans="7:8" x14ac:dyDescent="0.5">
      <c r="G24546"/>
      <c r="H24546"/>
    </row>
    <row r="24547" spans="7:8" x14ac:dyDescent="0.5">
      <c r="G24547"/>
      <c r="H24547"/>
    </row>
    <row r="24548" spans="7:8" x14ac:dyDescent="0.5">
      <c r="G24548"/>
      <c r="H24548"/>
    </row>
    <row r="24549" spans="7:8" x14ac:dyDescent="0.5">
      <c r="G24549"/>
      <c r="H24549"/>
    </row>
    <row r="24550" spans="7:8" x14ac:dyDescent="0.5">
      <c r="G24550"/>
      <c r="H24550"/>
    </row>
    <row r="24551" spans="7:8" x14ac:dyDescent="0.5">
      <c r="G24551"/>
      <c r="H24551"/>
    </row>
    <row r="24552" spans="7:8" x14ac:dyDescent="0.5">
      <c r="G24552"/>
      <c r="H24552"/>
    </row>
    <row r="24553" spans="7:8" x14ac:dyDescent="0.5">
      <c r="G24553"/>
      <c r="H24553"/>
    </row>
    <row r="24554" spans="7:8" x14ac:dyDescent="0.5">
      <c r="G24554"/>
      <c r="H24554"/>
    </row>
    <row r="24555" spans="7:8" x14ac:dyDescent="0.5">
      <c r="G24555"/>
      <c r="H24555"/>
    </row>
    <row r="24556" spans="7:8" x14ac:dyDescent="0.5">
      <c r="G24556"/>
      <c r="H24556"/>
    </row>
    <row r="24557" spans="7:8" x14ac:dyDescent="0.5">
      <c r="G24557"/>
      <c r="H24557"/>
    </row>
    <row r="24558" spans="7:8" x14ac:dyDescent="0.5">
      <c r="G24558"/>
      <c r="H24558"/>
    </row>
    <row r="24559" spans="7:8" x14ac:dyDescent="0.5">
      <c r="G24559"/>
      <c r="H24559"/>
    </row>
    <row r="24560" spans="7:8" x14ac:dyDescent="0.5">
      <c r="G24560"/>
      <c r="H24560"/>
    </row>
    <row r="24561" spans="7:8" x14ac:dyDescent="0.5">
      <c r="G24561"/>
      <c r="H24561"/>
    </row>
    <row r="24562" spans="7:8" x14ac:dyDescent="0.5">
      <c r="G24562"/>
      <c r="H24562"/>
    </row>
    <row r="24563" spans="7:8" x14ac:dyDescent="0.5">
      <c r="G24563"/>
      <c r="H24563"/>
    </row>
    <row r="24564" spans="7:8" x14ac:dyDescent="0.5">
      <c r="G24564"/>
      <c r="H24564"/>
    </row>
    <row r="24565" spans="7:8" x14ac:dyDescent="0.5">
      <c r="G24565"/>
      <c r="H24565"/>
    </row>
    <row r="24566" spans="7:8" x14ac:dyDescent="0.5">
      <c r="G24566"/>
      <c r="H24566"/>
    </row>
    <row r="24567" spans="7:8" x14ac:dyDescent="0.5">
      <c r="G24567"/>
      <c r="H24567"/>
    </row>
    <row r="24568" spans="7:8" x14ac:dyDescent="0.5">
      <c r="G24568"/>
      <c r="H24568"/>
    </row>
    <row r="24569" spans="7:8" x14ac:dyDescent="0.5">
      <c r="G24569"/>
      <c r="H24569"/>
    </row>
    <row r="24570" spans="7:8" x14ac:dyDescent="0.5">
      <c r="G24570"/>
      <c r="H24570"/>
    </row>
    <row r="24571" spans="7:8" x14ac:dyDescent="0.5">
      <c r="G24571"/>
      <c r="H24571"/>
    </row>
    <row r="24572" spans="7:8" x14ac:dyDescent="0.5">
      <c r="G24572"/>
      <c r="H24572"/>
    </row>
    <row r="24573" spans="7:8" x14ac:dyDescent="0.5">
      <c r="G24573"/>
      <c r="H24573"/>
    </row>
    <row r="24574" spans="7:8" x14ac:dyDescent="0.5">
      <c r="G24574"/>
      <c r="H24574"/>
    </row>
    <row r="24575" spans="7:8" x14ac:dyDescent="0.5">
      <c r="G24575"/>
      <c r="H24575"/>
    </row>
    <row r="24576" spans="7:8" x14ac:dyDescent="0.5">
      <c r="G24576"/>
      <c r="H24576"/>
    </row>
    <row r="24577" spans="7:8" x14ac:dyDescent="0.5">
      <c r="G24577"/>
      <c r="H24577"/>
    </row>
    <row r="24578" spans="7:8" x14ac:dyDescent="0.5">
      <c r="G24578"/>
      <c r="H24578"/>
    </row>
    <row r="24579" spans="7:8" x14ac:dyDescent="0.5">
      <c r="G24579"/>
      <c r="H24579"/>
    </row>
    <row r="24580" spans="7:8" x14ac:dyDescent="0.5">
      <c r="G24580"/>
      <c r="H24580"/>
    </row>
    <row r="24581" spans="7:8" x14ac:dyDescent="0.5">
      <c r="G24581"/>
      <c r="H24581"/>
    </row>
    <row r="24582" spans="7:8" x14ac:dyDescent="0.5">
      <c r="G24582"/>
      <c r="H24582"/>
    </row>
    <row r="24583" spans="7:8" x14ac:dyDescent="0.5">
      <c r="G24583"/>
      <c r="H24583"/>
    </row>
    <row r="24584" spans="7:8" x14ac:dyDescent="0.5">
      <c r="G24584"/>
      <c r="H24584"/>
    </row>
    <row r="24585" spans="7:8" x14ac:dyDescent="0.5">
      <c r="G24585"/>
      <c r="H24585"/>
    </row>
    <row r="24586" spans="7:8" x14ac:dyDescent="0.5">
      <c r="G24586"/>
      <c r="H24586"/>
    </row>
    <row r="24587" spans="7:8" x14ac:dyDescent="0.5">
      <c r="G24587"/>
      <c r="H24587"/>
    </row>
    <row r="24588" spans="7:8" x14ac:dyDescent="0.5">
      <c r="G24588"/>
      <c r="H24588"/>
    </row>
    <row r="24589" spans="7:8" x14ac:dyDescent="0.5">
      <c r="G24589"/>
      <c r="H24589"/>
    </row>
    <row r="24590" spans="7:8" x14ac:dyDescent="0.5">
      <c r="G24590"/>
      <c r="H24590"/>
    </row>
    <row r="24591" spans="7:8" x14ac:dyDescent="0.5">
      <c r="G24591"/>
      <c r="H24591"/>
    </row>
    <row r="24592" spans="7:8" x14ac:dyDescent="0.5">
      <c r="G24592"/>
      <c r="H24592"/>
    </row>
    <row r="24593" spans="7:8" x14ac:dyDescent="0.5">
      <c r="G24593"/>
      <c r="H24593"/>
    </row>
    <row r="24594" spans="7:8" x14ac:dyDescent="0.5">
      <c r="G24594"/>
      <c r="H24594"/>
    </row>
    <row r="24595" spans="7:8" x14ac:dyDescent="0.5">
      <c r="G24595"/>
      <c r="H24595"/>
    </row>
    <row r="24596" spans="7:8" x14ac:dyDescent="0.5">
      <c r="G24596"/>
      <c r="H24596"/>
    </row>
    <row r="24597" spans="7:8" x14ac:dyDescent="0.5">
      <c r="G24597"/>
      <c r="H24597"/>
    </row>
    <row r="24598" spans="7:8" x14ac:dyDescent="0.5">
      <c r="G24598"/>
      <c r="H24598"/>
    </row>
    <row r="24599" spans="7:8" x14ac:dyDescent="0.5">
      <c r="G24599"/>
      <c r="H24599"/>
    </row>
    <row r="24600" spans="7:8" x14ac:dyDescent="0.5">
      <c r="G24600"/>
      <c r="H24600"/>
    </row>
    <row r="24601" spans="7:8" x14ac:dyDescent="0.5">
      <c r="G24601"/>
      <c r="H24601"/>
    </row>
    <row r="24602" spans="7:8" x14ac:dyDescent="0.5">
      <c r="G24602"/>
      <c r="H24602"/>
    </row>
    <row r="24603" spans="7:8" x14ac:dyDescent="0.5">
      <c r="G24603"/>
      <c r="H24603"/>
    </row>
    <row r="24604" spans="7:8" x14ac:dyDescent="0.5">
      <c r="G24604"/>
      <c r="H24604"/>
    </row>
    <row r="24605" spans="7:8" x14ac:dyDescent="0.5">
      <c r="G24605"/>
      <c r="H24605"/>
    </row>
    <row r="24606" spans="7:8" x14ac:dyDescent="0.5">
      <c r="G24606"/>
      <c r="H24606"/>
    </row>
    <row r="24607" spans="7:8" x14ac:dyDescent="0.5">
      <c r="G24607"/>
      <c r="H24607"/>
    </row>
    <row r="24608" spans="7:8" x14ac:dyDescent="0.5">
      <c r="G24608"/>
      <c r="H24608"/>
    </row>
    <row r="24609" spans="7:8" x14ac:dyDescent="0.5">
      <c r="G24609"/>
      <c r="H24609"/>
    </row>
    <row r="24610" spans="7:8" x14ac:dyDescent="0.5">
      <c r="G24610"/>
      <c r="H24610"/>
    </row>
    <row r="24611" spans="7:8" x14ac:dyDescent="0.5">
      <c r="G24611"/>
      <c r="H24611"/>
    </row>
    <row r="24612" spans="7:8" x14ac:dyDescent="0.5">
      <c r="G24612"/>
      <c r="H24612"/>
    </row>
    <row r="24613" spans="7:8" x14ac:dyDescent="0.5">
      <c r="G24613"/>
      <c r="H24613"/>
    </row>
    <row r="24614" spans="7:8" x14ac:dyDescent="0.5">
      <c r="G24614"/>
      <c r="H24614"/>
    </row>
    <row r="24615" spans="7:8" x14ac:dyDescent="0.5">
      <c r="G24615"/>
      <c r="H24615"/>
    </row>
    <row r="24616" spans="7:8" x14ac:dyDescent="0.5">
      <c r="G24616"/>
      <c r="H24616"/>
    </row>
    <row r="24617" spans="7:8" x14ac:dyDescent="0.5">
      <c r="G24617"/>
      <c r="H24617"/>
    </row>
    <row r="24618" spans="7:8" x14ac:dyDescent="0.5">
      <c r="G24618"/>
      <c r="H24618"/>
    </row>
    <row r="24619" spans="7:8" x14ac:dyDescent="0.5">
      <c r="G24619"/>
      <c r="H24619"/>
    </row>
    <row r="24620" spans="7:8" x14ac:dyDescent="0.5">
      <c r="G24620"/>
      <c r="H24620"/>
    </row>
    <row r="24621" spans="7:8" x14ac:dyDescent="0.5">
      <c r="G24621"/>
      <c r="H24621"/>
    </row>
    <row r="24622" spans="7:8" x14ac:dyDescent="0.5">
      <c r="G24622"/>
      <c r="H24622"/>
    </row>
    <row r="24623" spans="7:8" x14ac:dyDescent="0.5">
      <c r="G24623"/>
      <c r="H24623"/>
    </row>
    <row r="24624" spans="7:8" x14ac:dyDescent="0.5">
      <c r="G24624"/>
      <c r="H24624"/>
    </row>
    <row r="24625" spans="7:8" x14ac:dyDescent="0.5">
      <c r="G24625"/>
      <c r="H24625"/>
    </row>
    <row r="24626" spans="7:8" x14ac:dyDescent="0.5">
      <c r="G24626"/>
      <c r="H24626"/>
    </row>
    <row r="24627" spans="7:8" x14ac:dyDescent="0.5">
      <c r="G24627"/>
      <c r="H24627"/>
    </row>
    <row r="24628" spans="7:8" x14ac:dyDescent="0.5">
      <c r="G24628"/>
      <c r="H24628"/>
    </row>
    <row r="24629" spans="7:8" x14ac:dyDescent="0.5">
      <c r="G24629"/>
      <c r="H24629"/>
    </row>
    <row r="24630" spans="7:8" x14ac:dyDescent="0.5">
      <c r="G24630"/>
      <c r="H24630"/>
    </row>
    <row r="24631" spans="7:8" x14ac:dyDescent="0.5">
      <c r="G24631"/>
      <c r="H24631"/>
    </row>
    <row r="24632" spans="7:8" x14ac:dyDescent="0.5">
      <c r="G24632"/>
      <c r="H24632"/>
    </row>
    <row r="24633" spans="7:8" x14ac:dyDescent="0.5">
      <c r="G24633"/>
      <c r="H24633"/>
    </row>
    <row r="24634" spans="7:8" x14ac:dyDescent="0.5">
      <c r="G24634"/>
      <c r="H24634"/>
    </row>
    <row r="24635" spans="7:8" x14ac:dyDescent="0.5">
      <c r="G24635"/>
      <c r="H24635"/>
    </row>
    <row r="24636" spans="7:8" x14ac:dyDescent="0.5">
      <c r="G24636"/>
      <c r="H24636"/>
    </row>
    <row r="24637" spans="7:8" x14ac:dyDescent="0.5">
      <c r="G24637"/>
      <c r="H24637"/>
    </row>
    <row r="24638" spans="7:8" x14ac:dyDescent="0.5">
      <c r="G24638"/>
      <c r="H24638"/>
    </row>
    <row r="24639" spans="7:8" x14ac:dyDescent="0.5">
      <c r="G24639"/>
      <c r="H24639"/>
    </row>
    <row r="24640" spans="7:8" x14ac:dyDescent="0.5">
      <c r="G24640"/>
      <c r="H24640"/>
    </row>
    <row r="24641" spans="7:8" x14ac:dyDescent="0.5">
      <c r="G24641"/>
      <c r="H24641"/>
    </row>
    <row r="24642" spans="7:8" x14ac:dyDescent="0.5">
      <c r="G24642"/>
      <c r="H24642"/>
    </row>
    <row r="24643" spans="7:8" x14ac:dyDescent="0.5">
      <c r="G24643"/>
      <c r="H24643"/>
    </row>
    <row r="24644" spans="7:8" x14ac:dyDescent="0.5">
      <c r="G24644"/>
      <c r="H24644"/>
    </row>
    <row r="24645" spans="7:8" x14ac:dyDescent="0.5">
      <c r="G24645"/>
      <c r="H24645"/>
    </row>
    <row r="24646" spans="7:8" x14ac:dyDescent="0.5">
      <c r="G24646"/>
      <c r="H24646"/>
    </row>
    <row r="24647" spans="7:8" x14ac:dyDescent="0.5">
      <c r="G24647"/>
      <c r="H24647"/>
    </row>
    <row r="24648" spans="7:8" x14ac:dyDescent="0.5">
      <c r="G24648"/>
      <c r="H24648"/>
    </row>
    <row r="24649" spans="7:8" x14ac:dyDescent="0.5">
      <c r="G24649"/>
      <c r="H24649"/>
    </row>
    <row r="24650" spans="7:8" x14ac:dyDescent="0.5">
      <c r="G24650"/>
      <c r="H24650"/>
    </row>
    <row r="24651" spans="7:8" x14ac:dyDescent="0.5">
      <c r="G24651"/>
      <c r="H24651"/>
    </row>
    <row r="24652" spans="7:8" x14ac:dyDescent="0.5">
      <c r="G24652"/>
      <c r="H24652"/>
    </row>
    <row r="24653" spans="7:8" x14ac:dyDescent="0.5">
      <c r="G24653"/>
      <c r="H24653"/>
    </row>
    <row r="24654" spans="7:8" x14ac:dyDescent="0.5">
      <c r="G24654"/>
      <c r="H24654"/>
    </row>
    <row r="24655" spans="7:8" x14ac:dyDescent="0.5">
      <c r="G24655"/>
      <c r="H24655"/>
    </row>
    <row r="24656" spans="7:8" x14ac:dyDescent="0.5">
      <c r="G24656"/>
      <c r="H24656"/>
    </row>
    <row r="24657" spans="7:8" x14ac:dyDescent="0.5">
      <c r="G24657"/>
      <c r="H24657"/>
    </row>
    <row r="24658" spans="7:8" x14ac:dyDescent="0.5">
      <c r="G24658"/>
      <c r="H24658"/>
    </row>
    <row r="24659" spans="7:8" x14ac:dyDescent="0.5">
      <c r="G24659"/>
      <c r="H24659"/>
    </row>
    <row r="24660" spans="7:8" x14ac:dyDescent="0.5">
      <c r="G24660"/>
      <c r="H24660"/>
    </row>
    <row r="24661" spans="7:8" x14ac:dyDescent="0.5">
      <c r="G24661"/>
      <c r="H24661"/>
    </row>
    <row r="24662" spans="7:8" x14ac:dyDescent="0.5">
      <c r="G24662"/>
      <c r="H24662"/>
    </row>
    <row r="24663" spans="7:8" x14ac:dyDescent="0.5">
      <c r="G24663"/>
      <c r="H24663"/>
    </row>
    <row r="24664" spans="7:8" x14ac:dyDescent="0.5">
      <c r="G24664"/>
      <c r="H24664"/>
    </row>
    <row r="24665" spans="7:8" x14ac:dyDescent="0.5">
      <c r="G24665"/>
      <c r="H24665"/>
    </row>
    <row r="24666" spans="7:8" x14ac:dyDescent="0.5">
      <c r="G24666"/>
      <c r="H24666"/>
    </row>
    <row r="24667" spans="7:8" x14ac:dyDescent="0.5">
      <c r="G24667"/>
      <c r="H24667"/>
    </row>
    <row r="24668" spans="7:8" x14ac:dyDescent="0.5">
      <c r="G24668"/>
      <c r="H24668"/>
    </row>
    <row r="24669" spans="7:8" x14ac:dyDescent="0.5">
      <c r="G24669"/>
      <c r="H24669"/>
    </row>
    <row r="24670" spans="7:8" x14ac:dyDescent="0.5">
      <c r="G24670"/>
      <c r="H24670"/>
    </row>
    <row r="24671" spans="7:8" x14ac:dyDescent="0.5">
      <c r="G24671"/>
      <c r="H24671"/>
    </row>
    <row r="24672" spans="7:8" x14ac:dyDescent="0.5">
      <c r="G24672"/>
      <c r="H24672"/>
    </row>
    <row r="24673" spans="7:8" x14ac:dyDescent="0.5">
      <c r="G24673"/>
      <c r="H24673"/>
    </row>
    <row r="24674" spans="7:8" x14ac:dyDescent="0.5">
      <c r="G24674"/>
      <c r="H24674"/>
    </row>
    <row r="24675" spans="7:8" x14ac:dyDescent="0.5">
      <c r="G24675"/>
      <c r="H24675"/>
    </row>
    <row r="24676" spans="7:8" x14ac:dyDescent="0.5">
      <c r="G24676"/>
      <c r="H24676"/>
    </row>
    <row r="24677" spans="7:8" x14ac:dyDescent="0.5">
      <c r="G24677"/>
      <c r="H24677"/>
    </row>
    <row r="24678" spans="7:8" x14ac:dyDescent="0.5">
      <c r="G24678"/>
      <c r="H24678"/>
    </row>
    <row r="24679" spans="7:8" x14ac:dyDescent="0.5">
      <c r="G24679"/>
      <c r="H24679"/>
    </row>
    <row r="24680" spans="7:8" x14ac:dyDescent="0.5">
      <c r="G24680"/>
      <c r="H24680"/>
    </row>
    <row r="24681" spans="7:8" x14ac:dyDescent="0.5">
      <c r="G24681"/>
      <c r="H24681"/>
    </row>
    <row r="24682" spans="7:8" x14ac:dyDescent="0.5">
      <c r="G24682"/>
      <c r="H24682"/>
    </row>
    <row r="24683" spans="7:8" x14ac:dyDescent="0.5">
      <c r="G24683"/>
      <c r="H24683"/>
    </row>
    <row r="24684" spans="7:8" x14ac:dyDescent="0.5">
      <c r="G24684"/>
      <c r="H24684"/>
    </row>
    <row r="24685" spans="7:8" x14ac:dyDescent="0.5">
      <c r="G24685"/>
      <c r="H24685"/>
    </row>
    <row r="24686" spans="7:8" x14ac:dyDescent="0.5">
      <c r="G24686"/>
      <c r="H24686"/>
    </row>
    <row r="24687" spans="7:8" x14ac:dyDescent="0.5">
      <c r="G24687"/>
      <c r="H24687"/>
    </row>
    <row r="24688" spans="7:8" x14ac:dyDescent="0.5">
      <c r="G24688"/>
      <c r="H24688"/>
    </row>
    <row r="24689" spans="7:8" x14ac:dyDescent="0.5">
      <c r="G24689"/>
      <c r="H24689"/>
    </row>
    <row r="24690" spans="7:8" x14ac:dyDescent="0.5">
      <c r="G24690"/>
      <c r="H24690"/>
    </row>
    <row r="24691" spans="7:8" x14ac:dyDescent="0.5">
      <c r="G24691"/>
      <c r="H24691"/>
    </row>
    <row r="24692" spans="7:8" x14ac:dyDescent="0.5">
      <c r="G24692"/>
      <c r="H24692"/>
    </row>
    <row r="24693" spans="7:8" x14ac:dyDescent="0.5">
      <c r="G24693"/>
      <c r="H24693"/>
    </row>
    <row r="24694" spans="7:8" x14ac:dyDescent="0.5">
      <c r="G24694"/>
      <c r="H24694"/>
    </row>
    <row r="24695" spans="7:8" x14ac:dyDescent="0.5">
      <c r="G24695"/>
      <c r="H24695"/>
    </row>
    <row r="24696" spans="7:8" x14ac:dyDescent="0.5">
      <c r="G24696"/>
      <c r="H24696"/>
    </row>
    <row r="24697" spans="7:8" x14ac:dyDescent="0.5">
      <c r="G24697"/>
      <c r="H24697"/>
    </row>
    <row r="24698" spans="7:8" x14ac:dyDescent="0.5">
      <c r="G24698"/>
      <c r="H24698"/>
    </row>
    <row r="24699" spans="7:8" x14ac:dyDescent="0.5">
      <c r="G24699"/>
      <c r="H24699"/>
    </row>
    <row r="24700" spans="7:8" x14ac:dyDescent="0.5">
      <c r="G24700"/>
      <c r="H24700"/>
    </row>
    <row r="24701" spans="7:8" x14ac:dyDescent="0.5">
      <c r="G24701"/>
      <c r="H24701"/>
    </row>
    <row r="24702" spans="7:8" x14ac:dyDescent="0.5">
      <c r="G24702"/>
      <c r="H24702"/>
    </row>
    <row r="24703" spans="7:8" x14ac:dyDescent="0.5">
      <c r="G24703"/>
      <c r="H24703"/>
    </row>
    <row r="24704" spans="7:8" x14ac:dyDescent="0.5">
      <c r="G24704"/>
      <c r="H24704"/>
    </row>
    <row r="24705" spans="7:8" x14ac:dyDescent="0.5">
      <c r="G24705"/>
      <c r="H24705"/>
    </row>
    <row r="24706" spans="7:8" x14ac:dyDescent="0.5">
      <c r="G24706"/>
      <c r="H24706"/>
    </row>
    <row r="24707" spans="7:8" x14ac:dyDescent="0.5">
      <c r="G24707"/>
      <c r="H24707"/>
    </row>
    <row r="24708" spans="7:8" x14ac:dyDescent="0.5">
      <c r="G24708"/>
      <c r="H24708"/>
    </row>
    <row r="24709" spans="7:8" x14ac:dyDescent="0.5">
      <c r="G24709"/>
      <c r="H24709"/>
    </row>
    <row r="24710" spans="7:8" x14ac:dyDescent="0.5">
      <c r="G24710"/>
      <c r="H24710"/>
    </row>
    <row r="24711" spans="7:8" x14ac:dyDescent="0.5">
      <c r="G24711"/>
      <c r="H24711"/>
    </row>
    <row r="24712" spans="7:8" x14ac:dyDescent="0.5">
      <c r="G24712"/>
      <c r="H24712"/>
    </row>
    <row r="24713" spans="7:8" x14ac:dyDescent="0.5">
      <c r="G24713"/>
      <c r="H24713"/>
    </row>
    <row r="24714" spans="7:8" x14ac:dyDescent="0.5">
      <c r="G24714"/>
      <c r="H24714"/>
    </row>
    <row r="24715" spans="7:8" x14ac:dyDescent="0.5">
      <c r="G24715"/>
      <c r="H24715"/>
    </row>
    <row r="24716" spans="7:8" x14ac:dyDescent="0.5">
      <c r="G24716"/>
      <c r="H24716"/>
    </row>
    <row r="24717" spans="7:8" x14ac:dyDescent="0.5">
      <c r="G24717"/>
      <c r="H24717"/>
    </row>
    <row r="24718" spans="7:8" x14ac:dyDescent="0.5">
      <c r="G24718"/>
      <c r="H24718"/>
    </row>
    <row r="24719" spans="7:8" x14ac:dyDescent="0.5">
      <c r="G24719"/>
      <c r="H24719"/>
    </row>
    <row r="24720" spans="7:8" x14ac:dyDescent="0.5">
      <c r="G24720"/>
      <c r="H24720"/>
    </row>
    <row r="24721" spans="7:8" x14ac:dyDescent="0.5">
      <c r="G24721"/>
      <c r="H24721"/>
    </row>
    <row r="24722" spans="7:8" x14ac:dyDescent="0.5">
      <c r="G24722"/>
      <c r="H24722"/>
    </row>
    <row r="24723" spans="7:8" x14ac:dyDescent="0.5">
      <c r="G24723"/>
      <c r="H24723"/>
    </row>
    <row r="24724" spans="7:8" x14ac:dyDescent="0.5">
      <c r="G24724"/>
      <c r="H24724"/>
    </row>
    <row r="24725" spans="7:8" x14ac:dyDescent="0.5">
      <c r="G24725"/>
      <c r="H24725"/>
    </row>
    <row r="24726" spans="7:8" x14ac:dyDescent="0.5">
      <c r="G24726"/>
      <c r="H24726"/>
    </row>
    <row r="24727" spans="7:8" x14ac:dyDescent="0.5">
      <c r="G24727"/>
      <c r="H24727"/>
    </row>
    <row r="24728" spans="7:8" x14ac:dyDescent="0.5">
      <c r="G24728"/>
      <c r="H24728"/>
    </row>
    <row r="24729" spans="7:8" x14ac:dyDescent="0.5">
      <c r="G24729"/>
      <c r="H24729"/>
    </row>
    <row r="24730" spans="7:8" x14ac:dyDescent="0.5">
      <c r="G24730"/>
      <c r="H24730"/>
    </row>
    <row r="24731" spans="7:8" x14ac:dyDescent="0.5">
      <c r="G24731"/>
      <c r="H24731"/>
    </row>
    <row r="24732" spans="7:8" x14ac:dyDescent="0.5">
      <c r="G24732"/>
      <c r="H24732"/>
    </row>
    <row r="24733" spans="7:8" x14ac:dyDescent="0.5">
      <c r="G24733"/>
      <c r="H24733"/>
    </row>
    <row r="24734" spans="7:8" x14ac:dyDescent="0.5">
      <c r="G24734"/>
      <c r="H24734"/>
    </row>
    <row r="24735" spans="7:8" x14ac:dyDescent="0.5">
      <c r="G24735"/>
      <c r="H24735"/>
    </row>
    <row r="24736" spans="7:8" x14ac:dyDescent="0.5">
      <c r="G24736"/>
      <c r="H24736"/>
    </row>
    <row r="24737" spans="7:8" x14ac:dyDescent="0.5">
      <c r="G24737"/>
      <c r="H24737"/>
    </row>
    <row r="24738" spans="7:8" x14ac:dyDescent="0.5">
      <c r="G24738"/>
      <c r="H24738"/>
    </row>
    <row r="24739" spans="7:8" x14ac:dyDescent="0.5">
      <c r="G24739"/>
      <c r="H24739"/>
    </row>
    <row r="24740" spans="7:8" x14ac:dyDescent="0.5">
      <c r="G24740"/>
      <c r="H24740"/>
    </row>
    <row r="24741" spans="7:8" x14ac:dyDescent="0.5">
      <c r="G24741"/>
      <c r="H24741"/>
    </row>
    <row r="24742" spans="7:8" x14ac:dyDescent="0.5">
      <c r="G24742"/>
      <c r="H24742"/>
    </row>
    <row r="24743" spans="7:8" x14ac:dyDescent="0.5">
      <c r="G24743"/>
      <c r="H24743"/>
    </row>
    <row r="24744" spans="7:8" x14ac:dyDescent="0.5">
      <c r="G24744"/>
      <c r="H24744"/>
    </row>
    <row r="24745" spans="7:8" x14ac:dyDescent="0.5">
      <c r="G24745"/>
      <c r="H24745"/>
    </row>
    <row r="24746" spans="7:8" x14ac:dyDescent="0.5">
      <c r="G24746"/>
      <c r="H24746"/>
    </row>
    <row r="24747" spans="7:8" x14ac:dyDescent="0.5">
      <c r="G24747"/>
      <c r="H24747"/>
    </row>
    <row r="24748" spans="7:8" x14ac:dyDescent="0.5">
      <c r="G24748"/>
      <c r="H24748"/>
    </row>
    <row r="24749" spans="7:8" x14ac:dyDescent="0.5">
      <c r="G24749"/>
      <c r="H24749"/>
    </row>
    <row r="24750" spans="7:8" x14ac:dyDescent="0.5">
      <c r="G24750"/>
      <c r="H24750"/>
    </row>
    <row r="24751" spans="7:8" x14ac:dyDescent="0.5">
      <c r="G24751"/>
      <c r="H24751"/>
    </row>
    <row r="24752" spans="7:8" x14ac:dyDescent="0.5">
      <c r="G24752"/>
      <c r="H24752"/>
    </row>
    <row r="24753" spans="7:8" x14ac:dyDescent="0.5">
      <c r="G24753"/>
      <c r="H24753"/>
    </row>
    <row r="24754" spans="7:8" x14ac:dyDescent="0.5">
      <c r="G24754"/>
      <c r="H24754"/>
    </row>
    <row r="24755" spans="7:8" x14ac:dyDescent="0.5">
      <c r="G24755"/>
      <c r="H24755"/>
    </row>
    <row r="24756" spans="7:8" x14ac:dyDescent="0.5">
      <c r="G24756"/>
      <c r="H24756"/>
    </row>
    <row r="24757" spans="7:8" x14ac:dyDescent="0.5">
      <c r="G24757"/>
      <c r="H24757"/>
    </row>
    <row r="24758" spans="7:8" x14ac:dyDescent="0.5">
      <c r="G24758"/>
      <c r="H24758"/>
    </row>
    <row r="24759" spans="7:8" x14ac:dyDescent="0.5">
      <c r="G24759"/>
      <c r="H24759"/>
    </row>
    <row r="24760" spans="7:8" x14ac:dyDescent="0.5">
      <c r="G24760"/>
      <c r="H24760"/>
    </row>
    <row r="24761" spans="7:8" x14ac:dyDescent="0.5">
      <c r="G24761"/>
      <c r="H24761"/>
    </row>
    <row r="24762" spans="7:8" x14ac:dyDescent="0.5">
      <c r="G24762"/>
      <c r="H24762"/>
    </row>
    <row r="24763" spans="7:8" x14ac:dyDescent="0.5">
      <c r="G24763"/>
      <c r="H24763"/>
    </row>
    <row r="24764" spans="7:8" x14ac:dyDescent="0.5">
      <c r="G24764"/>
      <c r="H24764"/>
    </row>
    <row r="24765" spans="7:8" x14ac:dyDescent="0.5">
      <c r="G24765"/>
      <c r="H24765"/>
    </row>
    <row r="24766" spans="7:8" x14ac:dyDescent="0.5">
      <c r="G24766"/>
      <c r="H24766"/>
    </row>
    <row r="24767" spans="7:8" x14ac:dyDescent="0.5">
      <c r="G24767"/>
      <c r="H24767"/>
    </row>
    <row r="24768" spans="7:8" x14ac:dyDescent="0.5">
      <c r="G24768"/>
      <c r="H24768"/>
    </row>
    <row r="24769" spans="7:8" x14ac:dyDescent="0.5">
      <c r="G24769"/>
      <c r="H24769"/>
    </row>
    <row r="24770" spans="7:8" x14ac:dyDescent="0.5">
      <c r="G24770"/>
      <c r="H24770"/>
    </row>
    <row r="24771" spans="7:8" x14ac:dyDescent="0.5">
      <c r="G24771"/>
      <c r="H24771"/>
    </row>
    <row r="24772" spans="7:8" x14ac:dyDescent="0.5">
      <c r="G24772"/>
      <c r="H24772"/>
    </row>
    <row r="24773" spans="7:8" x14ac:dyDescent="0.5">
      <c r="G24773"/>
      <c r="H24773"/>
    </row>
    <row r="24774" spans="7:8" x14ac:dyDescent="0.5">
      <c r="G24774"/>
      <c r="H24774"/>
    </row>
    <row r="24775" spans="7:8" x14ac:dyDescent="0.5">
      <c r="G24775"/>
      <c r="H24775"/>
    </row>
    <row r="24776" spans="7:8" x14ac:dyDescent="0.5">
      <c r="G24776"/>
      <c r="H24776"/>
    </row>
    <row r="24777" spans="7:8" x14ac:dyDescent="0.5">
      <c r="G24777"/>
      <c r="H24777"/>
    </row>
    <row r="24778" spans="7:8" x14ac:dyDescent="0.5">
      <c r="G24778"/>
      <c r="H24778"/>
    </row>
    <row r="24779" spans="7:8" x14ac:dyDescent="0.5">
      <c r="G24779"/>
      <c r="H24779"/>
    </row>
    <row r="24780" spans="7:8" x14ac:dyDescent="0.5">
      <c r="G24780"/>
      <c r="H24780"/>
    </row>
    <row r="24781" spans="7:8" x14ac:dyDescent="0.5">
      <c r="G24781"/>
      <c r="H24781"/>
    </row>
    <row r="24782" spans="7:8" x14ac:dyDescent="0.5">
      <c r="G24782"/>
      <c r="H24782"/>
    </row>
    <row r="24783" spans="7:8" x14ac:dyDescent="0.5">
      <c r="G24783"/>
      <c r="H24783"/>
    </row>
    <row r="24784" spans="7:8" x14ac:dyDescent="0.5">
      <c r="G24784"/>
      <c r="H24784"/>
    </row>
    <row r="24785" spans="7:8" x14ac:dyDescent="0.5">
      <c r="G24785"/>
      <c r="H24785"/>
    </row>
    <row r="24786" spans="7:8" x14ac:dyDescent="0.5">
      <c r="G24786"/>
      <c r="H24786"/>
    </row>
    <row r="24787" spans="7:8" x14ac:dyDescent="0.5">
      <c r="G24787"/>
      <c r="H24787"/>
    </row>
    <row r="24788" spans="7:8" x14ac:dyDescent="0.5">
      <c r="G24788"/>
      <c r="H24788"/>
    </row>
    <row r="24789" spans="7:8" x14ac:dyDescent="0.5">
      <c r="G24789"/>
      <c r="H24789"/>
    </row>
    <row r="24790" spans="7:8" x14ac:dyDescent="0.5">
      <c r="G24790"/>
      <c r="H24790"/>
    </row>
    <row r="24791" spans="7:8" x14ac:dyDescent="0.5">
      <c r="G24791"/>
      <c r="H24791"/>
    </row>
    <row r="24792" spans="7:8" x14ac:dyDescent="0.5">
      <c r="G24792"/>
      <c r="H24792"/>
    </row>
    <row r="24793" spans="7:8" x14ac:dyDescent="0.5">
      <c r="G24793"/>
      <c r="H24793"/>
    </row>
    <row r="24794" spans="7:8" x14ac:dyDescent="0.5">
      <c r="G24794"/>
      <c r="H24794"/>
    </row>
    <row r="24795" spans="7:8" x14ac:dyDescent="0.5">
      <c r="G24795"/>
      <c r="H24795"/>
    </row>
    <row r="24796" spans="7:8" x14ac:dyDescent="0.5">
      <c r="G24796"/>
      <c r="H24796"/>
    </row>
    <row r="24797" spans="7:8" x14ac:dyDescent="0.5">
      <c r="G24797"/>
      <c r="H24797"/>
    </row>
    <row r="24798" spans="7:8" x14ac:dyDescent="0.5">
      <c r="G24798"/>
      <c r="H24798"/>
    </row>
    <row r="24799" spans="7:8" x14ac:dyDescent="0.5">
      <c r="G24799"/>
      <c r="H24799"/>
    </row>
    <row r="24800" spans="7:8" x14ac:dyDescent="0.5">
      <c r="G24800"/>
      <c r="H24800"/>
    </row>
    <row r="24801" spans="7:8" x14ac:dyDescent="0.5">
      <c r="G24801"/>
      <c r="H24801"/>
    </row>
    <row r="24802" spans="7:8" x14ac:dyDescent="0.5">
      <c r="G24802"/>
      <c r="H24802"/>
    </row>
    <row r="24803" spans="7:8" x14ac:dyDescent="0.5">
      <c r="G24803"/>
      <c r="H24803"/>
    </row>
    <row r="24804" spans="7:8" x14ac:dyDescent="0.5">
      <c r="G24804"/>
      <c r="H24804"/>
    </row>
    <row r="24805" spans="7:8" x14ac:dyDescent="0.5">
      <c r="G24805"/>
      <c r="H24805"/>
    </row>
    <row r="24806" spans="7:8" x14ac:dyDescent="0.5">
      <c r="G24806"/>
      <c r="H24806"/>
    </row>
    <row r="24807" spans="7:8" x14ac:dyDescent="0.5">
      <c r="G24807"/>
      <c r="H24807"/>
    </row>
    <row r="24808" spans="7:8" x14ac:dyDescent="0.5">
      <c r="G24808"/>
      <c r="H24808"/>
    </row>
    <row r="24809" spans="7:8" x14ac:dyDescent="0.5">
      <c r="G24809"/>
      <c r="H24809"/>
    </row>
    <row r="24810" spans="7:8" x14ac:dyDescent="0.5">
      <c r="G24810"/>
      <c r="H24810"/>
    </row>
    <row r="24811" spans="7:8" x14ac:dyDescent="0.5">
      <c r="G24811"/>
      <c r="H24811"/>
    </row>
    <row r="24812" spans="7:8" x14ac:dyDescent="0.5">
      <c r="G24812"/>
      <c r="H24812"/>
    </row>
    <row r="24813" spans="7:8" x14ac:dyDescent="0.5">
      <c r="G24813"/>
      <c r="H24813"/>
    </row>
    <row r="24814" spans="7:8" x14ac:dyDescent="0.5">
      <c r="G24814"/>
      <c r="H24814"/>
    </row>
    <row r="24815" spans="7:8" x14ac:dyDescent="0.5">
      <c r="G24815"/>
      <c r="H24815"/>
    </row>
    <row r="24816" spans="7:8" x14ac:dyDescent="0.5">
      <c r="G24816"/>
      <c r="H24816"/>
    </row>
    <row r="24817" spans="7:8" x14ac:dyDescent="0.5">
      <c r="G24817"/>
      <c r="H24817"/>
    </row>
    <row r="24818" spans="7:8" x14ac:dyDescent="0.5">
      <c r="G24818"/>
      <c r="H24818"/>
    </row>
    <row r="24819" spans="7:8" x14ac:dyDescent="0.5">
      <c r="G24819"/>
      <c r="H24819"/>
    </row>
    <row r="24820" spans="7:8" x14ac:dyDescent="0.5">
      <c r="G24820"/>
      <c r="H24820"/>
    </row>
    <row r="24821" spans="7:8" x14ac:dyDescent="0.5">
      <c r="G24821"/>
      <c r="H24821"/>
    </row>
    <row r="24822" spans="7:8" x14ac:dyDescent="0.5">
      <c r="G24822"/>
      <c r="H24822"/>
    </row>
    <row r="24823" spans="7:8" x14ac:dyDescent="0.5">
      <c r="G24823"/>
      <c r="H24823"/>
    </row>
    <row r="24824" spans="7:8" x14ac:dyDescent="0.5">
      <c r="G24824"/>
      <c r="H24824"/>
    </row>
    <row r="24825" spans="7:8" x14ac:dyDescent="0.5">
      <c r="G24825"/>
      <c r="H24825"/>
    </row>
    <row r="24826" spans="7:8" x14ac:dyDescent="0.5">
      <c r="G24826"/>
      <c r="H24826"/>
    </row>
    <row r="24827" spans="7:8" x14ac:dyDescent="0.5">
      <c r="G24827"/>
      <c r="H24827"/>
    </row>
    <row r="24828" spans="7:8" x14ac:dyDescent="0.5">
      <c r="G24828"/>
      <c r="H24828"/>
    </row>
    <row r="24829" spans="7:8" x14ac:dyDescent="0.5">
      <c r="G24829"/>
      <c r="H24829"/>
    </row>
    <row r="24830" spans="7:8" x14ac:dyDescent="0.5">
      <c r="G24830"/>
      <c r="H24830"/>
    </row>
    <row r="24831" spans="7:8" x14ac:dyDescent="0.5">
      <c r="G24831"/>
      <c r="H24831"/>
    </row>
    <row r="24832" spans="7:8" x14ac:dyDescent="0.5">
      <c r="G24832"/>
      <c r="H24832"/>
    </row>
    <row r="24833" spans="7:8" x14ac:dyDescent="0.5">
      <c r="G24833"/>
      <c r="H24833"/>
    </row>
    <row r="24834" spans="7:8" x14ac:dyDescent="0.5">
      <c r="G24834"/>
      <c r="H24834"/>
    </row>
    <row r="24835" spans="7:8" x14ac:dyDescent="0.5">
      <c r="G24835"/>
      <c r="H24835"/>
    </row>
    <row r="24836" spans="7:8" x14ac:dyDescent="0.5">
      <c r="G24836"/>
      <c r="H24836"/>
    </row>
    <row r="24837" spans="7:8" x14ac:dyDescent="0.5">
      <c r="G24837"/>
      <c r="H24837"/>
    </row>
    <row r="24838" spans="7:8" x14ac:dyDescent="0.5">
      <c r="G24838"/>
      <c r="H24838"/>
    </row>
    <row r="24839" spans="7:8" x14ac:dyDescent="0.5">
      <c r="G24839"/>
      <c r="H24839"/>
    </row>
    <row r="24840" spans="7:8" x14ac:dyDescent="0.5">
      <c r="G24840"/>
      <c r="H24840"/>
    </row>
    <row r="24841" spans="7:8" x14ac:dyDescent="0.5">
      <c r="G24841"/>
      <c r="H24841"/>
    </row>
    <row r="24842" spans="7:8" x14ac:dyDescent="0.5">
      <c r="G24842"/>
      <c r="H24842"/>
    </row>
    <row r="24843" spans="7:8" x14ac:dyDescent="0.5">
      <c r="G24843"/>
      <c r="H24843"/>
    </row>
    <row r="24844" spans="7:8" x14ac:dyDescent="0.5">
      <c r="G24844"/>
      <c r="H24844"/>
    </row>
    <row r="24845" spans="7:8" x14ac:dyDescent="0.5">
      <c r="G24845"/>
      <c r="H24845"/>
    </row>
    <row r="24846" spans="7:8" x14ac:dyDescent="0.5">
      <c r="G24846"/>
      <c r="H24846"/>
    </row>
    <row r="24847" spans="7:8" x14ac:dyDescent="0.5">
      <c r="G24847"/>
      <c r="H24847"/>
    </row>
    <row r="24848" spans="7:8" x14ac:dyDescent="0.5">
      <c r="G24848"/>
      <c r="H24848"/>
    </row>
    <row r="24849" spans="7:8" x14ac:dyDescent="0.5">
      <c r="G24849"/>
      <c r="H24849"/>
    </row>
    <row r="24850" spans="7:8" x14ac:dyDescent="0.5">
      <c r="G24850"/>
      <c r="H24850"/>
    </row>
    <row r="24851" spans="7:8" x14ac:dyDescent="0.5">
      <c r="G24851"/>
      <c r="H24851"/>
    </row>
    <row r="24852" spans="7:8" x14ac:dyDescent="0.5">
      <c r="G24852"/>
      <c r="H24852"/>
    </row>
    <row r="24853" spans="7:8" x14ac:dyDescent="0.5">
      <c r="G24853"/>
      <c r="H24853"/>
    </row>
    <row r="24854" spans="7:8" x14ac:dyDescent="0.5">
      <c r="G24854"/>
      <c r="H24854"/>
    </row>
    <row r="24855" spans="7:8" x14ac:dyDescent="0.5">
      <c r="G24855"/>
      <c r="H24855"/>
    </row>
    <row r="24856" spans="7:8" x14ac:dyDescent="0.5">
      <c r="G24856"/>
      <c r="H24856"/>
    </row>
    <row r="24857" spans="7:8" x14ac:dyDescent="0.5">
      <c r="G24857"/>
      <c r="H24857"/>
    </row>
    <row r="24858" spans="7:8" x14ac:dyDescent="0.5">
      <c r="G24858"/>
      <c r="H24858"/>
    </row>
    <row r="24859" spans="7:8" x14ac:dyDescent="0.5">
      <c r="G24859"/>
      <c r="H24859"/>
    </row>
    <row r="24860" spans="7:8" x14ac:dyDescent="0.5">
      <c r="G24860"/>
      <c r="H24860"/>
    </row>
    <row r="24861" spans="7:8" x14ac:dyDescent="0.5">
      <c r="G24861"/>
      <c r="H24861"/>
    </row>
    <row r="24862" spans="7:8" x14ac:dyDescent="0.5">
      <c r="G24862"/>
      <c r="H24862"/>
    </row>
    <row r="24863" spans="7:8" x14ac:dyDescent="0.5">
      <c r="G24863"/>
      <c r="H24863"/>
    </row>
    <row r="24864" spans="7:8" x14ac:dyDescent="0.5">
      <c r="G24864"/>
      <c r="H24864"/>
    </row>
    <row r="24865" spans="7:8" x14ac:dyDescent="0.5">
      <c r="G24865"/>
      <c r="H24865"/>
    </row>
    <row r="24866" spans="7:8" x14ac:dyDescent="0.5">
      <c r="G24866"/>
      <c r="H24866"/>
    </row>
    <row r="24867" spans="7:8" x14ac:dyDescent="0.5">
      <c r="G24867"/>
      <c r="H24867"/>
    </row>
    <row r="24868" spans="7:8" x14ac:dyDescent="0.5">
      <c r="G24868"/>
      <c r="H24868"/>
    </row>
    <row r="24869" spans="7:8" x14ac:dyDescent="0.5">
      <c r="G24869"/>
      <c r="H24869"/>
    </row>
    <row r="24870" spans="7:8" x14ac:dyDescent="0.5">
      <c r="G24870"/>
      <c r="H24870"/>
    </row>
    <row r="24871" spans="7:8" x14ac:dyDescent="0.5">
      <c r="G24871"/>
      <c r="H24871"/>
    </row>
    <row r="24872" spans="7:8" x14ac:dyDescent="0.5">
      <c r="G24872"/>
      <c r="H24872"/>
    </row>
    <row r="24873" spans="7:8" x14ac:dyDescent="0.5">
      <c r="G24873"/>
      <c r="H24873"/>
    </row>
    <row r="24874" spans="7:8" x14ac:dyDescent="0.5">
      <c r="G24874"/>
      <c r="H24874"/>
    </row>
    <row r="24875" spans="7:8" x14ac:dyDescent="0.5">
      <c r="G24875"/>
      <c r="H24875"/>
    </row>
    <row r="24876" spans="7:8" x14ac:dyDescent="0.5">
      <c r="G24876"/>
      <c r="H24876"/>
    </row>
    <row r="24877" spans="7:8" x14ac:dyDescent="0.5">
      <c r="G24877"/>
      <c r="H24877"/>
    </row>
    <row r="24878" spans="7:8" x14ac:dyDescent="0.5">
      <c r="G24878"/>
      <c r="H24878"/>
    </row>
    <row r="24879" spans="7:8" x14ac:dyDescent="0.5">
      <c r="G24879"/>
      <c r="H24879"/>
    </row>
    <row r="24880" spans="7:8" x14ac:dyDescent="0.5">
      <c r="G24880"/>
      <c r="H24880"/>
    </row>
    <row r="24881" spans="7:8" x14ac:dyDescent="0.5">
      <c r="G24881"/>
      <c r="H24881"/>
    </row>
    <row r="24882" spans="7:8" x14ac:dyDescent="0.5">
      <c r="G24882"/>
      <c r="H24882"/>
    </row>
    <row r="24883" spans="7:8" x14ac:dyDescent="0.5">
      <c r="G24883"/>
      <c r="H24883"/>
    </row>
    <row r="24884" spans="7:8" x14ac:dyDescent="0.5">
      <c r="G24884"/>
      <c r="H24884"/>
    </row>
    <row r="24885" spans="7:8" x14ac:dyDescent="0.5">
      <c r="G24885"/>
      <c r="H24885"/>
    </row>
    <row r="24886" spans="7:8" x14ac:dyDescent="0.5">
      <c r="G24886"/>
      <c r="H24886"/>
    </row>
    <row r="24887" spans="7:8" x14ac:dyDescent="0.5">
      <c r="G24887"/>
      <c r="H24887"/>
    </row>
    <row r="24888" spans="7:8" x14ac:dyDescent="0.5">
      <c r="G24888"/>
      <c r="H24888"/>
    </row>
    <row r="24889" spans="7:8" x14ac:dyDescent="0.5">
      <c r="G24889"/>
      <c r="H24889"/>
    </row>
    <row r="24890" spans="7:8" x14ac:dyDescent="0.5">
      <c r="G24890"/>
      <c r="H24890"/>
    </row>
    <row r="24891" spans="7:8" x14ac:dyDescent="0.5">
      <c r="G24891"/>
      <c r="H24891"/>
    </row>
    <row r="24892" spans="7:8" x14ac:dyDescent="0.5">
      <c r="G24892"/>
      <c r="H24892"/>
    </row>
    <row r="24893" spans="7:8" x14ac:dyDescent="0.5">
      <c r="G24893"/>
      <c r="H24893"/>
    </row>
    <row r="24894" spans="7:8" x14ac:dyDescent="0.5">
      <c r="G24894"/>
      <c r="H24894"/>
    </row>
    <row r="24895" spans="7:8" x14ac:dyDescent="0.5">
      <c r="G24895"/>
      <c r="H24895"/>
    </row>
    <row r="24896" spans="7:8" x14ac:dyDescent="0.5">
      <c r="G24896"/>
      <c r="H24896"/>
    </row>
    <row r="24897" spans="7:8" x14ac:dyDescent="0.5">
      <c r="G24897"/>
      <c r="H24897"/>
    </row>
    <row r="24898" spans="7:8" x14ac:dyDescent="0.5">
      <c r="G24898"/>
      <c r="H24898"/>
    </row>
    <row r="24899" spans="7:8" x14ac:dyDescent="0.5">
      <c r="G24899"/>
      <c r="H24899"/>
    </row>
    <row r="24900" spans="7:8" x14ac:dyDescent="0.5">
      <c r="G24900"/>
      <c r="H24900"/>
    </row>
    <row r="24901" spans="7:8" x14ac:dyDescent="0.5">
      <c r="G24901"/>
      <c r="H24901"/>
    </row>
    <row r="24902" spans="7:8" x14ac:dyDescent="0.5">
      <c r="G24902"/>
      <c r="H24902"/>
    </row>
    <row r="24903" spans="7:8" x14ac:dyDescent="0.5">
      <c r="G24903"/>
      <c r="H24903"/>
    </row>
    <row r="24904" spans="7:8" x14ac:dyDescent="0.5">
      <c r="G24904"/>
      <c r="H24904"/>
    </row>
    <row r="24905" spans="7:8" x14ac:dyDescent="0.5">
      <c r="G24905"/>
      <c r="H24905"/>
    </row>
    <row r="24906" spans="7:8" x14ac:dyDescent="0.5">
      <c r="G24906"/>
      <c r="H24906"/>
    </row>
    <row r="24907" spans="7:8" x14ac:dyDescent="0.5">
      <c r="G24907"/>
      <c r="H24907"/>
    </row>
    <row r="24908" spans="7:8" x14ac:dyDescent="0.5">
      <c r="G24908"/>
      <c r="H24908"/>
    </row>
    <row r="24909" spans="7:8" x14ac:dyDescent="0.5">
      <c r="G24909"/>
      <c r="H24909"/>
    </row>
    <row r="24910" spans="7:8" x14ac:dyDescent="0.5">
      <c r="G24910"/>
      <c r="H24910"/>
    </row>
    <row r="24911" spans="7:8" x14ac:dyDescent="0.5">
      <c r="G24911"/>
      <c r="H24911"/>
    </row>
    <row r="24912" spans="7:8" x14ac:dyDescent="0.5">
      <c r="G24912"/>
      <c r="H24912"/>
    </row>
    <row r="24913" spans="7:8" x14ac:dyDescent="0.5">
      <c r="G24913"/>
      <c r="H24913"/>
    </row>
    <row r="24914" spans="7:8" x14ac:dyDescent="0.5">
      <c r="G24914"/>
      <c r="H24914"/>
    </row>
    <row r="24915" spans="7:8" x14ac:dyDescent="0.5">
      <c r="G24915"/>
      <c r="H24915"/>
    </row>
    <row r="24916" spans="7:8" x14ac:dyDescent="0.5">
      <c r="G24916"/>
      <c r="H24916"/>
    </row>
    <row r="24917" spans="7:8" x14ac:dyDescent="0.5">
      <c r="G24917"/>
      <c r="H24917"/>
    </row>
    <row r="24918" spans="7:8" x14ac:dyDescent="0.5">
      <c r="G24918"/>
      <c r="H24918"/>
    </row>
    <row r="24919" spans="7:8" x14ac:dyDescent="0.5">
      <c r="G24919"/>
      <c r="H24919"/>
    </row>
    <row r="24920" spans="7:8" x14ac:dyDescent="0.5">
      <c r="G24920"/>
      <c r="H24920"/>
    </row>
    <row r="24921" spans="7:8" x14ac:dyDescent="0.5">
      <c r="G24921"/>
      <c r="H24921"/>
    </row>
    <row r="24922" spans="7:8" x14ac:dyDescent="0.5">
      <c r="G24922"/>
      <c r="H24922"/>
    </row>
    <row r="24923" spans="7:8" x14ac:dyDescent="0.5">
      <c r="G24923"/>
      <c r="H24923"/>
    </row>
    <row r="24924" spans="7:8" x14ac:dyDescent="0.5">
      <c r="G24924"/>
      <c r="H24924"/>
    </row>
    <row r="24925" spans="7:8" x14ac:dyDescent="0.5">
      <c r="G24925"/>
      <c r="H24925"/>
    </row>
    <row r="24926" spans="7:8" x14ac:dyDescent="0.5">
      <c r="G24926"/>
      <c r="H24926"/>
    </row>
    <row r="24927" spans="7:8" x14ac:dyDescent="0.5">
      <c r="G24927"/>
      <c r="H24927"/>
    </row>
    <row r="24928" spans="7:8" x14ac:dyDescent="0.5">
      <c r="G24928"/>
      <c r="H24928"/>
    </row>
    <row r="24929" spans="7:8" x14ac:dyDescent="0.5">
      <c r="G24929"/>
      <c r="H24929"/>
    </row>
    <row r="24930" spans="7:8" x14ac:dyDescent="0.5">
      <c r="G24930"/>
      <c r="H24930"/>
    </row>
    <row r="24931" spans="7:8" x14ac:dyDescent="0.5">
      <c r="G24931"/>
      <c r="H24931"/>
    </row>
    <row r="24932" spans="7:8" x14ac:dyDescent="0.5">
      <c r="G24932"/>
      <c r="H24932"/>
    </row>
    <row r="24933" spans="7:8" x14ac:dyDescent="0.5">
      <c r="G24933"/>
      <c r="H24933"/>
    </row>
    <row r="24934" spans="7:8" x14ac:dyDescent="0.5">
      <c r="G24934"/>
      <c r="H24934"/>
    </row>
    <row r="24935" spans="7:8" x14ac:dyDescent="0.5">
      <c r="G24935"/>
      <c r="H24935"/>
    </row>
    <row r="24936" spans="7:8" x14ac:dyDescent="0.5">
      <c r="G24936"/>
      <c r="H24936"/>
    </row>
    <row r="24937" spans="7:8" x14ac:dyDescent="0.5">
      <c r="G24937"/>
      <c r="H24937"/>
    </row>
    <row r="24938" spans="7:8" x14ac:dyDescent="0.5">
      <c r="G24938"/>
      <c r="H24938"/>
    </row>
    <row r="24939" spans="7:8" x14ac:dyDescent="0.5">
      <c r="G24939"/>
      <c r="H24939"/>
    </row>
    <row r="24940" spans="7:8" x14ac:dyDescent="0.5">
      <c r="G24940"/>
      <c r="H24940"/>
    </row>
    <row r="24941" spans="7:8" x14ac:dyDescent="0.5">
      <c r="G24941"/>
      <c r="H24941"/>
    </row>
    <row r="24942" spans="7:8" x14ac:dyDescent="0.5">
      <c r="G24942"/>
      <c r="H24942"/>
    </row>
    <row r="24943" spans="7:8" x14ac:dyDescent="0.5">
      <c r="G24943"/>
      <c r="H24943"/>
    </row>
    <row r="24944" spans="7:8" x14ac:dyDescent="0.5">
      <c r="G24944"/>
      <c r="H24944"/>
    </row>
    <row r="24945" spans="7:8" x14ac:dyDescent="0.5">
      <c r="G24945"/>
      <c r="H24945"/>
    </row>
    <row r="24946" spans="7:8" x14ac:dyDescent="0.5">
      <c r="G24946"/>
      <c r="H24946"/>
    </row>
    <row r="24947" spans="7:8" x14ac:dyDescent="0.5">
      <c r="G24947"/>
      <c r="H24947"/>
    </row>
    <row r="24948" spans="7:8" x14ac:dyDescent="0.5">
      <c r="G24948"/>
      <c r="H24948"/>
    </row>
    <row r="24949" spans="7:8" x14ac:dyDescent="0.5">
      <c r="G24949"/>
      <c r="H24949"/>
    </row>
    <row r="24950" spans="7:8" x14ac:dyDescent="0.5">
      <c r="G24950"/>
      <c r="H24950"/>
    </row>
    <row r="24951" spans="7:8" x14ac:dyDescent="0.5">
      <c r="G24951"/>
      <c r="H24951"/>
    </row>
    <row r="24952" spans="7:8" x14ac:dyDescent="0.5">
      <c r="G24952"/>
      <c r="H24952"/>
    </row>
    <row r="24953" spans="7:8" x14ac:dyDescent="0.5">
      <c r="G24953"/>
      <c r="H24953"/>
    </row>
    <row r="24954" spans="7:8" x14ac:dyDescent="0.5">
      <c r="G24954"/>
      <c r="H24954"/>
    </row>
    <row r="24955" spans="7:8" x14ac:dyDescent="0.5">
      <c r="G24955"/>
      <c r="H24955"/>
    </row>
    <row r="24956" spans="7:8" x14ac:dyDescent="0.5">
      <c r="G24956"/>
      <c r="H24956"/>
    </row>
    <row r="24957" spans="7:8" x14ac:dyDescent="0.5">
      <c r="G24957"/>
      <c r="H24957"/>
    </row>
    <row r="24958" spans="7:8" x14ac:dyDescent="0.5">
      <c r="G24958"/>
      <c r="H24958"/>
    </row>
    <row r="24959" spans="7:8" x14ac:dyDescent="0.5">
      <c r="G24959"/>
      <c r="H24959"/>
    </row>
    <row r="24960" spans="7:8" x14ac:dyDescent="0.5">
      <c r="G24960"/>
      <c r="H24960"/>
    </row>
    <row r="24961" spans="7:8" x14ac:dyDescent="0.5">
      <c r="G24961"/>
      <c r="H24961"/>
    </row>
    <row r="24962" spans="7:8" x14ac:dyDescent="0.5">
      <c r="G24962"/>
      <c r="H24962"/>
    </row>
    <row r="24963" spans="7:8" x14ac:dyDescent="0.5">
      <c r="G24963"/>
      <c r="H24963"/>
    </row>
    <row r="24964" spans="7:8" x14ac:dyDescent="0.5">
      <c r="G24964"/>
      <c r="H24964"/>
    </row>
    <row r="24965" spans="7:8" x14ac:dyDescent="0.5">
      <c r="G24965"/>
      <c r="H24965"/>
    </row>
    <row r="24966" spans="7:8" x14ac:dyDescent="0.5">
      <c r="G24966"/>
      <c r="H24966"/>
    </row>
    <row r="24967" spans="7:8" x14ac:dyDescent="0.5">
      <c r="G24967"/>
      <c r="H24967"/>
    </row>
    <row r="24968" spans="7:8" x14ac:dyDescent="0.5">
      <c r="G24968"/>
      <c r="H24968"/>
    </row>
    <row r="24969" spans="7:8" x14ac:dyDescent="0.5">
      <c r="G24969"/>
      <c r="H24969"/>
    </row>
    <row r="24970" spans="7:8" x14ac:dyDescent="0.5">
      <c r="G24970"/>
      <c r="H24970"/>
    </row>
    <row r="24971" spans="7:8" x14ac:dyDescent="0.5">
      <c r="G24971"/>
      <c r="H24971"/>
    </row>
    <row r="24972" spans="7:8" x14ac:dyDescent="0.5">
      <c r="G24972"/>
      <c r="H24972"/>
    </row>
    <row r="24973" spans="7:8" x14ac:dyDescent="0.5">
      <c r="G24973"/>
      <c r="H24973"/>
    </row>
    <row r="24974" spans="7:8" x14ac:dyDescent="0.5">
      <c r="G24974"/>
      <c r="H24974"/>
    </row>
    <row r="24975" spans="7:8" x14ac:dyDescent="0.5">
      <c r="G24975"/>
      <c r="H24975"/>
    </row>
    <row r="24976" spans="7:8" x14ac:dyDescent="0.5">
      <c r="G24976"/>
      <c r="H24976"/>
    </row>
    <row r="24977" spans="7:8" x14ac:dyDescent="0.5">
      <c r="G24977"/>
      <c r="H24977"/>
    </row>
    <row r="24978" spans="7:8" x14ac:dyDescent="0.5">
      <c r="G24978"/>
      <c r="H24978"/>
    </row>
    <row r="24979" spans="7:8" x14ac:dyDescent="0.5">
      <c r="G24979"/>
      <c r="H24979"/>
    </row>
    <row r="24980" spans="7:8" x14ac:dyDescent="0.5">
      <c r="G24980"/>
      <c r="H24980"/>
    </row>
    <row r="24981" spans="7:8" x14ac:dyDescent="0.5">
      <c r="G24981"/>
      <c r="H24981"/>
    </row>
    <row r="24982" spans="7:8" x14ac:dyDescent="0.5">
      <c r="G24982"/>
      <c r="H24982"/>
    </row>
    <row r="24983" spans="7:8" x14ac:dyDescent="0.5">
      <c r="G24983"/>
      <c r="H24983"/>
    </row>
    <row r="24984" spans="7:8" x14ac:dyDescent="0.5">
      <c r="G24984"/>
      <c r="H24984"/>
    </row>
    <row r="24985" spans="7:8" x14ac:dyDescent="0.5">
      <c r="G24985"/>
      <c r="H24985"/>
    </row>
    <row r="24986" spans="7:8" x14ac:dyDescent="0.5">
      <c r="G24986"/>
      <c r="H24986"/>
    </row>
    <row r="24987" spans="7:8" x14ac:dyDescent="0.5">
      <c r="G24987"/>
      <c r="H24987"/>
    </row>
    <row r="24988" spans="7:8" x14ac:dyDescent="0.5">
      <c r="G24988"/>
      <c r="H24988"/>
    </row>
    <row r="24989" spans="7:8" x14ac:dyDescent="0.5">
      <c r="G24989"/>
      <c r="H24989"/>
    </row>
    <row r="24990" spans="7:8" x14ac:dyDescent="0.5">
      <c r="G24990"/>
      <c r="H24990"/>
    </row>
    <row r="24991" spans="7:8" x14ac:dyDescent="0.5">
      <c r="G24991"/>
      <c r="H24991"/>
    </row>
    <row r="24992" spans="7:8" x14ac:dyDescent="0.5">
      <c r="G24992"/>
      <c r="H24992"/>
    </row>
    <row r="24993" spans="7:8" x14ac:dyDescent="0.5">
      <c r="G24993"/>
      <c r="H24993"/>
    </row>
    <row r="24994" spans="7:8" x14ac:dyDescent="0.5">
      <c r="G24994"/>
      <c r="H24994"/>
    </row>
    <row r="24995" spans="7:8" x14ac:dyDescent="0.5">
      <c r="G24995"/>
      <c r="H24995"/>
    </row>
    <row r="24996" spans="7:8" x14ac:dyDescent="0.5">
      <c r="G24996"/>
      <c r="H24996"/>
    </row>
    <row r="24997" spans="7:8" x14ac:dyDescent="0.5">
      <c r="G24997"/>
      <c r="H24997"/>
    </row>
    <row r="24998" spans="7:8" x14ac:dyDescent="0.5">
      <c r="G24998"/>
      <c r="H24998"/>
    </row>
    <row r="24999" spans="7:8" x14ac:dyDescent="0.5">
      <c r="G24999"/>
      <c r="H24999"/>
    </row>
    <row r="25000" spans="7:8" x14ac:dyDescent="0.5">
      <c r="G25000"/>
      <c r="H25000"/>
    </row>
    <row r="25001" spans="7:8" x14ac:dyDescent="0.5">
      <c r="G25001"/>
      <c r="H25001"/>
    </row>
    <row r="25002" spans="7:8" x14ac:dyDescent="0.5">
      <c r="G25002"/>
      <c r="H25002"/>
    </row>
    <row r="25003" spans="7:8" x14ac:dyDescent="0.5">
      <c r="G25003"/>
      <c r="H25003"/>
    </row>
    <row r="25004" spans="7:8" x14ac:dyDescent="0.5">
      <c r="G25004"/>
      <c r="H25004"/>
    </row>
    <row r="25005" spans="7:8" x14ac:dyDescent="0.5">
      <c r="G25005"/>
      <c r="H25005"/>
    </row>
    <row r="25006" spans="7:8" x14ac:dyDescent="0.5">
      <c r="G25006"/>
      <c r="H25006"/>
    </row>
    <row r="25007" spans="7:8" x14ac:dyDescent="0.5">
      <c r="G25007"/>
      <c r="H25007"/>
    </row>
    <row r="25008" spans="7:8" x14ac:dyDescent="0.5">
      <c r="G25008"/>
      <c r="H25008"/>
    </row>
    <row r="25009" spans="7:8" x14ac:dyDescent="0.5">
      <c r="G25009"/>
      <c r="H25009"/>
    </row>
    <row r="25010" spans="7:8" x14ac:dyDescent="0.5">
      <c r="G25010"/>
      <c r="H25010"/>
    </row>
    <row r="25011" spans="7:8" x14ac:dyDescent="0.5">
      <c r="G25011"/>
      <c r="H25011"/>
    </row>
    <row r="25012" spans="7:8" x14ac:dyDescent="0.5">
      <c r="G25012"/>
      <c r="H25012"/>
    </row>
    <row r="25013" spans="7:8" x14ac:dyDescent="0.5">
      <c r="G25013"/>
      <c r="H25013"/>
    </row>
    <row r="25014" spans="7:8" x14ac:dyDescent="0.5">
      <c r="G25014"/>
      <c r="H25014"/>
    </row>
    <row r="25015" spans="7:8" x14ac:dyDescent="0.5">
      <c r="G25015"/>
      <c r="H25015"/>
    </row>
    <row r="25016" spans="7:8" x14ac:dyDescent="0.5">
      <c r="G25016"/>
      <c r="H25016"/>
    </row>
    <row r="25017" spans="7:8" x14ac:dyDescent="0.5">
      <c r="G25017"/>
      <c r="H25017"/>
    </row>
    <row r="25018" spans="7:8" x14ac:dyDescent="0.5">
      <c r="G25018"/>
      <c r="H25018"/>
    </row>
    <row r="25019" spans="7:8" x14ac:dyDescent="0.5">
      <c r="G25019"/>
      <c r="H25019"/>
    </row>
    <row r="25020" spans="7:8" x14ac:dyDescent="0.5">
      <c r="G25020"/>
      <c r="H25020"/>
    </row>
    <row r="25021" spans="7:8" x14ac:dyDescent="0.5">
      <c r="G25021"/>
      <c r="H25021"/>
    </row>
    <row r="25022" spans="7:8" x14ac:dyDescent="0.5">
      <c r="G25022"/>
      <c r="H25022"/>
    </row>
    <row r="25023" spans="7:8" x14ac:dyDescent="0.5">
      <c r="G25023"/>
      <c r="H25023"/>
    </row>
    <row r="25024" spans="7:8" x14ac:dyDescent="0.5">
      <c r="G25024"/>
      <c r="H25024"/>
    </row>
    <row r="25025" spans="7:8" x14ac:dyDescent="0.5">
      <c r="G25025"/>
      <c r="H25025"/>
    </row>
    <row r="25026" spans="7:8" x14ac:dyDescent="0.5">
      <c r="G25026"/>
      <c r="H25026"/>
    </row>
    <row r="25027" spans="7:8" x14ac:dyDescent="0.5">
      <c r="G25027"/>
      <c r="H25027"/>
    </row>
    <row r="25028" spans="7:8" x14ac:dyDescent="0.5">
      <c r="G25028"/>
      <c r="H25028"/>
    </row>
    <row r="25029" spans="7:8" x14ac:dyDescent="0.5">
      <c r="G25029"/>
      <c r="H25029"/>
    </row>
    <row r="25030" spans="7:8" x14ac:dyDescent="0.5">
      <c r="G25030"/>
      <c r="H25030"/>
    </row>
    <row r="25031" spans="7:8" x14ac:dyDescent="0.5">
      <c r="G25031"/>
      <c r="H25031"/>
    </row>
    <row r="25032" spans="7:8" x14ac:dyDescent="0.5">
      <c r="G25032"/>
      <c r="H25032"/>
    </row>
    <row r="25033" spans="7:8" x14ac:dyDescent="0.5">
      <c r="G25033"/>
      <c r="H25033"/>
    </row>
    <row r="25034" spans="7:8" x14ac:dyDescent="0.5">
      <c r="G25034"/>
      <c r="H25034"/>
    </row>
    <row r="25035" spans="7:8" x14ac:dyDescent="0.5">
      <c r="G25035"/>
      <c r="H25035"/>
    </row>
    <row r="25036" spans="7:8" x14ac:dyDescent="0.5">
      <c r="G25036"/>
      <c r="H25036"/>
    </row>
    <row r="25037" spans="7:8" x14ac:dyDescent="0.5">
      <c r="G25037"/>
      <c r="H25037"/>
    </row>
    <row r="25038" spans="7:8" x14ac:dyDescent="0.5">
      <c r="G25038"/>
      <c r="H25038"/>
    </row>
    <row r="25039" spans="7:8" x14ac:dyDescent="0.5">
      <c r="G25039"/>
      <c r="H25039"/>
    </row>
    <row r="25040" spans="7:8" x14ac:dyDescent="0.5">
      <c r="G25040"/>
      <c r="H25040"/>
    </row>
    <row r="25041" spans="7:8" x14ac:dyDescent="0.5">
      <c r="G25041"/>
      <c r="H25041"/>
    </row>
    <row r="25042" spans="7:8" x14ac:dyDescent="0.5">
      <c r="G25042"/>
      <c r="H25042"/>
    </row>
    <row r="25043" spans="7:8" x14ac:dyDescent="0.5">
      <c r="G25043"/>
      <c r="H25043"/>
    </row>
    <row r="25044" spans="7:8" x14ac:dyDescent="0.5">
      <c r="G25044"/>
      <c r="H25044"/>
    </row>
    <row r="25045" spans="7:8" x14ac:dyDescent="0.5">
      <c r="G25045"/>
      <c r="H25045"/>
    </row>
    <row r="25046" spans="7:8" x14ac:dyDescent="0.5">
      <c r="G25046"/>
      <c r="H25046"/>
    </row>
    <row r="25047" spans="7:8" x14ac:dyDescent="0.5">
      <c r="G25047"/>
      <c r="H25047"/>
    </row>
    <row r="25048" spans="7:8" x14ac:dyDescent="0.5">
      <c r="G25048"/>
      <c r="H25048"/>
    </row>
    <row r="25049" spans="7:8" x14ac:dyDescent="0.5">
      <c r="G25049"/>
      <c r="H25049"/>
    </row>
    <row r="25050" spans="7:8" x14ac:dyDescent="0.5">
      <c r="G25050"/>
      <c r="H25050"/>
    </row>
    <row r="25051" spans="7:8" x14ac:dyDescent="0.5">
      <c r="G25051"/>
      <c r="H25051"/>
    </row>
    <row r="25052" spans="7:8" x14ac:dyDescent="0.5">
      <c r="G25052"/>
      <c r="H25052"/>
    </row>
    <row r="25053" spans="7:8" x14ac:dyDescent="0.5">
      <c r="G25053"/>
      <c r="H25053"/>
    </row>
    <row r="25054" spans="7:8" x14ac:dyDescent="0.5">
      <c r="G25054"/>
      <c r="H25054"/>
    </row>
    <row r="25055" spans="7:8" x14ac:dyDescent="0.5">
      <c r="G25055"/>
      <c r="H25055"/>
    </row>
    <row r="25056" spans="7:8" x14ac:dyDescent="0.5">
      <c r="G25056"/>
      <c r="H25056"/>
    </row>
    <row r="25057" spans="7:8" x14ac:dyDescent="0.5">
      <c r="G25057"/>
      <c r="H25057"/>
    </row>
    <row r="25058" spans="7:8" x14ac:dyDescent="0.5">
      <c r="G25058"/>
      <c r="H25058"/>
    </row>
    <row r="25059" spans="7:8" x14ac:dyDescent="0.5">
      <c r="G25059"/>
      <c r="H25059"/>
    </row>
    <row r="25060" spans="7:8" x14ac:dyDescent="0.5">
      <c r="G25060"/>
      <c r="H25060"/>
    </row>
    <row r="25061" spans="7:8" x14ac:dyDescent="0.5">
      <c r="G25061"/>
      <c r="H25061"/>
    </row>
    <row r="25062" spans="7:8" x14ac:dyDescent="0.5">
      <c r="G25062"/>
      <c r="H25062"/>
    </row>
    <row r="25063" spans="7:8" x14ac:dyDescent="0.5">
      <c r="G25063"/>
      <c r="H25063"/>
    </row>
    <row r="25064" spans="7:8" x14ac:dyDescent="0.5">
      <c r="G25064"/>
      <c r="H25064"/>
    </row>
    <row r="25065" spans="7:8" x14ac:dyDescent="0.5">
      <c r="G25065"/>
      <c r="H25065"/>
    </row>
    <row r="25066" spans="7:8" x14ac:dyDescent="0.5">
      <c r="G25066"/>
      <c r="H25066"/>
    </row>
    <row r="25067" spans="7:8" x14ac:dyDescent="0.5">
      <c r="G25067"/>
      <c r="H25067"/>
    </row>
    <row r="25068" spans="7:8" x14ac:dyDescent="0.5">
      <c r="G25068"/>
      <c r="H25068"/>
    </row>
    <row r="25069" spans="7:8" x14ac:dyDescent="0.5">
      <c r="G25069"/>
      <c r="H25069"/>
    </row>
    <row r="25070" spans="7:8" x14ac:dyDescent="0.5">
      <c r="G25070"/>
      <c r="H25070"/>
    </row>
    <row r="25071" spans="7:8" x14ac:dyDescent="0.5">
      <c r="G25071"/>
      <c r="H25071"/>
    </row>
    <row r="25072" spans="7:8" x14ac:dyDescent="0.5">
      <c r="G25072"/>
      <c r="H25072"/>
    </row>
    <row r="25073" spans="7:8" x14ac:dyDescent="0.5">
      <c r="G25073"/>
      <c r="H25073"/>
    </row>
    <row r="25074" spans="7:8" x14ac:dyDescent="0.5">
      <c r="G25074"/>
      <c r="H25074"/>
    </row>
    <row r="25075" spans="7:8" x14ac:dyDescent="0.5">
      <c r="G25075"/>
      <c r="H25075"/>
    </row>
    <row r="25076" spans="7:8" x14ac:dyDescent="0.5">
      <c r="G25076"/>
      <c r="H25076"/>
    </row>
    <row r="25077" spans="7:8" x14ac:dyDescent="0.5">
      <c r="G25077"/>
      <c r="H25077"/>
    </row>
    <row r="25078" spans="7:8" x14ac:dyDescent="0.5">
      <c r="G25078"/>
      <c r="H25078"/>
    </row>
    <row r="25079" spans="7:8" x14ac:dyDescent="0.5">
      <c r="G25079"/>
      <c r="H25079"/>
    </row>
    <row r="25080" spans="7:8" x14ac:dyDescent="0.5">
      <c r="G25080"/>
      <c r="H25080"/>
    </row>
    <row r="25081" spans="7:8" x14ac:dyDescent="0.5">
      <c r="G25081"/>
      <c r="H25081"/>
    </row>
    <row r="25082" spans="7:8" x14ac:dyDescent="0.5">
      <c r="G25082"/>
      <c r="H25082"/>
    </row>
    <row r="25083" spans="7:8" x14ac:dyDescent="0.5">
      <c r="G25083"/>
      <c r="H25083"/>
    </row>
    <row r="25084" spans="7:8" x14ac:dyDescent="0.5">
      <c r="G25084"/>
      <c r="H25084"/>
    </row>
    <row r="25085" spans="7:8" x14ac:dyDescent="0.5">
      <c r="G25085"/>
      <c r="H25085"/>
    </row>
    <row r="25086" spans="7:8" x14ac:dyDescent="0.5">
      <c r="G25086"/>
      <c r="H25086"/>
    </row>
    <row r="25087" spans="7:8" x14ac:dyDescent="0.5">
      <c r="G25087"/>
      <c r="H25087"/>
    </row>
    <row r="25088" spans="7:8" x14ac:dyDescent="0.5">
      <c r="G25088"/>
      <c r="H25088"/>
    </row>
    <row r="25089" spans="7:8" x14ac:dyDescent="0.5">
      <c r="G25089"/>
      <c r="H25089"/>
    </row>
    <row r="25090" spans="7:8" x14ac:dyDescent="0.5">
      <c r="G25090"/>
      <c r="H25090"/>
    </row>
    <row r="25091" spans="7:8" x14ac:dyDescent="0.5">
      <c r="G25091"/>
      <c r="H25091"/>
    </row>
    <row r="25092" spans="7:8" x14ac:dyDescent="0.5">
      <c r="G25092"/>
      <c r="H25092"/>
    </row>
    <row r="25093" spans="7:8" x14ac:dyDescent="0.5">
      <c r="G25093"/>
      <c r="H25093"/>
    </row>
    <row r="25094" spans="7:8" x14ac:dyDescent="0.5">
      <c r="G25094"/>
      <c r="H25094"/>
    </row>
    <row r="25095" spans="7:8" x14ac:dyDescent="0.5">
      <c r="G25095"/>
      <c r="H25095"/>
    </row>
    <row r="25096" spans="7:8" x14ac:dyDescent="0.5">
      <c r="G25096"/>
      <c r="H25096"/>
    </row>
    <row r="25097" spans="7:8" x14ac:dyDescent="0.5">
      <c r="G25097"/>
      <c r="H25097"/>
    </row>
    <row r="25098" spans="7:8" x14ac:dyDescent="0.5">
      <c r="G25098"/>
      <c r="H25098"/>
    </row>
    <row r="25099" spans="7:8" x14ac:dyDescent="0.5">
      <c r="G25099"/>
      <c r="H25099"/>
    </row>
    <row r="25100" spans="7:8" x14ac:dyDescent="0.5">
      <c r="G25100"/>
      <c r="H25100"/>
    </row>
    <row r="25101" spans="7:8" x14ac:dyDescent="0.5">
      <c r="G25101"/>
      <c r="H25101"/>
    </row>
    <row r="25102" spans="7:8" x14ac:dyDescent="0.5">
      <c r="G25102"/>
      <c r="H25102"/>
    </row>
    <row r="25103" spans="7:8" x14ac:dyDescent="0.5">
      <c r="G25103"/>
      <c r="H25103"/>
    </row>
    <row r="25104" spans="7:8" x14ac:dyDescent="0.5">
      <c r="G25104"/>
      <c r="H25104"/>
    </row>
    <row r="25105" spans="7:8" x14ac:dyDescent="0.5">
      <c r="G25105"/>
      <c r="H25105"/>
    </row>
    <row r="25106" spans="7:8" x14ac:dyDescent="0.5">
      <c r="G25106"/>
      <c r="H25106"/>
    </row>
    <row r="25107" spans="7:8" x14ac:dyDescent="0.5">
      <c r="G25107"/>
      <c r="H25107"/>
    </row>
    <row r="25108" spans="7:8" x14ac:dyDescent="0.5">
      <c r="G25108"/>
      <c r="H25108"/>
    </row>
    <row r="25109" spans="7:8" x14ac:dyDescent="0.5">
      <c r="G25109"/>
      <c r="H25109"/>
    </row>
    <row r="25110" spans="7:8" x14ac:dyDescent="0.5">
      <c r="G25110"/>
      <c r="H25110"/>
    </row>
    <row r="25111" spans="7:8" x14ac:dyDescent="0.5">
      <c r="G25111"/>
      <c r="H25111"/>
    </row>
    <row r="25112" spans="7:8" x14ac:dyDescent="0.5">
      <c r="G25112"/>
      <c r="H25112"/>
    </row>
    <row r="25113" spans="7:8" x14ac:dyDescent="0.5">
      <c r="G25113"/>
      <c r="H25113"/>
    </row>
    <row r="25114" spans="7:8" x14ac:dyDescent="0.5">
      <c r="G25114"/>
      <c r="H25114"/>
    </row>
    <row r="25115" spans="7:8" x14ac:dyDescent="0.5">
      <c r="G25115"/>
      <c r="H25115"/>
    </row>
    <row r="25116" spans="7:8" x14ac:dyDescent="0.5">
      <c r="G25116"/>
      <c r="H25116"/>
    </row>
    <row r="25117" spans="7:8" x14ac:dyDescent="0.5">
      <c r="G25117"/>
      <c r="H25117"/>
    </row>
    <row r="25118" spans="7:8" x14ac:dyDescent="0.5">
      <c r="G25118"/>
      <c r="H25118"/>
    </row>
    <row r="25119" spans="7:8" x14ac:dyDescent="0.5">
      <c r="G25119"/>
      <c r="H25119"/>
    </row>
    <row r="25120" spans="7:8" x14ac:dyDescent="0.5">
      <c r="G25120"/>
      <c r="H25120"/>
    </row>
    <row r="25121" spans="7:8" x14ac:dyDescent="0.5">
      <c r="G25121"/>
      <c r="H25121"/>
    </row>
    <row r="25122" spans="7:8" x14ac:dyDescent="0.5">
      <c r="G25122"/>
      <c r="H25122"/>
    </row>
    <row r="25123" spans="7:8" x14ac:dyDescent="0.5">
      <c r="G25123"/>
      <c r="H25123"/>
    </row>
    <row r="25124" spans="7:8" x14ac:dyDescent="0.5">
      <c r="G25124"/>
      <c r="H25124"/>
    </row>
    <row r="25125" spans="7:8" x14ac:dyDescent="0.5">
      <c r="G25125"/>
      <c r="H25125"/>
    </row>
    <row r="25126" spans="7:8" x14ac:dyDescent="0.5">
      <c r="G25126"/>
      <c r="H25126"/>
    </row>
    <row r="25127" spans="7:8" x14ac:dyDescent="0.5">
      <c r="G25127"/>
      <c r="H25127"/>
    </row>
    <row r="25128" spans="7:8" x14ac:dyDescent="0.5">
      <c r="G25128"/>
      <c r="H25128"/>
    </row>
    <row r="25129" spans="7:8" x14ac:dyDescent="0.5">
      <c r="G25129"/>
      <c r="H25129"/>
    </row>
    <row r="25130" spans="7:8" x14ac:dyDescent="0.5">
      <c r="G25130"/>
      <c r="H25130"/>
    </row>
    <row r="25131" spans="7:8" x14ac:dyDescent="0.5">
      <c r="G25131"/>
      <c r="H25131"/>
    </row>
    <row r="25132" spans="7:8" x14ac:dyDescent="0.5">
      <c r="G25132"/>
      <c r="H25132"/>
    </row>
    <row r="25133" spans="7:8" x14ac:dyDescent="0.5">
      <c r="G25133"/>
      <c r="H25133"/>
    </row>
    <row r="25134" spans="7:8" x14ac:dyDescent="0.5">
      <c r="G25134"/>
      <c r="H25134"/>
    </row>
    <row r="25135" spans="7:8" x14ac:dyDescent="0.5">
      <c r="G25135"/>
      <c r="H25135"/>
    </row>
    <row r="25136" spans="7:8" x14ac:dyDescent="0.5">
      <c r="G25136"/>
      <c r="H25136"/>
    </row>
    <row r="25137" spans="7:8" x14ac:dyDescent="0.5">
      <c r="G25137"/>
      <c r="H25137"/>
    </row>
    <row r="25138" spans="7:8" x14ac:dyDescent="0.5">
      <c r="G25138"/>
      <c r="H25138"/>
    </row>
    <row r="25139" spans="7:8" x14ac:dyDescent="0.5">
      <c r="G25139"/>
      <c r="H25139"/>
    </row>
    <row r="25140" spans="7:8" x14ac:dyDescent="0.5">
      <c r="G25140"/>
      <c r="H25140"/>
    </row>
    <row r="25141" spans="7:8" x14ac:dyDescent="0.5">
      <c r="G25141"/>
      <c r="H25141"/>
    </row>
    <row r="25142" spans="7:8" x14ac:dyDescent="0.5">
      <c r="G25142"/>
      <c r="H25142"/>
    </row>
    <row r="25143" spans="7:8" x14ac:dyDescent="0.5">
      <c r="G25143"/>
      <c r="H25143"/>
    </row>
    <row r="25144" spans="7:8" x14ac:dyDescent="0.5">
      <c r="G25144"/>
      <c r="H25144"/>
    </row>
    <row r="25145" spans="7:8" x14ac:dyDescent="0.5">
      <c r="G25145"/>
      <c r="H25145"/>
    </row>
    <row r="25146" spans="7:8" x14ac:dyDescent="0.5">
      <c r="G25146"/>
      <c r="H25146"/>
    </row>
    <row r="25147" spans="7:8" x14ac:dyDescent="0.5">
      <c r="G25147"/>
      <c r="H25147"/>
    </row>
    <row r="25148" spans="7:8" x14ac:dyDescent="0.5">
      <c r="G25148"/>
      <c r="H25148"/>
    </row>
    <row r="25149" spans="7:8" x14ac:dyDescent="0.5">
      <c r="G25149"/>
      <c r="H25149"/>
    </row>
    <row r="25150" spans="7:8" x14ac:dyDescent="0.5">
      <c r="G25150"/>
      <c r="H25150"/>
    </row>
    <row r="25151" spans="7:8" x14ac:dyDescent="0.5">
      <c r="G25151"/>
      <c r="H25151"/>
    </row>
    <row r="25152" spans="7:8" x14ac:dyDescent="0.5">
      <c r="G25152"/>
      <c r="H25152"/>
    </row>
    <row r="25153" spans="7:8" x14ac:dyDescent="0.5">
      <c r="G25153"/>
      <c r="H25153"/>
    </row>
    <row r="25154" spans="7:8" x14ac:dyDescent="0.5">
      <c r="G25154"/>
      <c r="H25154"/>
    </row>
    <row r="25155" spans="7:8" x14ac:dyDescent="0.5">
      <c r="G25155"/>
      <c r="H25155"/>
    </row>
    <row r="25156" spans="7:8" x14ac:dyDescent="0.5">
      <c r="G25156"/>
      <c r="H25156"/>
    </row>
    <row r="25157" spans="7:8" x14ac:dyDescent="0.5">
      <c r="G25157"/>
      <c r="H25157"/>
    </row>
    <row r="25158" spans="7:8" x14ac:dyDescent="0.5">
      <c r="G25158"/>
      <c r="H25158"/>
    </row>
    <row r="25159" spans="7:8" x14ac:dyDescent="0.5">
      <c r="G25159"/>
      <c r="H25159"/>
    </row>
    <row r="25160" spans="7:8" x14ac:dyDescent="0.5">
      <c r="G25160"/>
      <c r="H25160"/>
    </row>
    <row r="25161" spans="7:8" x14ac:dyDescent="0.5">
      <c r="G25161"/>
      <c r="H25161"/>
    </row>
    <row r="25162" spans="7:8" x14ac:dyDescent="0.5">
      <c r="G25162"/>
      <c r="H25162"/>
    </row>
    <row r="25163" spans="7:8" x14ac:dyDescent="0.5">
      <c r="G25163"/>
      <c r="H25163"/>
    </row>
    <row r="25164" spans="7:8" x14ac:dyDescent="0.5">
      <c r="G25164"/>
      <c r="H25164"/>
    </row>
    <row r="25165" spans="7:8" x14ac:dyDescent="0.5">
      <c r="G25165"/>
      <c r="H25165"/>
    </row>
    <row r="25166" spans="7:8" x14ac:dyDescent="0.5">
      <c r="G25166"/>
      <c r="H25166"/>
    </row>
    <row r="25167" spans="7:8" x14ac:dyDescent="0.5">
      <c r="G25167"/>
      <c r="H25167"/>
    </row>
    <row r="25168" spans="7:8" x14ac:dyDescent="0.5">
      <c r="G25168"/>
      <c r="H25168"/>
    </row>
    <row r="25169" spans="7:8" x14ac:dyDescent="0.5">
      <c r="G25169"/>
      <c r="H25169"/>
    </row>
    <row r="25170" spans="7:8" x14ac:dyDescent="0.5">
      <c r="G25170"/>
      <c r="H25170"/>
    </row>
    <row r="25171" spans="7:8" x14ac:dyDescent="0.5">
      <c r="G25171"/>
      <c r="H25171"/>
    </row>
    <row r="25172" spans="7:8" x14ac:dyDescent="0.5">
      <c r="G25172"/>
      <c r="H25172"/>
    </row>
    <row r="25173" spans="7:8" x14ac:dyDescent="0.5">
      <c r="G25173"/>
      <c r="H25173"/>
    </row>
    <row r="25174" spans="7:8" x14ac:dyDescent="0.5">
      <c r="G25174"/>
      <c r="H25174"/>
    </row>
    <row r="25175" spans="7:8" x14ac:dyDescent="0.5">
      <c r="G25175"/>
      <c r="H25175"/>
    </row>
    <row r="25176" spans="7:8" x14ac:dyDescent="0.5">
      <c r="G25176"/>
      <c r="H25176"/>
    </row>
    <row r="25177" spans="7:8" x14ac:dyDescent="0.5">
      <c r="G25177"/>
      <c r="H25177"/>
    </row>
    <row r="25178" spans="7:8" x14ac:dyDescent="0.5">
      <c r="G25178"/>
      <c r="H25178"/>
    </row>
    <row r="25179" spans="7:8" x14ac:dyDescent="0.5">
      <c r="G25179"/>
      <c r="H25179"/>
    </row>
    <row r="25180" spans="7:8" x14ac:dyDescent="0.5">
      <c r="G25180"/>
      <c r="H25180"/>
    </row>
    <row r="25181" spans="7:8" x14ac:dyDescent="0.5">
      <c r="G25181"/>
      <c r="H25181"/>
    </row>
    <row r="25182" spans="7:8" x14ac:dyDescent="0.5">
      <c r="G25182"/>
      <c r="H25182"/>
    </row>
    <row r="25183" spans="7:8" x14ac:dyDescent="0.5">
      <c r="G25183"/>
      <c r="H25183"/>
    </row>
    <row r="25184" spans="7:8" x14ac:dyDescent="0.5">
      <c r="G25184"/>
      <c r="H25184"/>
    </row>
    <row r="25185" spans="7:8" x14ac:dyDescent="0.5">
      <c r="G25185"/>
      <c r="H25185"/>
    </row>
    <row r="25186" spans="7:8" x14ac:dyDescent="0.5">
      <c r="G25186"/>
      <c r="H25186"/>
    </row>
    <row r="25187" spans="7:8" x14ac:dyDescent="0.5">
      <c r="G25187"/>
      <c r="H25187"/>
    </row>
    <row r="25188" spans="7:8" x14ac:dyDescent="0.5">
      <c r="G25188"/>
      <c r="H25188"/>
    </row>
    <row r="25189" spans="7:8" x14ac:dyDescent="0.5">
      <c r="G25189"/>
      <c r="H25189"/>
    </row>
    <row r="25190" spans="7:8" x14ac:dyDescent="0.5">
      <c r="G25190"/>
      <c r="H25190"/>
    </row>
    <row r="25191" spans="7:8" x14ac:dyDescent="0.5">
      <c r="G25191"/>
      <c r="H25191"/>
    </row>
    <row r="25192" spans="7:8" x14ac:dyDescent="0.5">
      <c r="G25192"/>
      <c r="H25192"/>
    </row>
    <row r="25193" spans="7:8" x14ac:dyDescent="0.5">
      <c r="G25193"/>
      <c r="H25193"/>
    </row>
    <row r="25194" spans="7:8" x14ac:dyDescent="0.5">
      <c r="G25194"/>
      <c r="H25194"/>
    </row>
    <row r="25195" spans="7:8" x14ac:dyDescent="0.5">
      <c r="G25195"/>
      <c r="H25195"/>
    </row>
    <row r="25196" spans="7:8" x14ac:dyDescent="0.5">
      <c r="G25196"/>
      <c r="H25196"/>
    </row>
    <row r="25197" spans="7:8" x14ac:dyDescent="0.5">
      <c r="G25197"/>
      <c r="H25197"/>
    </row>
    <row r="25198" spans="7:8" x14ac:dyDescent="0.5">
      <c r="G25198"/>
      <c r="H25198"/>
    </row>
    <row r="25199" spans="7:8" x14ac:dyDescent="0.5">
      <c r="G25199"/>
      <c r="H25199"/>
    </row>
    <row r="25200" spans="7:8" x14ac:dyDescent="0.5">
      <c r="G25200"/>
      <c r="H25200"/>
    </row>
    <row r="25201" spans="7:8" x14ac:dyDescent="0.5">
      <c r="G25201"/>
      <c r="H25201"/>
    </row>
    <row r="25202" spans="7:8" x14ac:dyDescent="0.5">
      <c r="G25202"/>
      <c r="H25202"/>
    </row>
    <row r="25203" spans="7:8" x14ac:dyDescent="0.5">
      <c r="G25203"/>
      <c r="H25203"/>
    </row>
    <row r="25204" spans="7:8" x14ac:dyDescent="0.5">
      <c r="G25204"/>
      <c r="H25204"/>
    </row>
    <row r="25205" spans="7:8" x14ac:dyDescent="0.5">
      <c r="G25205"/>
      <c r="H25205"/>
    </row>
    <row r="25206" spans="7:8" x14ac:dyDescent="0.5">
      <c r="G25206"/>
      <c r="H25206"/>
    </row>
    <row r="25207" spans="7:8" x14ac:dyDescent="0.5">
      <c r="G25207"/>
      <c r="H25207"/>
    </row>
    <row r="25208" spans="7:8" x14ac:dyDescent="0.5">
      <c r="G25208"/>
      <c r="H25208"/>
    </row>
    <row r="25209" spans="7:8" x14ac:dyDescent="0.5">
      <c r="G25209"/>
      <c r="H25209"/>
    </row>
    <row r="25210" spans="7:8" x14ac:dyDescent="0.5">
      <c r="G25210"/>
      <c r="H25210"/>
    </row>
    <row r="25211" spans="7:8" x14ac:dyDescent="0.5">
      <c r="G25211"/>
      <c r="H25211"/>
    </row>
    <row r="25212" spans="7:8" x14ac:dyDescent="0.5">
      <c r="G25212"/>
      <c r="H25212"/>
    </row>
    <row r="25213" spans="7:8" x14ac:dyDescent="0.5">
      <c r="G25213"/>
      <c r="H25213"/>
    </row>
    <row r="25214" spans="7:8" x14ac:dyDescent="0.5">
      <c r="G25214"/>
      <c r="H25214"/>
    </row>
    <row r="25215" spans="7:8" x14ac:dyDescent="0.5">
      <c r="G25215"/>
      <c r="H25215"/>
    </row>
    <row r="25216" spans="7:8" x14ac:dyDescent="0.5">
      <c r="G25216"/>
      <c r="H25216"/>
    </row>
    <row r="25217" spans="7:8" x14ac:dyDescent="0.5">
      <c r="G25217"/>
      <c r="H25217"/>
    </row>
    <row r="25218" spans="7:8" x14ac:dyDescent="0.5">
      <c r="G25218"/>
      <c r="H25218"/>
    </row>
    <row r="25219" spans="7:8" x14ac:dyDescent="0.5">
      <c r="G25219"/>
      <c r="H25219"/>
    </row>
    <row r="25220" spans="7:8" x14ac:dyDescent="0.5">
      <c r="G25220"/>
      <c r="H25220"/>
    </row>
    <row r="25221" spans="7:8" x14ac:dyDescent="0.5">
      <c r="G25221"/>
      <c r="H25221"/>
    </row>
    <row r="25222" spans="7:8" x14ac:dyDescent="0.5">
      <c r="G25222"/>
      <c r="H25222"/>
    </row>
    <row r="25223" spans="7:8" x14ac:dyDescent="0.5">
      <c r="G25223"/>
      <c r="H25223"/>
    </row>
    <row r="25224" spans="7:8" x14ac:dyDescent="0.5">
      <c r="G25224"/>
      <c r="H25224"/>
    </row>
    <row r="25225" spans="7:8" x14ac:dyDescent="0.5">
      <c r="G25225"/>
      <c r="H25225"/>
    </row>
    <row r="25226" spans="7:8" x14ac:dyDescent="0.5">
      <c r="G25226"/>
      <c r="H25226"/>
    </row>
    <row r="25227" spans="7:8" x14ac:dyDescent="0.5">
      <c r="G25227"/>
      <c r="H25227"/>
    </row>
    <row r="25228" spans="7:8" x14ac:dyDescent="0.5">
      <c r="G25228"/>
      <c r="H25228"/>
    </row>
    <row r="25229" spans="7:8" x14ac:dyDescent="0.5">
      <c r="G25229"/>
      <c r="H25229"/>
    </row>
    <row r="25230" spans="7:8" x14ac:dyDescent="0.5">
      <c r="G25230"/>
      <c r="H25230"/>
    </row>
    <row r="25231" spans="7:8" x14ac:dyDescent="0.5">
      <c r="G25231"/>
      <c r="H25231"/>
    </row>
    <row r="25232" spans="7:8" x14ac:dyDescent="0.5">
      <c r="G25232"/>
      <c r="H25232"/>
    </row>
    <row r="25233" spans="7:8" x14ac:dyDescent="0.5">
      <c r="G25233"/>
      <c r="H25233"/>
    </row>
    <row r="25234" spans="7:8" x14ac:dyDescent="0.5">
      <c r="G25234"/>
      <c r="H25234"/>
    </row>
    <row r="25235" spans="7:8" x14ac:dyDescent="0.5">
      <c r="G25235"/>
      <c r="H25235"/>
    </row>
    <row r="25236" spans="7:8" x14ac:dyDescent="0.5">
      <c r="G25236"/>
      <c r="H25236"/>
    </row>
    <row r="25237" spans="7:8" x14ac:dyDescent="0.5">
      <c r="G25237"/>
      <c r="H25237"/>
    </row>
    <row r="25238" spans="7:8" x14ac:dyDescent="0.5">
      <c r="G25238"/>
      <c r="H25238"/>
    </row>
    <row r="25239" spans="7:8" x14ac:dyDescent="0.5">
      <c r="G25239"/>
      <c r="H25239"/>
    </row>
    <row r="25240" spans="7:8" x14ac:dyDescent="0.5">
      <c r="G25240"/>
      <c r="H25240"/>
    </row>
    <row r="25241" spans="7:8" x14ac:dyDescent="0.5">
      <c r="G25241"/>
      <c r="H25241"/>
    </row>
    <row r="25242" spans="7:8" x14ac:dyDescent="0.5">
      <c r="G25242"/>
      <c r="H25242"/>
    </row>
    <row r="25243" spans="7:8" x14ac:dyDescent="0.5">
      <c r="G25243"/>
      <c r="H25243"/>
    </row>
    <row r="25244" spans="7:8" x14ac:dyDescent="0.5">
      <c r="G25244"/>
      <c r="H25244"/>
    </row>
    <row r="25245" spans="7:8" x14ac:dyDescent="0.5">
      <c r="G25245"/>
      <c r="H25245"/>
    </row>
    <row r="25246" spans="7:8" x14ac:dyDescent="0.5">
      <c r="G25246"/>
      <c r="H25246"/>
    </row>
    <row r="25247" spans="7:8" x14ac:dyDescent="0.5">
      <c r="G25247"/>
      <c r="H25247"/>
    </row>
    <row r="25248" spans="7:8" x14ac:dyDescent="0.5">
      <c r="G25248"/>
      <c r="H25248"/>
    </row>
    <row r="25249" spans="7:8" x14ac:dyDescent="0.5">
      <c r="G25249"/>
      <c r="H25249"/>
    </row>
    <row r="25250" spans="7:8" x14ac:dyDescent="0.5">
      <c r="G25250"/>
      <c r="H25250"/>
    </row>
    <row r="25251" spans="7:8" x14ac:dyDescent="0.5">
      <c r="G25251"/>
      <c r="H25251"/>
    </row>
    <row r="25252" spans="7:8" x14ac:dyDescent="0.5">
      <c r="G25252"/>
      <c r="H25252"/>
    </row>
    <row r="25253" spans="7:8" x14ac:dyDescent="0.5">
      <c r="G25253"/>
      <c r="H25253"/>
    </row>
    <row r="25254" spans="7:8" x14ac:dyDescent="0.5">
      <c r="G25254"/>
      <c r="H25254"/>
    </row>
    <row r="25255" spans="7:8" x14ac:dyDescent="0.5">
      <c r="G25255"/>
      <c r="H25255"/>
    </row>
    <row r="25256" spans="7:8" x14ac:dyDescent="0.5">
      <c r="G25256"/>
      <c r="H25256"/>
    </row>
    <row r="25257" spans="7:8" x14ac:dyDescent="0.5">
      <c r="G25257"/>
      <c r="H25257"/>
    </row>
    <row r="25258" spans="7:8" x14ac:dyDescent="0.5">
      <c r="G25258"/>
      <c r="H25258"/>
    </row>
    <row r="25259" spans="7:8" x14ac:dyDescent="0.5">
      <c r="G25259"/>
      <c r="H25259"/>
    </row>
    <row r="25260" spans="7:8" x14ac:dyDescent="0.5">
      <c r="G25260"/>
      <c r="H25260"/>
    </row>
    <row r="25261" spans="7:8" x14ac:dyDescent="0.5">
      <c r="G25261"/>
      <c r="H25261"/>
    </row>
    <row r="25262" spans="7:8" x14ac:dyDescent="0.5">
      <c r="G25262"/>
      <c r="H25262"/>
    </row>
    <row r="25263" spans="7:8" x14ac:dyDescent="0.5">
      <c r="G25263"/>
      <c r="H25263"/>
    </row>
    <row r="25264" spans="7:8" x14ac:dyDescent="0.5">
      <c r="G25264"/>
      <c r="H25264"/>
    </row>
    <row r="25265" spans="7:8" x14ac:dyDescent="0.5">
      <c r="G25265"/>
      <c r="H25265"/>
    </row>
    <row r="25266" spans="7:8" x14ac:dyDescent="0.5">
      <c r="G25266"/>
      <c r="H25266"/>
    </row>
    <row r="25267" spans="7:8" x14ac:dyDescent="0.5">
      <c r="G25267"/>
      <c r="H25267"/>
    </row>
    <row r="25268" spans="7:8" x14ac:dyDescent="0.5">
      <c r="G25268"/>
      <c r="H25268"/>
    </row>
    <row r="25269" spans="7:8" x14ac:dyDescent="0.5">
      <c r="G25269"/>
      <c r="H25269"/>
    </row>
    <row r="25270" spans="7:8" x14ac:dyDescent="0.5">
      <c r="G25270"/>
      <c r="H25270"/>
    </row>
    <row r="25271" spans="7:8" x14ac:dyDescent="0.5">
      <c r="G25271"/>
      <c r="H25271"/>
    </row>
    <row r="25272" spans="7:8" x14ac:dyDescent="0.5">
      <c r="G25272"/>
      <c r="H25272"/>
    </row>
    <row r="25273" spans="7:8" x14ac:dyDescent="0.5">
      <c r="G25273"/>
      <c r="H25273"/>
    </row>
    <row r="25274" spans="7:8" x14ac:dyDescent="0.5">
      <c r="G25274"/>
      <c r="H25274"/>
    </row>
    <row r="25275" spans="7:8" x14ac:dyDescent="0.5">
      <c r="G25275"/>
      <c r="H25275"/>
    </row>
    <row r="25276" spans="7:8" x14ac:dyDescent="0.5">
      <c r="G25276"/>
      <c r="H25276"/>
    </row>
    <row r="25277" spans="7:8" x14ac:dyDescent="0.5">
      <c r="G25277"/>
      <c r="H25277"/>
    </row>
    <row r="25278" spans="7:8" x14ac:dyDescent="0.5">
      <c r="G25278"/>
      <c r="H25278"/>
    </row>
    <row r="25279" spans="7:8" x14ac:dyDescent="0.5">
      <c r="G25279"/>
      <c r="H25279"/>
    </row>
    <row r="25280" spans="7:8" x14ac:dyDescent="0.5">
      <c r="G25280"/>
      <c r="H25280"/>
    </row>
    <row r="25281" spans="7:8" x14ac:dyDescent="0.5">
      <c r="G25281"/>
      <c r="H25281"/>
    </row>
    <row r="25282" spans="7:8" x14ac:dyDescent="0.5">
      <c r="G25282"/>
      <c r="H25282"/>
    </row>
    <row r="25283" spans="7:8" x14ac:dyDescent="0.5">
      <c r="G25283"/>
      <c r="H25283"/>
    </row>
    <row r="25284" spans="7:8" x14ac:dyDescent="0.5">
      <c r="G25284"/>
      <c r="H25284"/>
    </row>
    <row r="25285" spans="7:8" x14ac:dyDescent="0.5">
      <c r="G25285"/>
      <c r="H25285"/>
    </row>
    <row r="25286" spans="7:8" x14ac:dyDescent="0.5">
      <c r="G25286"/>
      <c r="H25286"/>
    </row>
    <row r="25287" spans="7:8" x14ac:dyDescent="0.5">
      <c r="G25287"/>
      <c r="H25287"/>
    </row>
    <row r="25288" spans="7:8" x14ac:dyDescent="0.5">
      <c r="G25288"/>
      <c r="H25288"/>
    </row>
    <row r="25289" spans="7:8" x14ac:dyDescent="0.5">
      <c r="G25289"/>
      <c r="H25289"/>
    </row>
    <row r="25290" spans="7:8" x14ac:dyDescent="0.5">
      <c r="G25290"/>
      <c r="H25290"/>
    </row>
    <row r="25291" spans="7:8" x14ac:dyDescent="0.5">
      <c r="G25291"/>
      <c r="H25291"/>
    </row>
    <row r="25292" spans="7:8" x14ac:dyDescent="0.5">
      <c r="G25292"/>
      <c r="H25292"/>
    </row>
    <row r="25293" spans="7:8" x14ac:dyDescent="0.5">
      <c r="G25293"/>
      <c r="H25293"/>
    </row>
    <row r="25294" spans="7:8" x14ac:dyDescent="0.5">
      <c r="G25294"/>
      <c r="H25294"/>
    </row>
    <row r="25295" spans="7:8" x14ac:dyDescent="0.5">
      <c r="G25295"/>
      <c r="H25295"/>
    </row>
    <row r="25296" spans="7:8" x14ac:dyDescent="0.5">
      <c r="G25296"/>
      <c r="H25296"/>
    </row>
    <row r="25297" spans="7:8" x14ac:dyDescent="0.5">
      <c r="G25297"/>
      <c r="H25297"/>
    </row>
    <row r="25298" spans="7:8" x14ac:dyDescent="0.5">
      <c r="G25298"/>
      <c r="H25298"/>
    </row>
    <row r="25299" spans="7:8" x14ac:dyDescent="0.5">
      <c r="G25299"/>
      <c r="H25299"/>
    </row>
    <row r="25300" spans="7:8" x14ac:dyDescent="0.5">
      <c r="G25300"/>
      <c r="H25300"/>
    </row>
    <row r="25301" spans="7:8" x14ac:dyDescent="0.5">
      <c r="G25301"/>
      <c r="H25301"/>
    </row>
    <row r="25302" spans="7:8" x14ac:dyDescent="0.5">
      <c r="G25302"/>
      <c r="H25302"/>
    </row>
    <row r="25303" spans="7:8" x14ac:dyDescent="0.5">
      <c r="G25303"/>
      <c r="H25303"/>
    </row>
    <row r="25304" spans="7:8" x14ac:dyDescent="0.5">
      <c r="G25304"/>
      <c r="H25304"/>
    </row>
    <row r="25305" spans="7:8" x14ac:dyDescent="0.5">
      <c r="G25305"/>
      <c r="H25305"/>
    </row>
    <row r="25306" spans="7:8" x14ac:dyDescent="0.5">
      <c r="G25306"/>
      <c r="H25306"/>
    </row>
    <row r="25307" spans="7:8" x14ac:dyDescent="0.5">
      <c r="G25307"/>
      <c r="H25307"/>
    </row>
    <row r="25308" spans="7:8" x14ac:dyDescent="0.5">
      <c r="G25308"/>
      <c r="H25308"/>
    </row>
    <row r="25309" spans="7:8" x14ac:dyDescent="0.5">
      <c r="G25309"/>
      <c r="H25309"/>
    </row>
    <row r="25310" spans="7:8" x14ac:dyDescent="0.5">
      <c r="G25310"/>
      <c r="H25310"/>
    </row>
    <row r="25311" spans="7:8" x14ac:dyDescent="0.5">
      <c r="G25311"/>
      <c r="H25311"/>
    </row>
    <row r="25312" spans="7:8" x14ac:dyDescent="0.5">
      <c r="G25312"/>
      <c r="H25312"/>
    </row>
    <row r="25313" spans="7:8" x14ac:dyDescent="0.5">
      <c r="G25313"/>
      <c r="H25313"/>
    </row>
    <row r="25314" spans="7:8" x14ac:dyDescent="0.5">
      <c r="G25314"/>
      <c r="H25314"/>
    </row>
    <row r="25315" spans="7:8" x14ac:dyDescent="0.5">
      <c r="G25315"/>
      <c r="H25315"/>
    </row>
    <row r="25316" spans="7:8" x14ac:dyDescent="0.5">
      <c r="G25316"/>
      <c r="H25316"/>
    </row>
    <row r="25317" spans="7:8" x14ac:dyDescent="0.5">
      <c r="G25317"/>
      <c r="H25317"/>
    </row>
    <row r="25318" spans="7:8" x14ac:dyDescent="0.5">
      <c r="G25318"/>
      <c r="H25318"/>
    </row>
    <row r="25319" spans="7:8" x14ac:dyDescent="0.5">
      <c r="G25319"/>
      <c r="H25319"/>
    </row>
    <row r="25320" spans="7:8" x14ac:dyDescent="0.5">
      <c r="G25320"/>
      <c r="H25320"/>
    </row>
    <row r="25321" spans="7:8" x14ac:dyDescent="0.5">
      <c r="G25321"/>
      <c r="H25321"/>
    </row>
    <row r="25322" spans="7:8" x14ac:dyDescent="0.5">
      <c r="G25322"/>
      <c r="H25322"/>
    </row>
    <row r="25323" spans="7:8" x14ac:dyDescent="0.5">
      <c r="G25323"/>
      <c r="H25323"/>
    </row>
    <row r="25324" spans="7:8" x14ac:dyDescent="0.5">
      <c r="G25324"/>
      <c r="H25324"/>
    </row>
    <row r="25325" spans="7:8" x14ac:dyDescent="0.5">
      <c r="G25325"/>
      <c r="H25325"/>
    </row>
    <row r="25326" spans="7:8" x14ac:dyDescent="0.5">
      <c r="G25326"/>
      <c r="H25326"/>
    </row>
    <row r="25327" spans="7:8" x14ac:dyDescent="0.5">
      <c r="G25327"/>
      <c r="H25327"/>
    </row>
    <row r="25328" spans="7:8" x14ac:dyDescent="0.5">
      <c r="G25328"/>
      <c r="H25328"/>
    </row>
    <row r="25329" spans="7:8" x14ac:dyDescent="0.5">
      <c r="G25329"/>
      <c r="H25329"/>
    </row>
    <row r="25330" spans="7:8" x14ac:dyDescent="0.5">
      <c r="G25330"/>
      <c r="H25330"/>
    </row>
    <row r="25331" spans="7:8" x14ac:dyDescent="0.5">
      <c r="G25331"/>
      <c r="H25331"/>
    </row>
    <row r="25332" spans="7:8" x14ac:dyDescent="0.5">
      <c r="G25332"/>
      <c r="H25332"/>
    </row>
    <row r="25333" spans="7:8" x14ac:dyDescent="0.5">
      <c r="G25333"/>
      <c r="H25333"/>
    </row>
    <row r="25334" spans="7:8" x14ac:dyDescent="0.5">
      <c r="G25334"/>
      <c r="H25334"/>
    </row>
    <row r="25335" spans="7:8" x14ac:dyDescent="0.5">
      <c r="G25335"/>
      <c r="H25335"/>
    </row>
    <row r="25336" spans="7:8" x14ac:dyDescent="0.5">
      <c r="G25336"/>
      <c r="H25336"/>
    </row>
    <row r="25337" spans="7:8" x14ac:dyDescent="0.5">
      <c r="G25337"/>
      <c r="H25337"/>
    </row>
    <row r="25338" spans="7:8" x14ac:dyDescent="0.5">
      <c r="G25338"/>
      <c r="H25338"/>
    </row>
    <row r="25339" spans="7:8" x14ac:dyDescent="0.5">
      <c r="G25339"/>
      <c r="H25339"/>
    </row>
    <row r="25340" spans="7:8" x14ac:dyDescent="0.5">
      <c r="G25340"/>
      <c r="H25340"/>
    </row>
    <row r="25341" spans="7:8" x14ac:dyDescent="0.5">
      <c r="G25341"/>
      <c r="H25341"/>
    </row>
    <row r="25342" spans="7:8" x14ac:dyDescent="0.5">
      <c r="G25342"/>
      <c r="H25342"/>
    </row>
    <row r="25343" spans="7:8" x14ac:dyDescent="0.5">
      <c r="G25343"/>
      <c r="H25343"/>
    </row>
    <row r="25344" spans="7:8" x14ac:dyDescent="0.5">
      <c r="G25344"/>
      <c r="H25344"/>
    </row>
    <row r="25345" spans="7:8" x14ac:dyDescent="0.5">
      <c r="G25345"/>
      <c r="H25345"/>
    </row>
    <row r="25346" spans="7:8" x14ac:dyDescent="0.5">
      <c r="G25346"/>
      <c r="H25346"/>
    </row>
    <row r="25347" spans="7:8" x14ac:dyDescent="0.5">
      <c r="G25347"/>
      <c r="H25347"/>
    </row>
    <row r="25348" spans="7:8" x14ac:dyDescent="0.5">
      <c r="G25348"/>
      <c r="H25348"/>
    </row>
    <row r="25349" spans="7:8" x14ac:dyDescent="0.5">
      <c r="G25349"/>
      <c r="H25349"/>
    </row>
    <row r="25350" spans="7:8" x14ac:dyDescent="0.5">
      <c r="G25350"/>
      <c r="H25350"/>
    </row>
    <row r="25351" spans="7:8" x14ac:dyDescent="0.5">
      <c r="G25351"/>
      <c r="H25351"/>
    </row>
    <row r="25352" spans="7:8" x14ac:dyDescent="0.5">
      <c r="G25352"/>
      <c r="H25352"/>
    </row>
    <row r="25353" spans="7:8" x14ac:dyDescent="0.5">
      <c r="G25353"/>
      <c r="H25353"/>
    </row>
    <row r="25354" spans="7:8" x14ac:dyDescent="0.5">
      <c r="G25354"/>
      <c r="H25354"/>
    </row>
    <row r="25355" spans="7:8" x14ac:dyDescent="0.5">
      <c r="G25355"/>
      <c r="H25355"/>
    </row>
    <row r="25356" spans="7:8" x14ac:dyDescent="0.5">
      <c r="G25356"/>
      <c r="H25356"/>
    </row>
    <row r="25357" spans="7:8" x14ac:dyDescent="0.5">
      <c r="G25357"/>
      <c r="H25357"/>
    </row>
    <row r="25358" spans="7:8" x14ac:dyDescent="0.5">
      <c r="G25358"/>
      <c r="H25358"/>
    </row>
    <row r="25359" spans="7:8" x14ac:dyDescent="0.5">
      <c r="G25359"/>
      <c r="H25359"/>
    </row>
    <row r="25360" spans="7:8" x14ac:dyDescent="0.5">
      <c r="G25360"/>
      <c r="H25360"/>
    </row>
    <row r="25361" spans="7:8" x14ac:dyDescent="0.5">
      <c r="G25361"/>
      <c r="H25361"/>
    </row>
    <row r="25362" spans="7:8" x14ac:dyDescent="0.5">
      <c r="G25362"/>
      <c r="H25362"/>
    </row>
    <row r="25363" spans="7:8" x14ac:dyDescent="0.5">
      <c r="G25363"/>
      <c r="H25363"/>
    </row>
    <row r="25364" spans="7:8" x14ac:dyDescent="0.5">
      <c r="G25364"/>
      <c r="H25364"/>
    </row>
    <row r="25365" spans="7:8" x14ac:dyDescent="0.5">
      <c r="G25365"/>
      <c r="H25365"/>
    </row>
    <row r="25366" spans="7:8" x14ac:dyDescent="0.5">
      <c r="G25366"/>
      <c r="H25366"/>
    </row>
    <row r="25367" spans="7:8" x14ac:dyDescent="0.5">
      <c r="G25367"/>
      <c r="H25367"/>
    </row>
    <row r="25368" spans="7:8" x14ac:dyDescent="0.5">
      <c r="G25368"/>
      <c r="H25368"/>
    </row>
    <row r="25369" spans="7:8" x14ac:dyDescent="0.5">
      <c r="G25369"/>
      <c r="H25369"/>
    </row>
    <row r="25370" spans="7:8" x14ac:dyDescent="0.5">
      <c r="G25370"/>
      <c r="H25370"/>
    </row>
    <row r="25371" spans="7:8" x14ac:dyDescent="0.5">
      <c r="G25371"/>
      <c r="H25371"/>
    </row>
    <row r="25372" spans="7:8" x14ac:dyDescent="0.5">
      <c r="G25372"/>
      <c r="H25372"/>
    </row>
    <row r="25373" spans="7:8" x14ac:dyDescent="0.5">
      <c r="G25373"/>
      <c r="H25373"/>
    </row>
    <row r="25374" spans="7:8" x14ac:dyDescent="0.5">
      <c r="G25374"/>
      <c r="H25374"/>
    </row>
    <row r="25375" spans="7:8" x14ac:dyDescent="0.5">
      <c r="G25375"/>
      <c r="H25375"/>
    </row>
    <row r="25376" spans="7:8" x14ac:dyDescent="0.5">
      <c r="G25376"/>
      <c r="H25376"/>
    </row>
    <row r="25377" spans="7:8" x14ac:dyDescent="0.5">
      <c r="G25377"/>
      <c r="H25377"/>
    </row>
    <row r="25378" spans="7:8" x14ac:dyDescent="0.5">
      <c r="G25378"/>
      <c r="H25378"/>
    </row>
    <row r="25379" spans="7:8" x14ac:dyDescent="0.5">
      <c r="G25379"/>
      <c r="H25379"/>
    </row>
    <row r="25380" spans="7:8" x14ac:dyDescent="0.5">
      <c r="G25380"/>
      <c r="H25380"/>
    </row>
    <row r="25381" spans="7:8" x14ac:dyDescent="0.5">
      <c r="G25381"/>
      <c r="H25381"/>
    </row>
    <row r="25382" spans="7:8" x14ac:dyDescent="0.5">
      <c r="G25382"/>
      <c r="H25382"/>
    </row>
    <row r="25383" spans="7:8" x14ac:dyDescent="0.5">
      <c r="G25383"/>
      <c r="H25383"/>
    </row>
    <row r="25384" spans="7:8" x14ac:dyDescent="0.5">
      <c r="G25384"/>
      <c r="H25384"/>
    </row>
    <row r="25385" spans="7:8" x14ac:dyDescent="0.5">
      <c r="G25385"/>
      <c r="H25385"/>
    </row>
    <row r="25386" spans="7:8" x14ac:dyDescent="0.5">
      <c r="G25386"/>
      <c r="H25386"/>
    </row>
    <row r="25387" spans="7:8" x14ac:dyDescent="0.5">
      <c r="G25387"/>
      <c r="H25387"/>
    </row>
    <row r="25388" spans="7:8" x14ac:dyDescent="0.5">
      <c r="G25388"/>
      <c r="H25388"/>
    </row>
    <row r="25389" spans="7:8" x14ac:dyDescent="0.5">
      <c r="G25389"/>
      <c r="H25389"/>
    </row>
    <row r="25390" spans="7:8" x14ac:dyDescent="0.5">
      <c r="G25390"/>
      <c r="H25390"/>
    </row>
    <row r="25391" spans="7:8" x14ac:dyDescent="0.5">
      <c r="G25391"/>
      <c r="H25391"/>
    </row>
    <row r="25392" spans="7:8" x14ac:dyDescent="0.5">
      <c r="G25392"/>
      <c r="H25392"/>
    </row>
    <row r="25393" spans="7:8" x14ac:dyDescent="0.5">
      <c r="G25393"/>
      <c r="H25393"/>
    </row>
    <row r="25394" spans="7:8" x14ac:dyDescent="0.5">
      <c r="G25394"/>
      <c r="H25394"/>
    </row>
    <row r="25395" spans="7:8" x14ac:dyDescent="0.5">
      <c r="G25395"/>
      <c r="H25395"/>
    </row>
    <row r="25396" spans="7:8" x14ac:dyDescent="0.5">
      <c r="G25396"/>
      <c r="H25396"/>
    </row>
    <row r="25397" spans="7:8" x14ac:dyDescent="0.5">
      <c r="G25397"/>
      <c r="H25397"/>
    </row>
    <row r="25398" spans="7:8" x14ac:dyDescent="0.5">
      <c r="G25398"/>
      <c r="H25398"/>
    </row>
    <row r="25399" spans="7:8" x14ac:dyDescent="0.5">
      <c r="G25399"/>
      <c r="H25399"/>
    </row>
    <row r="25400" spans="7:8" x14ac:dyDescent="0.5">
      <c r="G25400"/>
      <c r="H25400"/>
    </row>
    <row r="25401" spans="7:8" x14ac:dyDescent="0.5">
      <c r="G25401"/>
      <c r="H25401"/>
    </row>
    <row r="25402" spans="7:8" x14ac:dyDescent="0.5">
      <c r="G25402"/>
      <c r="H25402"/>
    </row>
    <row r="25403" spans="7:8" x14ac:dyDescent="0.5">
      <c r="G25403"/>
      <c r="H25403"/>
    </row>
    <row r="25404" spans="7:8" x14ac:dyDescent="0.5">
      <c r="G25404"/>
      <c r="H25404"/>
    </row>
    <row r="25405" spans="7:8" x14ac:dyDescent="0.5">
      <c r="G25405"/>
      <c r="H25405"/>
    </row>
    <row r="25406" spans="7:8" x14ac:dyDescent="0.5">
      <c r="G25406"/>
      <c r="H25406"/>
    </row>
    <row r="25407" spans="7:8" x14ac:dyDescent="0.5">
      <c r="G25407"/>
      <c r="H25407"/>
    </row>
    <row r="25408" spans="7:8" x14ac:dyDescent="0.5">
      <c r="G25408"/>
      <c r="H25408"/>
    </row>
    <row r="25409" spans="7:8" x14ac:dyDescent="0.5">
      <c r="G25409"/>
      <c r="H25409"/>
    </row>
    <row r="25410" spans="7:8" x14ac:dyDescent="0.5">
      <c r="G25410"/>
      <c r="H25410"/>
    </row>
    <row r="25411" spans="7:8" x14ac:dyDescent="0.5">
      <c r="G25411"/>
      <c r="H25411"/>
    </row>
    <row r="25412" spans="7:8" x14ac:dyDescent="0.5">
      <c r="G25412"/>
      <c r="H25412"/>
    </row>
    <row r="25413" spans="7:8" x14ac:dyDescent="0.5">
      <c r="G25413"/>
      <c r="H25413"/>
    </row>
    <row r="25414" spans="7:8" x14ac:dyDescent="0.5">
      <c r="G25414"/>
      <c r="H25414"/>
    </row>
    <row r="25415" spans="7:8" x14ac:dyDescent="0.5">
      <c r="G25415"/>
      <c r="H25415"/>
    </row>
    <row r="25416" spans="7:8" x14ac:dyDescent="0.5">
      <c r="G25416"/>
      <c r="H25416"/>
    </row>
    <row r="25417" spans="7:8" x14ac:dyDescent="0.5">
      <c r="G25417"/>
      <c r="H25417"/>
    </row>
    <row r="25418" spans="7:8" x14ac:dyDescent="0.5">
      <c r="G25418"/>
      <c r="H25418"/>
    </row>
    <row r="25419" spans="7:8" x14ac:dyDescent="0.5">
      <c r="G25419"/>
      <c r="H25419"/>
    </row>
    <row r="25420" spans="7:8" x14ac:dyDescent="0.5">
      <c r="G25420"/>
      <c r="H25420"/>
    </row>
    <row r="25421" spans="7:8" x14ac:dyDescent="0.5">
      <c r="G25421"/>
      <c r="H25421"/>
    </row>
    <row r="25422" spans="7:8" x14ac:dyDescent="0.5">
      <c r="G25422"/>
      <c r="H25422"/>
    </row>
    <row r="25423" spans="7:8" x14ac:dyDescent="0.5">
      <c r="G25423"/>
      <c r="H25423"/>
    </row>
    <row r="25424" spans="7:8" x14ac:dyDescent="0.5">
      <c r="G25424"/>
      <c r="H25424"/>
    </row>
    <row r="25425" spans="7:8" x14ac:dyDescent="0.5">
      <c r="G25425"/>
      <c r="H25425"/>
    </row>
    <row r="25426" spans="7:8" x14ac:dyDescent="0.5">
      <c r="G25426"/>
      <c r="H25426"/>
    </row>
    <row r="25427" spans="7:8" x14ac:dyDescent="0.5">
      <c r="G25427"/>
      <c r="H25427"/>
    </row>
    <row r="25428" spans="7:8" x14ac:dyDescent="0.5">
      <c r="G25428"/>
      <c r="H25428"/>
    </row>
    <row r="25429" spans="7:8" x14ac:dyDescent="0.5">
      <c r="G25429"/>
      <c r="H25429"/>
    </row>
    <row r="25430" spans="7:8" x14ac:dyDescent="0.5">
      <c r="G25430"/>
      <c r="H25430"/>
    </row>
    <row r="25431" spans="7:8" x14ac:dyDescent="0.5">
      <c r="G25431"/>
      <c r="H25431"/>
    </row>
    <row r="25432" spans="7:8" x14ac:dyDescent="0.5">
      <c r="G25432"/>
      <c r="H25432"/>
    </row>
    <row r="25433" spans="7:8" x14ac:dyDescent="0.5">
      <c r="G25433"/>
      <c r="H25433"/>
    </row>
    <row r="25434" spans="7:8" x14ac:dyDescent="0.5">
      <c r="G25434"/>
      <c r="H25434"/>
    </row>
    <row r="25435" spans="7:8" x14ac:dyDescent="0.5">
      <c r="G25435"/>
      <c r="H25435"/>
    </row>
    <row r="25436" spans="7:8" x14ac:dyDescent="0.5">
      <c r="G25436"/>
      <c r="H25436"/>
    </row>
    <row r="25437" spans="7:8" x14ac:dyDescent="0.5">
      <c r="G25437"/>
      <c r="H25437"/>
    </row>
    <row r="25438" spans="7:8" x14ac:dyDescent="0.5">
      <c r="G25438"/>
      <c r="H25438"/>
    </row>
    <row r="25439" spans="7:8" x14ac:dyDescent="0.5">
      <c r="G25439"/>
      <c r="H25439"/>
    </row>
    <row r="25440" spans="7:8" x14ac:dyDescent="0.5">
      <c r="G25440"/>
      <c r="H25440"/>
    </row>
    <row r="25441" spans="7:8" x14ac:dyDescent="0.5">
      <c r="G25441"/>
      <c r="H25441"/>
    </row>
    <row r="25442" spans="7:8" x14ac:dyDescent="0.5">
      <c r="G25442"/>
      <c r="H25442"/>
    </row>
    <row r="25443" spans="7:8" x14ac:dyDescent="0.5">
      <c r="G25443"/>
      <c r="H25443"/>
    </row>
    <row r="25444" spans="7:8" x14ac:dyDescent="0.5">
      <c r="G25444"/>
      <c r="H25444"/>
    </row>
    <row r="25445" spans="7:8" x14ac:dyDescent="0.5">
      <c r="G25445"/>
      <c r="H25445"/>
    </row>
    <row r="25446" spans="7:8" x14ac:dyDescent="0.5">
      <c r="G25446"/>
      <c r="H25446"/>
    </row>
    <row r="25447" spans="7:8" x14ac:dyDescent="0.5">
      <c r="G25447"/>
      <c r="H25447"/>
    </row>
    <row r="25448" spans="7:8" x14ac:dyDescent="0.5">
      <c r="G25448"/>
      <c r="H25448"/>
    </row>
    <row r="25449" spans="7:8" x14ac:dyDescent="0.5">
      <c r="G25449"/>
      <c r="H25449"/>
    </row>
    <row r="25450" spans="7:8" x14ac:dyDescent="0.5">
      <c r="G25450"/>
      <c r="H25450"/>
    </row>
    <row r="25451" spans="7:8" x14ac:dyDescent="0.5">
      <c r="G25451"/>
      <c r="H25451"/>
    </row>
    <row r="25452" spans="7:8" x14ac:dyDescent="0.5">
      <c r="G25452"/>
      <c r="H25452"/>
    </row>
    <row r="25453" spans="7:8" x14ac:dyDescent="0.5">
      <c r="G25453"/>
      <c r="H25453"/>
    </row>
    <row r="25454" spans="7:8" x14ac:dyDescent="0.5">
      <c r="G25454"/>
      <c r="H25454"/>
    </row>
    <row r="25455" spans="7:8" x14ac:dyDescent="0.5">
      <c r="G25455"/>
      <c r="H25455"/>
    </row>
    <row r="25456" spans="7:8" x14ac:dyDescent="0.5">
      <c r="G25456"/>
      <c r="H25456"/>
    </row>
    <row r="25457" spans="7:8" x14ac:dyDescent="0.5">
      <c r="G25457"/>
      <c r="H25457"/>
    </row>
    <row r="25458" spans="7:8" x14ac:dyDescent="0.5">
      <c r="G25458"/>
      <c r="H25458"/>
    </row>
    <row r="25459" spans="7:8" x14ac:dyDescent="0.5">
      <c r="G25459"/>
      <c r="H25459"/>
    </row>
    <row r="25460" spans="7:8" x14ac:dyDescent="0.5">
      <c r="G25460"/>
      <c r="H25460"/>
    </row>
    <row r="25461" spans="7:8" x14ac:dyDescent="0.5">
      <c r="G25461"/>
      <c r="H25461"/>
    </row>
    <row r="25462" spans="7:8" x14ac:dyDescent="0.5">
      <c r="G25462"/>
      <c r="H25462"/>
    </row>
    <row r="25463" spans="7:8" x14ac:dyDescent="0.5">
      <c r="G25463"/>
      <c r="H25463"/>
    </row>
    <row r="25464" spans="7:8" x14ac:dyDescent="0.5">
      <c r="G25464"/>
      <c r="H25464"/>
    </row>
    <row r="25465" spans="7:8" x14ac:dyDescent="0.5">
      <c r="G25465"/>
      <c r="H25465"/>
    </row>
    <row r="25466" spans="7:8" x14ac:dyDescent="0.5">
      <c r="G25466"/>
      <c r="H25466"/>
    </row>
    <row r="25467" spans="7:8" x14ac:dyDescent="0.5">
      <c r="G25467"/>
      <c r="H25467"/>
    </row>
    <row r="25468" spans="7:8" x14ac:dyDescent="0.5">
      <c r="G25468"/>
      <c r="H25468"/>
    </row>
    <row r="25469" spans="7:8" x14ac:dyDescent="0.5">
      <c r="G25469"/>
      <c r="H25469"/>
    </row>
    <row r="25470" spans="7:8" x14ac:dyDescent="0.5">
      <c r="G25470"/>
      <c r="H25470"/>
    </row>
    <row r="25471" spans="7:8" x14ac:dyDescent="0.5">
      <c r="G25471"/>
      <c r="H25471"/>
    </row>
    <row r="25472" spans="7:8" x14ac:dyDescent="0.5">
      <c r="G25472"/>
      <c r="H25472"/>
    </row>
    <row r="25473" spans="7:8" x14ac:dyDescent="0.5">
      <c r="G25473"/>
      <c r="H25473"/>
    </row>
    <row r="25474" spans="7:8" x14ac:dyDescent="0.5">
      <c r="G25474"/>
      <c r="H25474"/>
    </row>
    <row r="25475" spans="7:8" x14ac:dyDescent="0.5">
      <c r="G25475"/>
      <c r="H25475"/>
    </row>
    <row r="25476" spans="7:8" x14ac:dyDescent="0.5">
      <c r="G25476"/>
      <c r="H25476"/>
    </row>
    <row r="25477" spans="7:8" x14ac:dyDescent="0.5">
      <c r="G25477"/>
      <c r="H25477"/>
    </row>
    <row r="25478" spans="7:8" x14ac:dyDescent="0.5">
      <c r="G25478"/>
      <c r="H25478"/>
    </row>
    <row r="25479" spans="7:8" x14ac:dyDescent="0.5">
      <c r="G25479"/>
      <c r="H25479"/>
    </row>
    <row r="25480" spans="7:8" x14ac:dyDescent="0.5">
      <c r="G25480"/>
      <c r="H25480"/>
    </row>
    <row r="25481" spans="7:8" x14ac:dyDescent="0.5">
      <c r="G25481"/>
      <c r="H25481"/>
    </row>
    <row r="25482" spans="7:8" x14ac:dyDescent="0.5">
      <c r="G25482"/>
      <c r="H25482"/>
    </row>
    <row r="25483" spans="7:8" x14ac:dyDescent="0.5">
      <c r="G25483"/>
      <c r="H25483"/>
    </row>
    <row r="25484" spans="7:8" x14ac:dyDescent="0.5">
      <c r="G25484"/>
      <c r="H25484"/>
    </row>
    <row r="25485" spans="7:8" x14ac:dyDescent="0.5">
      <c r="G25485"/>
      <c r="H25485"/>
    </row>
    <row r="25486" spans="7:8" x14ac:dyDescent="0.5">
      <c r="G25486"/>
      <c r="H25486"/>
    </row>
    <row r="25487" spans="7:8" x14ac:dyDescent="0.5">
      <c r="G25487"/>
      <c r="H25487"/>
    </row>
    <row r="25488" spans="7:8" x14ac:dyDescent="0.5">
      <c r="G25488"/>
      <c r="H25488"/>
    </row>
    <row r="25489" spans="7:8" x14ac:dyDescent="0.5">
      <c r="G25489"/>
      <c r="H25489"/>
    </row>
    <row r="25490" spans="7:8" x14ac:dyDescent="0.5">
      <c r="G25490"/>
      <c r="H25490"/>
    </row>
    <row r="25491" spans="7:8" x14ac:dyDescent="0.5">
      <c r="G25491"/>
      <c r="H25491"/>
    </row>
    <row r="25492" spans="7:8" x14ac:dyDescent="0.5">
      <c r="G25492"/>
      <c r="H25492"/>
    </row>
    <row r="25493" spans="7:8" x14ac:dyDescent="0.5">
      <c r="G25493"/>
      <c r="H25493"/>
    </row>
    <row r="25494" spans="7:8" x14ac:dyDescent="0.5">
      <c r="G25494"/>
      <c r="H25494"/>
    </row>
    <row r="25495" spans="7:8" x14ac:dyDescent="0.5">
      <c r="G25495"/>
      <c r="H25495"/>
    </row>
    <row r="25496" spans="7:8" x14ac:dyDescent="0.5">
      <c r="G25496"/>
      <c r="H25496"/>
    </row>
    <row r="25497" spans="7:8" x14ac:dyDescent="0.5">
      <c r="G25497"/>
      <c r="H25497"/>
    </row>
    <row r="25498" spans="7:8" x14ac:dyDescent="0.5">
      <c r="G25498"/>
      <c r="H25498"/>
    </row>
    <row r="25499" spans="7:8" x14ac:dyDescent="0.5">
      <c r="G25499"/>
      <c r="H25499"/>
    </row>
    <row r="25500" spans="7:8" x14ac:dyDescent="0.5">
      <c r="G25500"/>
      <c r="H25500"/>
    </row>
    <row r="25501" spans="7:8" x14ac:dyDescent="0.5">
      <c r="G25501"/>
      <c r="H25501"/>
    </row>
    <row r="25502" spans="7:8" x14ac:dyDescent="0.5">
      <c r="G25502"/>
      <c r="H25502"/>
    </row>
    <row r="25503" spans="7:8" x14ac:dyDescent="0.5">
      <c r="G25503"/>
      <c r="H25503"/>
    </row>
    <row r="25504" spans="7:8" x14ac:dyDescent="0.5">
      <c r="G25504"/>
      <c r="H25504"/>
    </row>
    <row r="25505" spans="7:8" x14ac:dyDescent="0.5">
      <c r="G25505"/>
      <c r="H25505"/>
    </row>
    <row r="25506" spans="7:8" x14ac:dyDescent="0.5">
      <c r="G25506"/>
      <c r="H25506"/>
    </row>
    <row r="25507" spans="7:8" x14ac:dyDescent="0.5">
      <c r="G25507"/>
      <c r="H25507"/>
    </row>
    <row r="25508" spans="7:8" x14ac:dyDescent="0.5">
      <c r="G25508"/>
      <c r="H25508"/>
    </row>
    <row r="25509" spans="7:8" x14ac:dyDescent="0.5">
      <c r="G25509"/>
      <c r="H25509"/>
    </row>
    <row r="25510" spans="7:8" x14ac:dyDescent="0.5">
      <c r="G25510"/>
      <c r="H25510"/>
    </row>
    <row r="25511" spans="7:8" x14ac:dyDescent="0.5">
      <c r="G25511"/>
      <c r="H25511"/>
    </row>
    <row r="25512" spans="7:8" x14ac:dyDescent="0.5">
      <c r="G25512"/>
      <c r="H25512"/>
    </row>
    <row r="25513" spans="7:8" x14ac:dyDescent="0.5">
      <c r="G25513"/>
      <c r="H25513"/>
    </row>
    <row r="25514" spans="7:8" x14ac:dyDescent="0.5">
      <c r="G25514"/>
      <c r="H25514"/>
    </row>
    <row r="25515" spans="7:8" x14ac:dyDescent="0.5">
      <c r="G25515"/>
      <c r="H25515"/>
    </row>
    <row r="25516" spans="7:8" x14ac:dyDescent="0.5">
      <c r="G25516"/>
      <c r="H25516"/>
    </row>
    <row r="25517" spans="7:8" x14ac:dyDescent="0.5">
      <c r="G25517"/>
      <c r="H25517"/>
    </row>
    <row r="25518" spans="7:8" x14ac:dyDescent="0.5">
      <c r="G25518"/>
      <c r="H25518"/>
    </row>
    <row r="25519" spans="7:8" x14ac:dyDescent="0.5">
      <c r="G25519"/>
      <c r="H25519"/>
    </row>
    <row r="25520" spans="7:8" x14ac:dyDescent="0.5">
      <c r="G25520"/>
      <c r="H25520"/>
    </row>
    <row r="25521" spans="7:8" x14ac:dyDescent="0.5">
      <c r="G25521"/>
      <c r="H25521"/>
    </row>
    <row r="25522" spans="7:8" x14ac:dyDescent="0.5">
      <c r="G25522"/>
      <c r="H25522"/>
    </row>
    <row r="25523" spans="7:8" x14ac:dyDescent="0.5">
      <c r="G25523"/>
      <c r="H25523"/>
    </row>
    <row r="25524" spans="7:8" x14ac:dyDescent="0.5">
      <c r="G25524"/>
      <c r="H25524"/>
    </row>
    <row r="25525" spans="7:8" x14ac:dyDescent="0.5">
      <c r="G25525"/>
      <c r="H25525"/>
    </row>
    <row r="25526" spans="7:8" x14ac:dyDescent="0.5">
      <c r="G25526"/>
      <c r="H25526"/>
    </row>
    <row r="25527" spans="7:8" x14ac:dyDescent="0.5">
      <c r="G25527"/>
      <c r="H25527"/>
    </row>
    <row r="25528" spans="7:8" x14ac:dyDescent="0.5">
      <c r="G25528"/>
      <c r="H25528"/>
    </row>
    <row r="25529" spans="7:8" x14ac:dyDescent="0.5">
      <c r="G25529"/>
      <c r="H25529"/>
    </row>
    <row r="25530" spans="7:8" x14ac:dyDescent="0.5">
      <c r="G25530"/>
      <c r="H25530"/>
    </row>
    <row r="25531" spans="7:8" x14ac:dyDescent="0.5">
      <c r="G25531"/>
      <c r="H25531"/>
    </row>
    <row r="25532" spans="7:8" x14ac:dyDescent="0.5">
      <c r="G25532"/>
      <c r="H25532"/>
    </row>
    <row r="25533" spans="7:8" x14ac:dyDescent="0.5">
      <c r="G25533"/>
      <c r="H25533"/>
    </row>
    <row r="25534" spans="7:8" x14ac:dyDescent="0.5">
      <c r="G25534"/>
      <c r="H25534"/>
    </row>
    <row r="25535" spans="7:8" x14ac:dyDescent="0.5">
      <c r="G25535"/>
      <c r="H25535"/>
    </row>
    <row r="25536" spans="7:8" x14ac:dyDescent="0.5">
      <c r="G25536"/>
      <c r="H25536"/>
    </row>
    <row r="25537" spans="7:8" x14ac:dyDescent="0.5">
      <c r="G25537"/>
      <c r="H25537"/>
    </row>
    <row r="25538" spans="7:8" x14ac:dyDescent="0.5">
      <c r="G25538"/>
      <c r="H25538"/>
    </row>
    <row r="25539" spans="7:8" x14ac:dyDescent="0.5">
      <c r="G25539"/>
      <c r="H25539"/>
    </row>
    <row r="25540" spans="7:8" x14ac:dyDescent="0.5">
      <c r="G25540"/>
      <c r="H25540"/>
    </row>
    <row r="25541" spans="7:8" x14ac:dyDescent="0.5">
      <c r="G25541"/>
      <c r="H25541"/>
    </row>
    <row r="25542" spans="7:8" x14ac:dyDescent="0.5">
      <c r="G25542"/>
      <c r="H25542"/>
    </row>
    <row r="25543" spans="7:8" x14ac:dyDescent="0.5">
      <c r="G25543"/>
      <c r="H25543"/>
    </row>
    <row r="25544" spans="7:8" x14ac:dyDescent="0.5">
      <c r="G25544"/>
      <c r="H25544"/>
    </row>
    <row r="25545" spans="7:8" x14ac:dyDescent="0.5">
      <c r="G25545"/>
      <c r="H25545"/>
    </row>
    <row r="25546" spans="7:8" x14ac:dyDescent="0.5">
      <c r="G25546"/>
      <c r="H25546"/>
    </row>
    <row r="25547" spans="7:8" x14ac:dyDescent="0.5">
      <c r="G25547"/>
      <c r="H25547"/>
    </row>
    <row r="25548" spans="7:8" x14ac:dyDescent="0.5">
      <c r="G25548"/>
      <c r="H25548"/>
    </row>
    <row r="25549" spans="7:8" x14ac:dyDescent="0.5">
      <c r="G25549"/>
      <c r="H25549"/>
    </row>
    <row r="25550" spans="7:8" x14ac:dyDescent="0.5">
      <c r="G25550"/>
      <c r="H25550"/>
    </row>
    <row r="25551" spans="7:8" x14ac:dyDescent="0.5">
      <c r="G25551"/>
      <c r="H25551"/>
    </row>
    <row r="25552" spans="7:8" x14ac:dyDescent="0.5">
      <c r="G25552"/>
      <c r="H25552"/>
    </row>
    <row r="25553" spans="7:8" x14ac:dyDescent="0.5">
      <c r="G25553"/>
      <c r="H25553"/>
    </row>
    <row r="25554" spans="7:8" x14ac:dyDescent="0.5">
      <c r="G25554"/>
      <c r="H25554"/>
    </row>
    <row r="25555" spans="7:8" x14ac:dyDescent="0.5">
      <c r="G25555"/>
      <c r="H25555"/>
    </row>
    <row r="25556" spans="7:8" x14ac:dyDescent="0.5">
      <c r="G25556"/>
      <c r="H25556"/>
    </row>
    <row r="25557" spans="7:8" x14ac:dyDescent="0.5">
      <c r="G25557"/>
      <c r="H25557"/>
    </row>
    <row r="25558" spans="7:8" x14ac:dyDescent="0.5">
      <c r="G25558"/>
      <c r="H25558"/>
    </row>
    <row r="25559" spans="7:8" x14ac:dyDescent="0.5">
      <c r="G25559"/>
      <c r="H25559"/>
    </row>
    <row r="25560" spans="7:8" x14ac:dyDescent="0.5">
      <c r="G25560"/>
      <c r="H25560"/>
    </row>
    <row r="25561" spans="7:8" x14ac:dyDescent="0.5">
      <c r="G25561"/>
      <c r="H25561"/>
    </row>
    <row r="25562" spans="7:8" x14ac:dyDescent="0.5">
      <c r="G25562"/>
      <c r="H25562"/>
    </row>
    <row r="25563" spans="7:8" x14ac:dyDescent="0.5">
      <c r="G25563"/>
      <c r="H25563"/>
    </row>
    <row r="25564" spans="7:8" x14ac:dyDescent="0.5">
      <c r="G25564"/>
      <c r="H25564"/>
    </row>
    <row r="25565" spans="7:8" x14ac:dyDescent="0.5">
      <c r="G25565"/>
      <c r="H25565"/>
    </row>
    <row r="25566" spans="7:8" x14ac:dyDescent="0.5">
      <c r="G25566"/>
      <c r="H25566"/>
    </row>
    <row r="25567" spans="7:8" x14ac:dyDescent="0.5">
      <c r="G25567"/>
      <c r="H25567"/>
    </row>
    <row r="25568" spans="7:8" x14ac:dyDescent="0.5">
      <c r="G25568"/>
      <c r="H25568"/>
    </row>
    <row r="25569" spans="7:8" x14ac:dyDescent="0.5">
      <c r="G25569"/>
      <c r="H25569"/>
    </row>
    <row r="25570" spans="7:8" x14ac:dyDescent="0.5">
      <c r="G25570"/>
      <c r="H25570"/>
    </row>
    <row r="25571" spans="7:8" x14ac:dyDescent="0.5">
      <c r="G25571"/>
      <c r="H25571"/>
    </row>
    <row r="25572" spans="7:8" x14ac:dyDescent="0.5">
      <c r="G25572"/>
      <c r="H25572"/>
    </row>
    <row r="25573" spans="7:8" x14ac:dyDescent="0.5">
      <c r="G25573"/>
      <c r="H25573"/>
    </row>
    <row r="25574" spans="7:8" x14ac:dyDescent="0.5">
      <c r="G25574"/>
      <c r="H25574"/>
    </row>
    <row r="25575" spans="7:8" x14ac:dyDescent="0.5">
      <c r="G25575"/>
      <c r="H25575"/>
    </row>
    <row r="25576" spans="7:8" x14ac:dyDescent="0.5">
      <c r="G25576"/>
      <c r="H25576"/>
    </row>
    <row r="25577" spans="7:8" x14ac:dyDescent="0.5">
      <c r="G25577"/>
      <c r="H25577"/>
    </row>
    <row r="25578" spans="7:8" x14ac:dyDescent="0.5">
      <c r="G25578"/>
      <c r="H25578"/>
    </row>
    <row r="25579" spans="7:8" x14ac:dyDescent="0.5">
      <c r="G25579"/>
      <c r="H25579"/>
    </row>
    <row r="25580" spans="7:8" x14ac:dyDescent="0.5">
      <c r="G25580"/>
      <c r="H25580"/>
    </row>
    <row r="25581" spans="7:8" x14ac:dyDescent="0.5">
      <c r="G25581"/>
      <c r="H25581"/>
    </row>
    <row r="25582" spans="7:8" x14ac:dyDescent="0.5">
      <c r="G25582"/>
      <c r="H25582"/>
    </row>
    <row r="25583" spans="7:8" x14ac:dyDescent="0.5">
      <c r="G25583"/>
      <c r="H25583"/>
    </row>
    <row r="25584" spans="7:8" x14ac:dyDescent="0.5">
      <c r="G25584"/>
      <c r="H25584"/>
    </row>
    <row r="25585" spans="7:8" x14ac:dyDescent="0.5">
      <c r="G25585"/>
      <c r="H25585"/>
    </row>
    <row r="25586" spans="7:8" x14ac:dyDescent="0.5">
      <c r="G25586"/>
      <c r="H25586"/>
    </row>
    <row r="25587" spans="7:8" x14ac:dyDescent="0.5">
      <c r="G25587"/>
      <c r="H25587"/>
    </row>
    <row r="25588" spans="7:8" x14ac:dyDescent="0.5">
      <c r="G25588"/>
      <c r="H25588"/>
    </row>
    <row r="25589" spans="7:8" x14ac:dyDescent="0.5">
      <c r="G25589"/>
      <c r="H25589"/>
    </row>
    <row r="25590" spans="7:8" x14ac:dyDescent="0.5">
      <c r="G25590"/>
      <c r="H25590"/>
    </row>
    <row r="25591" spans="7:8" x14ac:dyDescent="0.5">
      <c r="G25591"/>
      <c r="H25591"/>
    </row>
    <row r="25592" spans="7:8" x14ac:dyDescent="0.5">
      <c r="G25592"/>
      <c r="H25592"/>
    </row>
    <row r="25593" spans="7:8" x14ac:dyDescent="0.5">
      <c r="G25593"/>
      <c r="H25593"/>
    </row>
    <row r="25594" spans="7:8" x14ac:dyDescent="0.5">
      <c r="G25594"/>
      <c r="H25594"/>
    </row>
    <row r="25595" spans="7:8" x14ac:dyDescent="0.5">
      <c r="G25595"/>
      <c r="H25595"/>
    </row>
    <row r="25596" spans="7:8" x14ac:dyDescent="0.5">
      <c r="G25596"/>
      <c r="H25596"/>
    </row>
    <row r="25597" spans="7:8" x14ac:dyDescent="0.5">
      <c r="G25597"/>
      <c r="H25597"/>
    </row>
    <row r="25598" spans="7:8" x14ac:dyDescent="0.5">
      <c r="G25598"/>
      <c r="H25598"/>
    </row>
    <row r="25599" spans="7:8" x14ac:dyDescent="0.5">
      <c r="G25599"/>
      <c r="H25599"/>
    </row>
    <row r="25600" spans="7:8" x14ac:dyDescent="0.5">
      <c r="G25600"/>
      <c r="H25600"/>
    </row>
    <row r="25601" spans="7:8" x14ac:dyDescent="0.5">
      <c r="G25601"/>
      <c r="H25601"/>
    </row>
    <row r="25602" spans="7:8" x14ac:dyDescent="0.5">
      <c r="G25602"/>
      <c r="H25602"/>
    </row>
    <row r="25603" spans="7:8" x14ac:dyDescent="0.5">
      <c r="G25603"/>
      <c r="H25603"/>
    </row>
    <row r="25604" spans="7:8" x14ac:dyDescent="0.5">
      <c r="G25604"/>
      <c r="H25604"/>
    </row>
    <row r="25605" spans="7:8" x14ac:dyDescent="0.5">
      <c r="G25605"/>
      <c r="H25605"/>
    </row>
    <row r="25606" spans="7:8" x14ac:dyDescent="0.5">
      <c r="G25606"/>
      <c r="H25606"/>
    </row>
    <row r="25607" spans="7:8" x14ac:dyDescent="0.5">
      <c r="G25607"/>
      <c r="H25607"/>
    </row>
    <row r="25608" spans="7:8" x14ac:dyDescent="0.5">
      <c r="G25608"/>
      <c r="H25608"/>
    </row>
    <row r="25609" spans="7:8" x14ac:dyDescent="0.5">
      <c r="G25609"/>
      <c r="H25609"/>
    </row>
    <row r="25610" spans="7:8" x14ac:dyDescent="0.5">
      <c r="G25610"/>
      <c r="H25610"/>
    </row>
    <row r="25611" spans="7:8" x14ac:dyDescent="0.5">
      <c r="G25611"/>
      <c r="H25611"/>
    </row>
    <row r="25612" spans="7:8" x14ac:dyDescent="0.5">
      <c r="G25612"/>
      <c r="H25612"/>
    </row>
    <row r="25613" spans="7:8" x14ac:dyDescent="0.5">
      <c r="G25613"/>
      <c r="H25613"/>
    </row>
    <row r="25614" spans="7:8" x14ac:dyDescent="0.5">
      <c r="G25614"/>
      <c r="H25614"/>
    </row>
    <row r="25615" spans="7:8" x14ac:dyDescent="0.5">
      <c r="G25615"/>
      <c r="H25615"/>
    </row>
    <row r="25616" spans="7:8" x14ac:dyDescent="0.5">
      <c r="G25616"/>
      <c r="H25616"/>
    </row>
    <row r="25617" spans="7:8" x14ac:dyDescent="0.5">
      <c r="G25617"/>
      <c r="H25617"/>
    </row>
    <row r="25618" spans="7:8" x14ac:dyDescent="0.5">
      <c r="G25618"/>
      <c r="H25618"/>
    </row>
    <row r="25619" spans="7:8" x14ac:dyDescent="0.5">
      <c r="G25619"/>
      <c r="H25619"/>
    </row>
    <row r="25620" spans="7:8" x14ac:dyDescent="0.5">
      <c r="G25620"/>
      <c r="H25620"/>
    </row>
    <row r="25621" spans="7:8" x14ac:dyDescent="0.5">
      <c r="G25621"/>
      <c r="H25621"/>
    </row>
    <row r="25622" spans="7:8" x14ac:dyDescent="0.5">
      <c r="G25622"/>
      <c r="H25622"/>
    </row>
    <row r="25623" spans="7:8" x14ac:dyDescent="0.5">
      <c r="G25623"/>
      <c r="H25623"/>
    </row>
    <row r="25624" spans="7:8" x14ac:dyDescent="0.5">
      <c r="G25624"/>
      <c r="H25624"/>
    </row>
    <row r="25625" spans="7:8" x14ac:dyDescent="0.5">
      <c r="G25625"/>
      <c r="H25625"/>
    </row>
    <row r="25626" spans="7:8" x14ac:dyDescent="0.5">
      <c r="G25626"/>
      <c r="H25626"/>
    </row>
    <row r="25627" spans="7:8" x14ac:dyDescent="0.5">
      <c r="G25627"/>
      <c r="H25627"/>
    </row>
    <row r="25628" spans="7:8" x14ac:dyDescent="0.5">
      <c r="G25628"/>
      <c r="H25628"/>
    </row>
    <row r="25629" spans="7:8" x14ac:dyDescent="0.5">
      <c r="G25629"/>
      <c r="H25629"/>
    </row>
    <row r="25630" spans="7:8" x14ac:dyDescent="0.5">
      <c r="G25630"/>
      <c r="H25630"/>
    </row>
    <row r="25631" spans="7:8" x14ac:dyDescent="0.5">
      <c r="G25631"/>
      <c r="H25631"/>
    </row>
    <row r="25632" spans="7:8" x14ac:dyDescent="0.5">
      <c r="G25632"/>
      <c r="H25632"/>
    </row>
    <row r="25633" spans="7:8" x14ac:dyDescent="0.5">
      <c r="G25633"/>
      <c r="H25633"/>
    </row>
    <row r="25634" spans="7:8" x14ac:dyDescent="0.5">
      <c r="G25634"/>
      <c r="H25634"/>
    </row>
    <row r="25635" spans="7:8" x14ac:dyDescent="0.5">
      <c r="G25635"/>
      <c r="H25635"/>
    </row>
    <row r="25636" spans="7:8" x14ac:dyDescent="0.5">
      <c r="G25636"/>
      <c r="H25636"/>
    </row>
    <row r="25637" spans="7:8" x14ac:dyDescent="0.5">
      <c r="G25637"/>
      <c r="H25637"/>
    </row>
    <row r="25638" spans="7:8" x14ac:dyDescent="0.5">
      <c r="G25638"/>
      <c r="H25638"/>
    </row>
    <row r="25639" spans="7:8" x14ac:dyDescent="0.5">
      <c r="G25639"/>
      <c r="H25639"/>
    </row>
    <row r="25640" spans="7:8" x14ac:dyDescent="0.5">
      <c r="G25640"/>
      <c r="H25640"/>
    </row>
    <row r="25641" spans="7:8" x14ac:dyDescent="0.5">
      <c r="G25641"/>
      <c r="H25641"/>
    </row>
    <row r="25642" spans="7:8" x14ac:dyDescent="0.5">
      <c r="G25642"/>
      <c r="H25642"/>
    </row>
    <row r="25643" spans="7:8" x14ac:dyDescent="0.5">
      <c r="G25643"/>
      <c r="H25643"/>
    </row>
    <row r="25644" spans="7:8" x14ac:dyDescent="0.5">
      <c r="G25644"/>
      <c r="H25644"/>
    </row>
    <row r="25645" spans="7:8" x14ac:dyDescent="0.5">
      <c r="G25645"/>
      <c r="H25645"/>
    </row>
    <row r="25646" spans="7:8" x14ac:dyDescent="0.5">
      <c r="G25646"/>
      <c r="H25646"/>
    </row>
    <row r="25647" spans="7:8" x14ac:dyDescent="0.5">
      <c r="G25647"/>
      <c r="H25647"/>
    </row>
    <row r="25648" spans="7:8" x14ac:dyDescent="0.5">
      <c r="G25648"/>
      <c r="H25648"/>
    </row>
    <row r="25649" spans="7:8" x14ac:dyDescent="0.5">
      <c r="G25649"/>
      <c r="H25649"/>
    </row>
    <row r="25650" spans="7:8" x14ac:dyDescent="0.5">
      <c r="G25650"/>
      <c r="H25650"/>
    </row>
    <row r="25651" spans="7:8" x14ac:dyDescent="0.5">
      <c r="G25651"/>
      <c r="H25651"/>
    </row>
    <row r="25652" spans="7:8" x14ac:dyDescent="0.5">
      <c r="G25652"/>
      <c r="H25652"/>
    </row>
    <row r="25653" spans="7:8" x14ac:dyDescent="0.5">
      <c r="G25653"/>
      <c r="H25653"/>
    </row>
    <row r="25654" spans="7:8" x14ac:dyDescent="0.5">
      <c r="G25654"/>
      <c r="H25654"/>
    </row>
    <row r="25655" spans="7:8" x14ac:dyDescent="0.5">
      <c r="G25655"/>
      <c r="H25655"/>
    </row>
    <row r="25656" spans="7:8" x14ac:dyDescent="0.5">
      <c r="G25656"/>
      <c r="H25656"/>
    </row>
    <row r="25657" spans="7:8" x14ac:dyDescent="0.5">
      <c r="G25657"/>
      <c r="H25657"/>
    </row>
    <row r="25658" spans="7:8" x14ac:dyDescent="0.5">
      <c r="G25658"/>
      <c r="H25658"/>
    </row>
    <row r="25659" spans="7:8" x14ac:dyDescent="0.5">
      <c r="G25659"/>
      <c r="H25659"/>
    </row>
    <row r="25660" spans="7:8" x14ac:dyDescent="0.5">
      <c r="G25660"/>
      <c r="H25660"/>
    </row>
    <row r="25661" spans="7:8" x14ac:dyDescent="0.5">
      <c r="G25661"/>
      <c r="H25661"/>
    </row>
    <row r="25662" spans="7:8" x14ac:dyDescent="0.5">
      <c r="G25662"/>
      <c r="H25662"/>
    </row>
    <row r="25663" spans="7:8" x14ac:dyDescent="0.5">
      <c r="G25663"/>
      <c r="H25663"/>
    </row>
    <row r="25664" spans="7:8" x14ac:dyDescent="0.5">
      <c r="G25664"/>
      <c r="H25664"/>
    </row>
    <row r="25665" spans="7:8" x14ac:dyDescent="0.5">
      <c r="G25665"/>
      <c r="H25665"/>
    </row>
    <row r="25666" spans="7:8" x14ac:dyDescent="0.5">
      <c r="G25666"/>
      <c r="H25666"/>
    </row>
    <row r="25667" spans="7:8" x14ac:dyDescent="0.5">
      <c r="G25667"/>
      <c r="H25667"/>
    </row>
    <row r="25668" spans="7:8" x14ac:dyDescent="0.5">
      <c r="G25668"/>
      <c r="H25668"/>
    </row>
    <row r="25669" spans="7:8" x14ac:dyDescent="0.5">
      <c r="G25669"/>
      <c r="H25669"/>
    </row>
    <row r="25670" spans="7:8" x14ac:dyDescent="0.5">
      <c r="G25670"/>
      <c r="H25670"/>
    </row>
    <row r="25671" spans="7:8" x14ac:dyDescent="0.5">
      <c r="G25671"/>
      <c r="H25671"/>
    </row>
    <row r="25672" spans="7:8" x14ac:dyDescent="0.5">
      <c r="G25672"/>
      <c r="H25672"/>
    </row>
    <row r="25673" spans="7:8" x14ac:dyDescent="0.5">
      <c r="G25673"/>
      <c r="H25673"/>
    </row>
    <row r="25674" spans="7:8" x14ac:dyDescent="0.5">
      <c r="G25674"/>
      <c r="H25674"/>
    </row>
    <row r="25675" spans="7:8" x14ac:dyDescent="0.5">
      <c r="G25675"/>
      <c r="H25675"/>
    </row>
    <row r="25676" spans="7:8" x14ac:dyDescent="0.5">
      <c r="G25676"/>
      <c r="H25676"/>
    </row>
    <row r="25677" spans="7:8" x14ac:dyDescent="0.5">
      <c r="G25677"/>
      <c r="H25677"/>
    </row>
    <row r="25678" spans="7:8" x14ac:dyDescent="0.5">
      <c r="G25678"/>
      <c r="H25678"/>
    </row>
    <row r="25679" spans="7:8" x14ac:dyDescent="0.5">
      <c r="G25679"/>
      <c r="H25679"/>
    </row>
    <row r="25680" spans="7:8" x14ac:dyDescent="0.5">
      <c r="G25680"/>
      <c r="H25680"/>
    </row>
    <row r="25681" spans="7:8" x14ac:dyDescent="0.5">
      <c r="G25681"/>
      <c r="H25681"/>
    </row>
    <row r="25682" spans="7:8" x14ac:dyDescent="0.5">
      <c r="G25682"/>
      <c r="H25682"/>
    </row>
    <row r="25683" spans="7:8" x14ac:dyDescent="0.5">
      <c r="G25683"/>
      <c r="H25683"/>
    </row>
    <row r="25684" spans="7:8" x14ac:dyDescent="0.5">
      <c r="G25684"/>
      <c r="H25684"/>
    </row>
    <row r="25685" spans="7:8" x14ac:dyDescent="0.5">
      <c r="G25685"/>
      <c r="H25685"/>
    </row>
    <row r="25686" spans="7:8" x14ac:dyDescent="0.5">
      <c r="G25686"/>
      <c r="H25686"/>
    </row>
    <row r="25687" spans="7:8" x14ac:dyDescent="0.5">
      <c r="G25687"/>
      <c r="H25687"/>
    </row>
    <row r="25688" spans="7:8" x14ac:dyDescent="0.5">
      <c r="G25688"/>
      <c r="H25688"/>
    </row>
    <row r="25689" spans="7:8" x14ac:dyDescent="0.5">
      <c r="G25689"/>
      <c r="H25689"/>
    </row>
    <row r="25690" spans="7:8" x14ac:dyDescent="0.5">
      <c r="G25690"/>
      <c r="H25690"/>
    </row>
    <row r="25691" spans="7:8" x14ac:dyDescent="0.5">
      <c r="G25691"/>
      <c r="H25691"/>
    </row>
    <row r="25692" spans="7:8" x14ac:dyDescent="0.5">
      <c r="G25692"/>
      <c r="H25692"/>
    </row>
    <row r="25693" spans="7:8" x14ac:dyDescent="0.5">
      <c r="G25693"/>
      <c r="H25693"/>
    </row>
    <row r="25694" spans="7:8" x14ac:dyDescent="0.5">
      <c r="G25694"/>
      <c r="H25694"/>
    </row>
    <row r="25695" spans="7:8" x14ac:dyDescent="0.5">
      <c r="G25695"/>
      <c r="H25695"/>
    </row>
    <row r="25696" spans="7:8" x14ac:dyDescent="0.5">
      <c r="G25696"/>
      <c r="H25696"/>
    </row>
    <row r="25697" spans="7:8" x14ac:dyDescent="0.5">
      <c r="G25697"/>
      <c r="H25697"/>
    </row>
    <row r="25698" spans="7:8" x14ac:dyDescent="0.5">
      <c r="G25698"/>
      <c r="H25698"/>
    </row>
    <row r="25699" spans="7:8" x14ac:dyDescent="0.5">
      <c r="G25699"/>
      <c r="H25699"/>
    </row>
    <row r="25700" spans="7:8" x14ac:dyDescent="0.5">
      <c r="G25700"/>
      <c r="H25700"/>
    </row>
    <row r="25701" spans="7:8" x14ac:dyDescent="0.5">
      <c r="G25701"/>
      <c r="H25701"/>
    </row>
    <row r="25702" spans="7:8" x14ac:dyDescent="0.5">
      <c r="G25702"/>
      <c r="H25702"/>
    </row>
    <row r="25703" spans="7:8" x14ac:dyDescent="0.5">
      <c r="G25703"/>
      <c r="H25703"/>
    </row>
    <row r="25704" spans="7:8" x14ac:dyDescent="0.5">
      <c r="G25704"/>
      <c r="H25704"/>
    </row>
    <row r="25705" spans="7:8" x14ac:dyDescent="0.5">
      <c r="G25705"/>
      <c r="H25705"/>
    </row>
    <row r="25706" spans="7:8" x14ac:dyDescent="0.5">
      <c r="G25706"/>
      <c r="H25706"/>
    </row>
    <row r="25707" spans="7:8" x14ac:dyDescent="0.5">
      <c r="G25707"/>
      <c r="H25707"/>
    </row>
    <row r="25708" spans="7:8" x14ac:dyDescent="0.5">
      <c r="G25708"/>
      <c r="H25708"/>
    </row>
    <row r="25709" spans="7:8" x14ac:dyDescent="0.5">
      <c r="G25709"/>
      <c r="H25709"/>
    </row>
    <row r="25710" spans="7:8" x14ac:dyDescent="0.5">
      <c r="G25710"/>
      <c r="H25710"/>
    </row>
    <row r="25711" spans="7:8" x14ac:dyDescent="0.5">
      <c r="G25711"/>
      <c r="H25711"/>
    </row>
    <row r="25712" spans="7:8" x14ac:dyDescent="0.5">
      <c r="G25712"/>
      <c r="H25712"/>
    </row>
    <row r="25713" spans="7:8" x14ac:dyDescent="0.5">
      <c r="G25713"/>
      <c r="H25713"/>
    </row>
    <row r="25714" spans="7:8" x14ac:dyDescent="0.5">
      <c r="G25714"/>
      <c r="H25714"/>
    </row>
    <row r="25715" spans="7:8" x14ac:dyDescent="0.5">
      <c r="G25715"/>
      <c r="H25715"/>
    </row>
    <row r="25716" spans="7:8" x14ac:dyDescent="0.5">
      <c r="G25716"/>
      <c r="H25716"/>
    </row>
    <row r="25717" spans="7:8" x14ac:dyDescent="0.5">
      <c r="G25717"/>
      <c r="H25717"/>
    </row>
    <row r="25718" spans="7:8" x14ac:dyDescent="0.5">
      <c r="G25718"/>
      <c r="H25718"/>
    </row>
    <row r="25719" spans="7:8" x14ac:dyDescent="0.5">
      <c r="G25719"/>
      <c r="H25719"/>
    </row>
    <row r="25720" spans="7:8" x14ac:dyDescent="0.5">
      <c r="G25720"/>
      <c r="H25720"/>
    </row>
    <row r="25721" spans="7:8" x14ac:dyDescent="0.5">
      <c r="G25721"/>
      <c r="H25721"/>
    </row>
    <row r="25722" spans="7:8" x14ac:dyDescent="0.5">
      <c r="G25722"/>
      <c r="H25722"/>
    </row>
    <row r="25723" spans="7:8" x14ac:dyDescent="0.5">
      <c r="G25723"/>
      <c r="H25723"/>
    </row>
    <row r="25724" spans="7:8" x14ac:dyDescent="0.5">
      <c r="G25724"/>
      <c r="H25724"/>
    </row>
    <row r="25725" spans="7:8" x14ac:dyDescent="0.5">
      <c r="G25725"/>
      <c r="H25725"/>
    </row>
    <row r="25726" spans="7:8" x14ac:dyDescent="0.5">
      <c r="G25726"/>
      <c r="H25726"/>
    </row>
    <row r="25727" spans="7:8" x14ac:dyDescent="0.5">
      <c r="G25727"/>
      <c r="H25727"/>
    </row>
    <row r="25728" spans="7:8" x14ac:dyDescent="0.5">
      <c r="G25728"/>
      <c r="H25728"/>
    </row>
    <row r="25729" spans="7:8" x14ac:dyDescent="0.5">
      <c r="G25729"/>
      <c r="H25729"/>
    </row>
    <row r="25730" spans="7:8" x14ac:dyDescent="0.5">
      <c r="G25730"/>
      <c r="H25730"/>
    </row>
    <row r="25731" spans="7:8" x14ac:dyDescent="0.5">
      <c r="G25731"/>
      <c r="H25731"/>
    </row>
    <row r="25732" spans="7:8" x14ac:dyDescent="0.5">
      <c r="G25732"/>
      <c r="H25732"/>
    </row>
    <row r="25733" spans="7:8" x14ac:dyDescent="0.5">
      <c r="G25733"/>
      <c r="H25733"/>
    </row>
    <row r="25734" spans="7:8" x14ac:dyDescent="0.5">
      <c r="G25734"/>
      <c r="H25734"/>
    </row>
    <row r="25735" spans="7:8" x14ac:dyDescent="0.5">
      <c r="G25735"/>
      <c r="H25735"/>
    </row>
    <row r="25736" spans="7:8" x14ac:dyDescent="0.5">
      <c r="G25736"/>
      <c r="H25736"/>
    </row>
    <row r="25737" spans="7:8" x14ac:dyDescent="0.5">
      <c r="G25737"/>
      <c r="H25737"/>
    </row>
    <row r="25738" spans="7:8" x14ac:dyDescent="0.5">
      <c r="G25738"/>
      <c r="H25738"/>
    </row>
    <row r="25739" spans="7:8" x14ac:dyDescent="0.5">
      <c r="G25739"/>
      <c r="H25739"/>
    </row>
    <row r="25740" spans="7:8" x14ac:dyDescent="0.5">
      <c r="G25740"/>
      <c r="H25740"/>
    </row>
    <row r="25741" spans="7:8" x14ac:dyDescent="0.5">
      <c r="G25741"/>
      <c r="H25741"/>
    </row>
    <row r="25742" spans="7:8" x14ac:dyDescent="0.5">
      <c r="G25742"/>
      <c r="H25742"/>
    </row>
    <row r="25743" spans="7:8" x14ac:dyDescent="0.5">
      <c r="G25743"/>
      <c r="H25743"/>
    </row>
    <row r="25744" spans="7:8" x14ac:dyDescent="0.5">
      <c r="G25744"/>
      <c r="H25744"/>
    </row>
    <row r="25745" spans="7:8" x14ac:dyDescent="0.5">
      <c r="G25745"/>
      <c r="H25745"/>
    </row>
    <row r="25746" spans="7:8" x14ac:dyDescent="0.5">
      <c r="G25746"/>
      <c r="H25746"/>
    </row>
    <row r="25747" spans="7:8" x14ac:dyDescent="0.5">
      <c r="G25747"/>
      <c r="H25747"/>
    </row>
    <row r="25748" spans="7:8" x14ac:dyDescent="0.5">
      <c r="G25748"/>
      <c r="H25748"/>
    </row>
    <row r="25749" spans="7:8" x14ac:dyDescent="0.5">
      <c r="G25749"/>
      <c r="H25749"/>
    </row>
    <row r="25750" spans="7:8" x14ac:dyDescent="0.5">
      <c r="G25750"/>
      <c r="H25750"/>
    </row>
    <row r="25751" spans="7:8" x14ac:dyDescent="0.5">
      <c r="G25751"/>
      <c r="H25751"/>
    </row>
    <row r="25752" spans="7:8" x14ac:dyDescent="0.5">
      <c r="G25752"/>
      <c r="H25752"/>
    </row>
    <row r="25753" spans="7:8" x14ac:dyDescent="0.5">
      <c r="G25753"/>
      <c r="H25753"/>
    </row>
    <row r="25754" spans="7:8" x14ac:dyDescent="0.5">
      <c r="G25754"/>
      <c r="H25754"/>
    </row>
    <row r="25755" spans="7:8" x14ac:dyDescent="0.5">
      <c r="G25755"/>
      <c r="H25755"/>
    </row>
    <row r="25756" spans="7:8" x14ac:dyDescent="0.5">
      <c r="G25756"/>
      <c r="H25756"/>
    </row>
    <row r="25757" spans="7:8" x14ac:dyDescent="0.5">
      <c r="G25757"/>
      <c r="H25757"/>
    </row>
    <row r="25758" spans="7:8" x14ac:dyDescent="0.5">
      <c r="G25758"/>
      <c r="H25758"/>
    </row>
    <row r="25759" spans="7:8" x14ac:dyDescent="0.5">
      <c r="G25759"/>
      <c r="H25759"/>
    </row>
    <row r="25760" spans="7:8" x14ac:dyDescent="0.5">
      <c r="G25760"/>
      <c r="H25760"/>
    </row>
    <row r="25761" spans="7:8" x14ac:dyDescent="0.5">
      <c r="G25761"/>
      <c r="H25761"/>
    </row>
    <row r="25762" spans="7:8" x14ac:dyDescent="0.5">
      <c r="G25762"/>
      <c r="H25762"/>
    </row>
    <row r="25763" spans="7:8" x14ac:dyDescent="0.5">
      <c r="G25763"/>
      <c r="H25763"/>
    </row>
    <row r="25764" spans="7:8" x14ac:dyDescent="0.5">
      <c r="G25764"/>
      <c r="H25764"/>
    </row>
    <row r="25765" spans="7:8" x14ac:dyDescent="0.5">
      <c r="G25765"/>
      <c r="H25765"/>
    </row>
    <row r="25766" spans="7:8" x14ac:dyDescent="0.5">
      <c r="G25766"/>
      <c r="H25766"/>
    </row>
    <row r="25767" spans="7:8" x14ac:dyDescent="0.5">
      <c r="G25767"/>
      <c r="H25767"/>
    </row>
    <row r="25768" spans="7:8" x14ac:dyDescent="0.5">
      <c r="G25768"/>
      <c r="H25768"/>
    </row>
    <row r="25769" spans="7:8" x14ac:dyDescent="0.5">
      <c r="G25769"/>
      <c r="H25769"/>
    </row>
    <row r="25770" spans="7:8" x14ac:dyDescent="0.5">
      <c r="G25770"/>
      <c r="H25770"/>
    </row>
    <row r="25771" spans="7:8" x14ac:dyDescent="0.5">
      <c r="G25771"/>
      <c r="H25771"/>
    </row>
    <row r="25772" spans="7:8" x14ac:dyDescent="0.5">
      <c r="G25772"/>
      <c r="H25772"/>
    </row>
    <row r="25773" spans="7:8" x14ac:dyDescent="0.5">
      <c r="G25773"/>
      <c r="H25773"/>
    </row>
    <row r="25774" spans="7:8" x14ac:dyDescent="0.5">
      <c r="G25774"/>
      <c r="H25774"/>
    </row>
    <row r="25775" spans="7:8" x14ac:dyDescent="0.5">
      <c r="G25775"/>
      <c r="H25775"/>
    </row>
    <row r="25776" spans="7:8" x14ac:dyDescent="0.5">
      <c r="G25776"/>
      <c r="H25776"/>
    </row>
    <row r="25777" spans="7:8" x14ac:dyDescent="0.5">
      <c r="G25777"/>
      <c r="H25777"/>
    </row>
    <row r="25778" spans="7:8" x14ac:dyDescent="0.5">
      <c r="G25778"/>
      <c r="H25778"/>
    </row>
    <row r="25779" spans="7:8" x14ac:dyDescent="0.5">
      <c r="G25779"/>
      <c r="H25779"/>
    </row>
    <row r="25780" spans="7:8" x14ac:dyDescent="0.5">
      <c r="G25780"/>
      <c r="H25780"/>
    </row>
    <row r="25781" spans="7:8" x14ac:dyDescent="0.5">
      <c r="G25781"/>
      <c r="H25781"/>
    </row>
    <row r="25782" spans="7:8" x14ac:dyDescent="0.5">
      <c r="G25782"/>
      <c r="H25782"/>
    </row>
    <row r="25783" spans="7:8" x14ac:dyDescent="0.5">
      <c r="G25783"/>
      <c r="H25783"/>
    </row>
    <row r="25784" spans="7:8" x14ac:dyDescent="0.5">
      <c r="G25784"/>
      <c r="H25784"/>
    </row>
    <row r="25785" spans="7:8" x14ac:dyDescent="0.5">
      <c r="G25785"/>
      <c r="H25785"/>
    </row>
    <row r="25786" spans="7:8" x14ac:dyDescent="0.5">
      <c r="G25786"/>
      <c r="H25786"/>
    </row>
    <row r="25787" spans="7:8" x14ac:dyDescent="0.5">
      <c r="G25787"/>
      <c r="H25787"/>
    </row>
    <row r="25788" spans="7:8" x14ac:dyDescent="0.5">
      <c r="G25788"/>
      <c r="H25788"/>
    </row>
    <row r="25789" spans="7:8" x14ac:dyDescent="0.5">
      <c r="G25789"/>
      <c r="H25789"/>
    </row>
    <row r="25790" spans="7:8" x14ac:dyDescent="0.5">
      <c r="G25790"/>
      <c r="H25790"/>
    </row>
    <row r="25791" spans="7:8" x14ac:dyDescent="0.5">
      <c r="G25791"/>
      <c r="H25791"/>
    </row>
    <row r="25792" spans="7:8" x14ac:dyDescent="0.5">
      <c r="G25792"/>
      <c r="H25792"/>
    </row>
    <row r="25793" spans="7:8" x14ac:dyDescent="0.5">
      <c r="G25793"/>
      <c r="H25793"/>
    </row>
    <row r="25794" spans="7:8" x14ac:dyDescent="0.5">
      <c r="G25794"/>
      <c r="H25794"/>
    </row>
    <row r="25795" spans="7:8" x14ac:dyDescent="0.5">
      <c r="G25795"/>
      <c r="H25795"/>
    </row>
    <row r="25796" spans="7:8" x14ac:dyDescent="0.5">
      <c r="G25796"/>
      <c r="H25796"/>
    </row>
    <row r="25797" spans="7:8" x14ac:dyDescent="0.5">
      <c r="G25797"/>
      <c r="H25797"/>
    </row>
    <row r="25798" spans="7:8" x14ac:dyDescent="0.5">
      <c r="G25798"/>
      <c r="H25798"/>
    </row>
    <row r="25799" spans="7:8" x14ac:dyDescent="0.5">
      <c r="G25799"/>
      <c r="H25799"/>
    </row>
    <row r="25800" spans="7:8" x14ac:dyDescent="0.5">
      <c r="G25800"/>
      <c r="H25800"/>
    </row>
    <row r="25801" spans="7:8" x14ac:dyDescent="0.5">
      <c r="G25801"/>
      <c r="H25801"/>
    </row>
    <row r="25802" spans="7:8" x14ac:dyDescent="0.5">
      <c r="G25802"/>
      <c r="H25802"/>
    </row>
    <row r="25803" spans="7:8" x14ac:dyDescent="0.5">
      <c r="G25803"/>
      <c r="H25803"/>
    </row>
    <row r="25804" spans="7:8" x14ac:dyDescent="0.5">
      <c r="G25804"/>
      <c r="H25804"/>
    </row>
    <row r="25805" spans="7:8" x14ac:dyDescent="0.5">
      <c r="G25805"/>
      <c r="H25805"/>
    </row>
    <row r="25806" spans="7:8" x14ac:dyDescent="0.5">
      <c r="G25806"/>
      <c r="H25806"/>
    </row>
    <row r="25807" spans="7:8" x14ac:dyDescent="0.5">
      <c r="G25807"/>
      <c r="H25807"/>
    </row>
    <row r="25808" spans="7:8" x14ac:dyDescent="0.5">
      <c r="G25808"/>
      <c r="H25808"/>
    </row>
    <row r="25809" spans="7:8" x14ac:dyDescent="0.5">
      <c r="G25809"/>
      <c r="H25809"/>
    </row>
    <row r="25810" spans="7:8" x14ac:dyDescent="0.5">
      <c r="G25810"/>
      <c r="H25810"/>
    </row>
    <row r="25811" spans="7:8" x14ac:dyDescent="0.5">
      <c r="G25811"/>
      <c r="H25811"/>
    </row>
    <row r="25812" spans="7:8" x14ac:dyDescent="0.5">
      <c r="G25812"/>
      <c r="H25812"/>
    </row>
    <row r="25813" spans="7:8" x14ac:dyDescent="0.5">
      <c r="G25813"/>
      <c r="H25813"/>
    </row>
    <row r="25814" spans="7:8" x14ac:dyDescent="0.5">
      <c r="G25814"/>
      <c r="H25814"/>
    </row>
    <row r="25815" spans="7:8" x14ac:dyDescent="0.5">
      <c r="G25815"/>
      <c r="H25815"/>
    </row>
    <row r="25816" spans="7:8" x14ac:dyDescent="0.5">
      <c r="G25816"/>
      <c r="H25816"/>
    </row>
    <row r="25817" spans="7:8" x14ac:dyDescent="0.5">
      <c r="G25817"/>
      <c r="H25817"/>
    </row>
    <row r="25818" spans="7:8" x14ac:dyDescent="0.5">
      <c r="G25818"/>
      <c r="H25818"/>
    </row>
    <row r="25819" spans="7:8" x14ac:dyDescent="0.5">
      <c r="G25819"/>
      <c r="H25819"/>
    </row>
    <row r="25820" spans="7:8" x14ac:dyDescent="0.5">
      <c r="G25820"/>
      <c r="H25820"/>
    </row>
    <row r="25821" spans="7:8" x14ac:dyDescent="0.5">
      <c r="G25821"/>
      <c r="H25821"/>
    </row>
    <row r="25822" spans="7:8" x14ac:dyDescent="0.5">
      <c r="G25822"/>
      <c r="H25822"/>
    </row>
    <row r="25823" spans="7:8" x14ac:dyDescent="0.5">
      <c r="G25823"/>
      <c r="H25823"/>
    </row>
    <row r="25824" spans="7:8" x14ac:dyDescent="0.5">
      <c r="G25824"/>
      <c r="H25824"/>
    </row>
    <row r="25825" spans="7:8" x14ac:dyDescent="0.5">
      <c r="G25825"/>
      <c r="H25825"/>
    </row>
    <row r="25826" spans="7:8" x14ac:dyDescent="0.5">
      <c r="G25826"/>
      <c r="H25826"/>
    </row>
    <row r="25827" spans="7:8" x14ac:dyDescent="0.5">
      <c r="G25827"/>
      <c r="H25827"/>
    </row>
    <row r="25828" spans="7:8" x14ac:dyDescent="0.5">
      <c r="G25828"/>
      <c r="H25828"/>
    </row>
    <row r="25829" spans="7:8" x14ac:dyDescent="0.5">
      <c r="G25829"/>
      <c r="H25829"/>
    </row>
    <row r="25830" spans="7:8" x14ac:dyDescent="0.5">
      <c r="G25830"/>
      <c r="H25830"/>
    </row>
    <row r="25831" spans="7:8" x14ac:dyDescent="0.5">
      <c r="G25831"/>
      <c r="H25831"/>
    </row>
    <row r="25832" spans="7:8" x14ac:dyDescent="0.5">
      <c r="G25832"/>
      <c r="H25832"/>
    </row>
    <row r="25833" spans="7:8" x14ac:dyDescent="0.5">
      <c r="G25833"/>
      <c r="H25833"/>
    </row>
    <row r="25834" spans="7:8" x14ac:dyDescent="0.5">
      <c r="G25834"/>
      <c r="H25834"/>
    </row>
    <row r="25835" spans="7:8" x14ac:dyDescent="0.5">
      <c r="G25835"/>
      <c r="H25835"/>
    </row>
    <row r="25836" spans="7:8" x14ac:dyDescent="0.5">
      <c r="G25836"/>
      <c r="H25836"/>
    </row>
    <row r="25837" spans="7:8" x14ac:dyDescent="0.5">
      <c r="G25837"/>
      <c r="H25837"/>
    </row>
    <row r="25838" spans="7:8" x14ac:dyDescent="0.5">
      <c r="G25838"/>
      <c r="H25838"/>
    </row>
    <row r="25839" spans="7:8" x14ac:dyDescent="0.5">
      <c r="G25839"/>
      <c r="H25839"/>
    </row>
    <row r="25840" spans="7:8" x14ac:dyDescent="0.5">
      <c r="G25840"/>
      <c r="H25840"/>
    </row>
    <row r="25841" spans="7:8" x14ac:dyDescent="0.5">
      <c r="G25841"/>
      <c r="H25841"/>
    </row>
    <row r="25842" spans="7:8" x14ac:dyDescent="0.5">
      <c r="G25842"/>
      <c r="H25842"/>
    </row>
    <row r="25843" spans="7:8" x14ac:dyDescent="0.5">
      <c r="G25843"/>
      <c r="H25843"/>
    </row>
    <row r="25844" spans="7:8" x14ac:dyDescent="0.5">
      <c r="G25844"/>
      <c r="H25844"/>
    </row>
    <row r="25845" spans="7:8" x14ac:dyDescent="0.5">
      <c r="G25845"/>
      <c r="H25845"/>
    </row>
    <row r="25846" spans="7:8" x14ac:dyDescent="0.5">
      <c r="G25846"/>
      <c r="H25846"/>
    </row>
    <row r="25847" spans="7:8" x14ac:dyDescent="0.5">
      <c r="G25847"/>
      <c r="H25847"/>
    </row>
    <row r="25848" spans="7:8" x14ac:dyDescent="0.5">
      <c r="G25848"/>
      <c r="H25848"/>
    </row>
    <row r="25849" spans="7:8" x14ac:dyDescent="0.5">
      <c r="G25849"/>
      <c r="H25849"/>
    </row>
    <row r="25850" spans="7:8" x14ac:dyDescent="0.5">
      <c r="G25850"/>
      <c r="H25850"/>
    </row>
    <row r="25851" spans="7:8" x14ac:dyDescent="0.5">
      <c r="G25851"/>
      <c r="H25851"/>
    </row>
    <row r="25852" spans="7:8" x14ac:dyDescent="0.5">
      <c r="G25852"/>
      <c r="H25852"/>
    </row>
    <row r="25853" spans="7:8" x14ac:dyDescent="0.5">
      <c r="G25853"/>
      <c r="H25853"/>
    </row>
    <row r="25854" spans="7:8" x14ac:dyDescent="0.5">
      <c r="G25854"/>
      <c r="H25854"/>
    </row>
    <row r="25855" spans="7:8" x14ac:dyDescent="0.5">
      <c r="G25855"/>
      <c r="H25855"/>
    </row>
    <row r="25856" spans="7:8" x14ac:dyDescent="0.5">
      <c r="G25856"/>
      <c r="H25856"/>
    </row>
    <row r="25857" spans="7:8" x14ac:dyDescent="0.5">
      <c r="G25857"/>
      <c r="H25857"/>
    </row>
    <row r="25858" spans="7:8" x14ac:dyDescent="0.5">
      <c r="G25858"/>
      <c r="H25858"/>
    </row>
    <row r="25859" spans="7:8" x14ac:dyDescent="0.5">
      <c r="G25859"/>
      <c r="H25859"/>
    </row>
    <row r="25860" spans="7:8" x14ac:dyDescent="0.5">
      <c r="G25860"/>
      <c r="H25860"/>
    </row>
    <row r="25861" spans="7:8" x14ac:dyDescent="0.5">
      <c r="G25861"/>
      <c r="H25861"/>
    </row>
    <row r="25862" spans="7:8" x14ac:dyDescent="0.5">
      <c r="G25862"/>
      <c r="H25862"/>
    </row>
    <row r="25863" spans="7:8" x14ac:dyDescent="0.5">
      <c r="G25863"/>
      <c r="H25863"/>
    </row>
    <row r="25864" spans="7:8" x14ac:dyDescent="0.5">
      <c r="G25864"/>
      <c r="H25864"/>
    </row>
    <row r="25865" spans="7:8" x14ac:dyDescent="0.5">
      <c r="G25865"/>
      <c r="H25865"/>
    </row>
    <row r="25866" spans="7:8" x14ac:dyDescent="0.5">
      <c r="G25866"/>
      <c r="H25866"/>
    </row>
    <row r="25867" spans="7:8" x14ac:dyDescent="0.5">
      <c r="G25867"/>
      <c r="H25867"/>
    </row>
    <row r="25868" spans="7:8" x14ac:dyDescent="0.5">
      <c r="G25868"/>
      <c r="H25868"/>
    </row>
    <row r="25869" spans="7:8" x14ac:dyDescent="0.5">
      <c r="G25869"/>
      <c r="H25869"/>
    </row>
    <row r="25870" spans="7:8" x14ac:dyDescent="0.5">
      <c r="G25870"/>
      <c r="H25870"/>
    </row>
    <row r="25871" spans="7:8" x14ac:dyDescent="0.5">
      <c r="G25871"/>
      <c r="H25871"/>
    </row>
    <row r="25872" spans="7:8" x14ac:dyDescent="0.5">
      <c r="G25872"/>
      <c r="H25872"/>
    </row>
    <row r="25873" spans="7:8" x14ac:dyDescent="0.5">
      <c r="G25873"/>
      <c r="H25873"/>
    </row>
    <row r="25874" spans="7:8" x14ac:dyDescent="0.5">
      <c r="G25874"/>
      <c r="H25874"/>
    </row>
    <row r="25875" spans="7:8" x14ac:dyDescent="0.5">
      <c r="G25875"/>
      <c r="H25875"/>
    </row>
    <row r="25876" spans="7:8" x14ac:dyDescent="0.5">
      <c r="G25876"/>
      <c r="H25876"/>
    </row>
    <row r="25877" spans="7:8" x14ac:dyDescent="0.5">
      <c r="G25877"/>
      <c r="H25877"/>
    </row>
    <row r="25878" spans="7:8" x14ac:dyDescent="0.5">
      <c r="G25878"/>
      <c r="H25878"/>
    </row>
    <row r="25879" spans="7:8" x14ac:dyDescent="0.5">
      <c r="G25879"/>
      <c r="H25879"/>
    </row>
    <row r="25880" spans="7:8" x14ac:dyDescent="0.5">
      <c r="G25880"/>
      <c r="H25880"/>
    </row>
    <row r="25881" spans="7:8" x14ac:dyDescent="0.5">
      <c r="G25881"/>
      <c r="H25881"/>
    </row>
    <row r="25882" spans="7:8" x14ac:dyDescent="0.5">
      <c r="G25882"/>
      <c r="H25882"/>
    </row>
    <row r="25883" spans="7:8" x14ac:dyDescent="0.5">
      <c r="G25883"/>
      <c r="H25883"/>
    </row>
    <row r="25884" spans="7:8" x14ac:dyDescent="0.5">
      <c r="G25884"/>
      <c r="H25884"/>
    </row>
    <row r="25885" spans="7:8" x14ac:dyDescent="0.5">
      <c r="G25885"/>
      <c r="H25885"/>
    </row>
    <row r="25886" spans="7:8" x14ac:dyDescent="0.5">
      <c r="G25886"/>
      <c r="H25886"/>
    </row>
    <row r="25887" spans="7:8" x14ac:dyDescent="0.5">
      <c r="G25887"/>
      <c r="H25887"/>
    </row>
    <row r="25888" spans="7:8" x14ac:dyDescent="0.5">
      <c r="G25888"/>
      <c r="H25888"/>
    </row>
    <row r="25889" spans="7:8" x14ac:dyDescent="0.5">
      <c r="G25889"/>
      <c r="H25889"/>
    </row>
    <row r="25890" spans="7:8" x14ac:dyDescent="0.5">
      <c r="G25890"/>
      <c r="H25890"/>
    </row>
    <row r="25891" spans="7:8" x14ac:dyDescent="0.5">
      <c r="G25891"/>
      <c r="H25891"/>
    </row>
    <row r="25892" spans="7:8" x14ac:dyDescent="0.5">
      <c r="G25892"/>
      <c r="H25892"/>
    </row>
    <row r="25893" spans="7:8" x14ac:dyDescent="0.5">
      <c r="G25893"/>
      <c r="H25893"/>
    </row>
    <row r="25894" spans="7:8" x14ac:dyDescent="0.5">
      <c r="G25894"/>
      <c r="H25894"/>
    </row>
    <row r="25895" spans="7:8" x14ac:dyDescent="0.5">
      <c r="G25895"/>
      <c r="H25895"/>
    </row>
    <row r="25896" spans="7:8" x14ac:dyDescent="0.5">
      <c r="G25896"/>
      <c r="H25896"/>
    </row>
    <row r="25897" spans="7:8" x14ac:dyDescent="0.5">
      <c r="G25897"/>
      <c r="H25897"/>
    </row>
    <row r="25898" spans="7:8" x14ac:dyDescent="0.5">
      <c r="G25898"/>
      <c r="H25898"/>
    </row>
    <row r="25899" spans="7:8" x14ac:dyDescent="0.5">
      <c r="G25899"/>
      <c r="H25899"/>
    </row>
    <row r="25900" spans="7:8" x14ac:dyDescent="0.5">
      <c r="G25900"/>
      <c r="H25900"/>
    </row>
    <row r="25901" spans="7:8" x14ac:dyDescent="0.5">
      <c r="G25901"/>
      <c r="H25901"/>
    </row>
    <row r="25902" spans="7:8" x14ac:dyDescent="0.5">
      <c r="G25902"/>
      <c r="H25902"/>
    </row>
    <row r="25903" spans="7:8" x14ac:dyDescent="0.5">
      <c r="G25903"/>
      <c r="H25903"/>
    </row>
    <row r="25904" spans="7:8" x14ac:dyDescent="0.5">
      <c r="G25904"/>
      <c r="H25904"/>
    </row>
    <row r="25905" spans="7:8" x14ac:dyDescent="0.5">
      <c r="G25905"/>
      <c r="H25905"/>
    </row>
    <row r="25906" spans="7:8" x14ac:dyDescent="0.5">
      <c r="G25906"/>
      <c r="H25906"/>
    </row>
    <row r="25907" spans="7:8" x14ac:dyDescent="0.5">
      <c r="G25907"/>
      <c r="H25907"/>
    </row>
    <row r="25908" spans="7:8" x14ac:dyDescent="0.5">
      <c r="G25908"/>
      <c r="H25908"/>
    </row>
    <row r="25909" spans="7:8" x14ac:dyDescent="0.5">
      <c r="G25909"/>
      <c r="H25909"/>
    </row>
    <row r="25910" spans="7:8" x14ac:dyDescent="0.5">
      <c r="G25910"/>
      <c r="H25910"/>
    </row>
    <row r="25911" spans="7:8" x14ac:dyDescent="0.5">
      <c r="G25911"/>
      <c r="H25911"/>
    </row>
    <row r="25912" spans="7:8" x14ac:dyDescent="0.5">
      <c r="G25912"/>
      <c r="H25912"/>
    </row>
    <row r="25913" spans="7:8" x14ac:dyDescent="0.5">
      <c r="G25913"/>
      <c r="H25913"/>
    </row>
    <row r="25914" spans="7:8" x14ac:dyDescent="0.5">
      <c r="G25914"/>
      <c r="H25914"/>
    </row>
    <row r="25915" spans="7:8" x14ac:dyDescent="0.5">
      <c r="G25915"/>
      <c r="H25915"/>
    </row>
    <row r="25916" spans="7:8" x14ac:dyDescent="0.5">
      <c r="G25916"/>
      <c r="H25916"/>
    </row>
    <row r="25917" spans="7:8" x14ac:dyDescent="0.5">
      <c r="G25917"/>
      <c r="H25917"/>
    </row>
    <row r="25918" spans="7:8" x14ac:dyDescent="0.5">
      <c r="G25918"/>
      <c r="H25918"/>
    </row>
    <row r="25919" spans="7:8" x14ac:dyDescent="0.5">
      <c r="G25919"/>
      <c r="H25919"/>
    </row>
    <row r="25920" spans="7:8" x14ac:dyDescent="0.5">
      <c r="G25920"/>
      <c r="H25920"/>
    </row>
    <row r="25921" spans="7:8" x14ac:dyDescent="0.5">
      <c r="G25921"/>
      <c r="H25921"/>
    </row>
    <row r="25922" spans="7:8" x14ac:dyDescent="0.5">
      <c r="G25922"/>
      <c r="H25922"/>
    </row>
    <row r="25923" spans="7:8" x14ac:dyDescent="0.5">
      <c r="G25923"/>
      <c r="H25923"/>
    </row>
    <row r="25924" spans="7:8" x14ac:dyDescent="0.5">
      <c r="G25924"/>
      <c r="H25924"/>
    </row>
    <row r="25925" spans="7:8" x14ac:dyDescent="0.5">
      <c r="G25925"/>
      <c r="H25925"/>
    </row>
    <row r="25926" spans="7:8" x14ac:dyDescent="0.5">
      <c r="G25926"/>
      <c r="H25926"/>
    </row>
    <row r="25927" spans="7:8" x14ac:dyDescent="0.5">
      <c r="G25927"/>
      <c r="H25927"/>
    </row>
    <row r="25928" spans="7:8" x14ac:dyDescent="0.5">
      <c r="G25928"/>
      <c r="H25928"/>
    </row>
    <row r="25929" spans="7:8" x14ac:dyDescent="0.5">
      <c r="G25929"/>
      <c r="H25929"/>
    </row>
    <row r="25930" spans="7:8" x14ac:dyDescent="0.5">
      <c r="G25930"/>
      <c r="H25930"/>
    </row>
    <row r="25931" spans="7:8" x14ac:dyDescent="0.5">
      <c r="G25931"/>
      <c r="H25931"/>
    </row>
    <row r="25932" spans="7:8" x14ac:dyDescent="0.5">
      <c r="G25932"/>
      <c r="H25932"/>
    </row>
    <row r="25933" spans="7:8" x14ac:dyDescent="0.5">
      <c r="G25933"/>
      <c r="H25933"/>
    </row>
    <row r="25934" spans="7:8" x14ac:dyDescent="0.5">
      <c r="G25934"/>
      <c r="H25934"/>
    </row>
    <row r="25935" spans="7:8" x14ac:dyDescent="0.5">
      <c r="G25935"/>
      <c r="H25935"/>
    </row>
    <row r="25936" spans="7:8" x14ac:dyDescent="0.5">
      <c r="G25936"/>
      <c r="H25936"/>
    </row>
    <row r="25937" spans="7:8" x14ac:dyDescent="0.5">
      <c r="G25937"/>
      <c r="H25937"/>
    </row>
    <row r="25938" spans="7:8" x14ac:dyDescent="0.5">
      <c r="G25938"/>
      <c r="H25938"/>
    </row>
    <row r="25939" spans="7:8" x14ac:dyDescent="0.5">
      <c r="G25939"/>
      <c r="H25939"/>
    </row>
    <row r="25940" spans="7:8" x14ac:dyDescent="0.5">
      <c r="G25940"/>
      <c r="H25940"/>
    </row>
    <row r="25941" spans="7:8" x14ac:dyDescent="0.5">
      <c r="G25941"/>
      <c r="H25941"/>
    </row>
    <row r="25942" spans="7:8" x14ac:dyDescent="0.5">
      <c r="G25942"/>
      <c r="H25942"/>
    </row>
    <row r="25943" spans="7:8" x14ac:dyDescent="0.5">
      <c r="G25943"/>
      <c r="H25943"/>
    </row>
    <row r="25944" spans="7:8" x14ac:dyDescent="0.5">
      <c r="G25944"/>
      <c r="H25944"/>
    </row>
    <row r="25945" spans="7:8" x14ac:dyDescent="0.5">
      <c r="G25945"/>
      <c r="H25945"/>
    </row>
    <row r="25946" spans="7:8" x14ac:dyDescent="0.5">
      <c r="G25946"/>
      <c r="H25946"/>
    </row>
    <row r="25947" spans="7:8" x14ac:dyDescent="0.5">
      <c r="G25947"/>
      <c r="H25947"/>
    </row>
    <row r="25948" spans="7:8" x14ac:dyDescent="0.5">
      <c r="G25948"/>
      <c r="H25948"/>
    </row>
    <row r="25949" spans="7:8" x14ac:dyDescent="0.5">
      <c r="G25949"/>
      <c r="H25949"/>
    </row>
    <row r="25950" spans="7:8" x14ac:dyDescent="0.5">
      <c r="G25950"/>
      <c r="H25950"/>
    </row>
    <row r="25951" spans="7:8" x14ac:dyDescent="0.5">
      <c r="G25951"/>
      <c r="H25951"/>
    </row>
    <row r="25952" spans="7:8" x14ac:dyDescent="0.5">
      <c r="G25952"/>
      <c r="H25952"/>
    </row>
    <row r="25953" spans="7:8" x14ac:dyDescent="0.5">
      <c r="G25953"/>
      <c r="H25953"/>
    </row>
    <row r="25954" spans="7:8" x14ac:dyDescent="0.5">
      <c r="G25954"/>
      <c r="H25954"/>
    </row>
    <row r="25955" spans="7:8" x14ac:dyDescent="0.5">
      <c r="G25955"/>
      <c r="H25955"/>
    </row>
    <row r="25956" spans="7:8" x14ac:dyDescent="0.5">
      <c r="G25956"/>
      <c r="H25956"/>
    </row>
    <row r="25957" spans="7:8" x14ac:dyDescent="0.5">
      <c r="G25957"/>
      <c r="H25957"/>
    </row>
    <row r="25958" spans="7:8" x14ac:dyDescent="0.5">
      <c r="G25958"/>
      <c r="H25958"/>
    </row>
    <row r="25959" spans="7:8" x14ac:dyDescent="0.5">
      <c r="G25959"/>
      <c r="H25959"/>
    </row>
    <row r="25960" spans="7:8" x14ac:dyDescent="0.5">
      <c r="G25960"/>
      <c r="H25960"/>
    </row>
    <row r="25961" spans="7:8" x14ac:dyDescent="0.5">
      <c r="G25961"/>
      <c r="H25961"/>
    </row>
    <row r="25962" spans="7:8" x14ac:dyDescent="0.5">
      <c r="G25962"/>
      <c r="H25962"/>
    </row>
    <row r="25963" spans="7:8" x14ac:dyDescent="0.5">
      <c r="G25963"/>
      <c r="H25963"/>
    </row>
    <row r="25964" spans="7:8" x14ac:dyDescent="0.5">
      <c r="G25964"/>
      <c r="H25964"/>
    </row>
    <row r="25965" spans="7:8" x14ac:dyDescent="0.5">
      <c r="G25965"/>
      <c r="H25965"/>
    </row>
    <row r="25966" spans="7:8" x14ac:dyDescent="0.5">
      <c r="G25966"/>
      <c r="H25966"/>
    </row>
    <row r="25967" spans="7:8" x14ac:dyDescent="0.5">
      <c r="G25967"/>
      <c r="H25967"/>
    </row>
    <row r="25968" spans="7:8" x14ac:dyDescent="0.5">
      <c r="G25968"/>
      <c r="H25968"/>
    </row>
    <row r="25969" spans="7:8" x14ac:dyDescent="0.5">
      <c r="G25969"/>
      <c r="H25969"/>
    </row>
    <row r="25970" spans="7:8" x14ac:dyDescent="0.5">
      <c r="G25970"/>
      <c r="H25970"/>
    </row>
    <row r="25971" spans="7:8" x14ac:dyDescent="0.5">
      <c r="G25971"/>
      <c r="H25971"/>
    </row>
    <row r="25972" spans="7:8" x14ac:dyDescent="0.5">
      <c r="G25972"/>
      <c r="H25972"/>
    </row>
    <row r="25973" spans="7:8" x14ac:dyDescent="0.5">
      <c r="G25973"/>
      <c r="H25973"/>
    </row>
    <row r="25974" spans="7:8" x14ac:dyDescent="0.5">
      <c r="G25974"/>
      <c r="H25974"/>
    </row>
    <row r="25975" spans="7:8" x14ac:dyDescent="0.5">
      <c r="G25975"/>
      <c r="H25975"/>
    </row>
    <row r="25976" spans="7:8" x14ac:dyDescent="0.5">
      <c r="G25976"/>
      <c r="H25976"/>
    </row>
    <row r="25977" spans="7:8" x14ac:dyDescent="0.5">
      <c r="G25977"/>
      <c r="H25977"/>
    </row>
    <row r="25978" spans="7:8" x14ac:dyDescent="0.5">
      <c r="G25978"/>
      <c r="H25978"/>
    </row>
    <row r="25979" spans="7:8" x14ac:dyDescent="0.5">
      <c r="G25979"/>
      <c r="H25979"/>
    </row>
    <row r="25980" spans="7:8" x14ac:dyDescent="0.5">
      <c r="G25980"/>
      <c r="H25980"/>
    </row>
    <row r="25981" spans="7:8" x14ac:dyDescent="0.5">
      <c r="G25981"/>
      <c r="H25981"/>
    </row>
    <row r="25982" spans="7:8" x14ac:dyDescent="0.5">
      <c r="G25982"/>
      <c r="H25982"/>
    </row>
    <row r="25983" spans="7:8" x14ac:dyDescent="0.5">
      <c r="G25983"/>
      <c r="H25983"/>
    </row>
    <row r="25984" spans="7:8" x14ac:dyDescent="0.5">
      <c r="G25984"/>
      <c r="H25984"/>
    </row>
    <row r="25985" spans="7:8" x14ac:dyDescent="0.5">
      <c r="G25985"/>
      <c r="H25985"/>
    </row>
    <row r="25986" spans="7:8" x14ac:dyDescent="0.5">
      <c r="G25986"/>
      <c r="H25986"/>
    </row>
    <row r="25987" spans="7:8" x14ac:dyDescent="0.5">
      <c r="G25987"/>
      <c r="H25987"/>
    </row>
    <row r="25988" spans="7:8" x14ac:dyDescent="0.5">
      <c r="G25988"/>
      <c r="H25988"/>
    </row>
    <row r="25989" spans="7:8" x14ac:dyDescent="0.5">
      <c r="G25989"/>
      <c r="H25989"/>
    </row>
    <row r="25990" spans="7:8" x14ac:dyDescent="0.5">
      <c r="G25990"/>
      <c r="H25990"/>
    </row>
    <row r="25991" spans="7:8" x14ac:dyDescent="0.5">
      <c r="G25991"/>
      <c r="H25991"/>
    </row>
    <row r="25992" spans="7:8" x14ac:dyDescent="0.5">
      <c r="G25992"/>
      <c r="H25992"/>
    </row>
    <row r="25993" spans="7:8" x14ac:dyDescent="0.5">
      <c r="G25993"/>
      <c r="H25993"/>
    </row>
    <row r="25994" spans="7:8" x14ac:dyDescent="0.5">
      <c r="G25994"/>
      <c r="H25994"/>
    </row>
    <row r="25995" spans="7:8" x14ac:dyDescent="0.5">
      <c r="G25995"/>
      <c r="H25995"/>
    </row>
    <row r="25996" spans="7:8" x14ac:dyDescent="0.5">
      <c r="G25996"/>
      <c r="H25996"/>
    </row>
    <row r="25997" spans="7:8" x14ac:dyDescent="0.5">
      <c r="G25997"/>
      <c r="H25997"/>
    </row>
    <row r="25998" spans="7:8" x14ac:dyDescent="0.5">
      <c r="G25998"/>
      <c r="H25998"/>
    </row>
    <row r="25999" spans="7:8" x14ac:dyDescent="0.5">
      <c r="G25999"/>
      <c r="H25999"/>
    </row>
    <row r="26000" spans="7:8" x14ac:dyDescent="0.5">
      <c r="G26000"/>
      <c r="H26000"/>
    </row>
    <row r="26001" spans="7:8" x14ac:dyDescent="0.5">
      <c r="G26001"/>
      <c r="H26001"/>
    </row>
    <row r="26002" spans="7:8" x14ac:dyDescent="0.5">
      <c r="G26002"/>
      <c r="H26002"/>
    </row>
    <row r="26003" spans="7:8" x14ac:dyDescent="0.5">
      <c r="G26003"/>
      <c r="H26003"/>
    </row>
    <row r="26004" spans="7:8" x14ac:dyDescent="0.5">
      <c r="G26004"/>
      <c r="H26004"/>
    </row>
    <row r="26005" spans="7:8" x14ac:dyDescent="0.5">
      <c r="G26005"/>
      <c r="H26005"/>
    </row>
    <row r="26006" spans="7:8" x14ac:dyDescent="0.5">
      <c r="G26006"/>
      <c r="H26006"/>
    </row>
    <row r="26007" spans="7:8" x14ac:dyDescent="0.5">
      <c r="G26007"/>
      <c r="H26007"/>
    </row>
    <row r="26008" spans="7:8" x14ac:dyDescent="0.5">
      <c r="G26008"/>
      <c r="H26008"/>
    </row>
    <row r="26009" spans="7:8" x14ac:dyDescent="0.5">
      <c r="G26009"/>
      <c r="H26009"/>
    </row>
    <row r="26010" spans="7:8" x14ac:dyDescent="0.5">
      <c r="G26010"/>
      <c r="H26010"/>
    </row>
    <row r="26011" spans="7:8" x14ac:dyDescent="0.5">
      <c r="G26011"/>
      <c r="H26011"/>
    </row>
    <row r="26012" spans="7:8" x14ac:dyDescent="0.5">
      <c r="G26012"/>
      <c r="H26012"/>
    </row>
    <row r="26013" spans="7:8" x14ac:dyDescent="0.5">
      <c r="G26013"/>
      <c r="H26013"/>
    </row>
    <row r="26014" spans="7:8" x14ac:dyDescent="0.5">
      <c r="G26014"/>
      <c r="H26014"/>
    </row>
    <row r="26015" spans="7:8" x14ac:dyDescent="0.5">
      <c r="G26015"/>
      <c r="H26015"/>
    </row>
    <row r="26016" spans="7:8" x14ac:dyDescent="0.5">
      <c r="G26016"/>
      <c r="H26016"/>
    </row>
    <row r="26017" spans="7:8" x14ac:dyDescent="0.5">
      <c r="G26017"/>
      <c r="H26017"/>
    </row>
    <row r="26018" spans="7:8" x14ac:dyDescent="0.5">
      <c r="G26018"/>
      <c r="H26018"/>
    </row>
    <row r="26019" spans="7:8" x14ac:dyDescent="0.5">
      <c r="G26019"/>
      <c r="H26019"/>
    </row>
    <row r="26020" spans="7:8" x14ac:dyDescent="0.5">
      <c r="G26020"/>
      <c r="H26020"/>
    </row>
    <row r="26021" spans="7:8" x14ac:dyDescent="0.5">
      <c r="G26021"/>
      <c r="H26021"/>
    </row>
    <row r="26022" spans="7:8" x14ac:dyDescent="0.5">
      <c r="G26022"/>
      <c r="H26022"/>
    </row>
    <row r="26023" spans="7:8" x14ac:dyDescent="0.5">
      <c r="G26023"/>
      <c r="H26023"/>
    </row>
    <row r="26024" spans="7:8" x14ac:dyDescent="0.5">
      <c r="G26024"/>
      <c r="H26024"/>
    </row>
    <row r="26025" spans="7:8" x14ac:dyDescent="0.5">
      <c r="G26025"/>
      <c r="H26025"/>
    </row>
    <row r="26026" spans="7:8" x14ac:dyDescent="0.5">
      <c r="G26026"/>
      <c r="H26026"/>
    </row>
    <row r="26027" spans="7:8" x14ac:dyDescent="0.5">
      <c r="G26027"/>
      <c r="H26027"/>
    </row>
    <row r="26028" spans="7:8" x14ac:dyDescent="0.5">
      <c r="G26028"/>
      <c r="H26028"/>
    </row>
    <row r="26029" spans="7:8" x14ac:dyDescent="0.5">
      <c r="G26029"/>
      <c r="H26029"/>
    </row>
    <row r="26030" spans="7:8" x14ac:dyDescent="0.5">
      <c r="G26030"/>
      <c r="H26030"/>
    </row>
    <row r="26031" spans="7:8" x14ac:dyDescent="0.5">
      <c r="G26031"/>
      <c r="H26031"/>
    </row>
    <row r="26032" spans="7:8" x14ac:dyDescent="0.5">
      <c r="G26032"/>
      <c r="H26032"/>
    </row>
    <row r="26033" spans="7:8" x14ac:dyDescent="0.5">
      <c r="G26033"/>
      <c r="H26033"/>
    </row>
    <row r="26034" spans="7:8" x14ac:dyDescent="0.5">
      <c r="G26034"/>
      <c r="H26034"/>
    </row>
    <row r="26035" spans="7:8" x14ac:dyDescent="0.5">
      <c r="G26035"/>
      <c r="H26035"/>
    </row>
    <row r="26036" spans="7:8" x14ac:dyDescent="0.5">
      <c r="G26036"/>
      <c r="H26036"/>
    </row>
    <row r="26037" spans="7:8" x14ac:dyDescent="0.5">
      <c r="G26037"/>
      <c r="H26037"/>
    </row>
    <row r="26038" spans="7:8" x14ac:dyDescent="0.5">
      <c r="G26038"/>
      <c r="H26038"/>
    </row>
    <row r="26039" spans="7:8" x14ac:dyDescent="0.5">
      <c r="G26039"/>
      <c r="H26039"/>
    </row>
    <row r="26040" spans="7:8" x14ac:dyDescent="0.5">
      <c r="G26040"/>
      <c r="H26040"/>
    </row>
    <row r="26041" spans="7:8" x14ac:dyDescent="0.5">
      <c r="G26041"/>
      <c r="H26041"/>
    </row>
    <row r="26042" spans="7:8" x14ac:dyDescent="0.5">
      <c r="G26042"/>
      <c r="H26042"/>
    </row>
    <row r="26043" spans="7:8" x14ac:dyDescent="0.5">
      <c r="G26043"/>
      <c r="H26043"/>
    </row>
    <row r="26044" spans="7:8" x14ac:dyDescent="0.5">
      <c r="G26044"/>
      <c r="H26044"/>
    </row>
    <row r="26045" spans="7:8" x14ac:dyDescent="0.5">
      <c r="G26045"/>
      <c r="H26045"/>
    </row>
    <row r="26046" spans="7:8" x14ac:dyDescent="0.5">
      <c r="G26046"/>
      <c r="H26046"/>
    </row>
    <row r="26047" spans="7:8" x14ac:dyDescent="0.5">
      <c r="G26047"/>
      <c r="H26047"/>
    </row>
    <row r="26048" spans="7:8" x14ac:dyDescent="0.5">
      <c r="G26048"/>
      <c r="H26048"/>
    </row>
    <row r="26049" spans="7:8" x14ac:dyDescent="0.5">
      <c r="G26049"/>
      <c r="H26049"/>
    </row>
    <row r="26050" spans="7:8" x14ac:dyDescent="0.5">
      <c r="G26050"/>
      <c r="H26050"/>
    </row>
    <row r="26051" spans="7:8" x14ac:dyDescent="0.5">
      <c r="G26051"/>
      <c r="H26051"/>
    </row>
    <row r="26052" spans="7:8" x14ac:dyDescent="0.5">
      <c r="G26052"/>
      <c r="H26052"/>
    </row>
    <row r="26053" spans="7:8" x14ac:dyDescent="0.5">
      <c r="G26053"/>
      <c r="H26053"/>
    </row>
    <row r="26054" spans="7:8" x14ac:dyDescent="0.5">
      <c r="G26054"/>
      <c r="H26054"/>
    </row>
    <row r="26055" spans="7:8" x14ac:dyDescent="0.5">
      <c r="G26055"/>
      <c r="H26055"/>
    </row>
    <row r="26056" spans="7:8" x14ac:dyDescent="0.5">
      <c r="G26056"/>
      <c r="H26056"/>
    </row>
    <row r="26057" spans="7:8" x14ac:dyDescent="0.5">
      <c r="G26057"/>
      <c r="H26057"/>
    </row>
    <row r="26058" spans="7:8" x14ac:dyDescent="0.5">
      <c r="G26058"/>
      <c r="H26058"/>
    </row>
    <row r="26059" spans="7:8" x14ac:dyDescent="0.5">
      <c r="G26059"/>
      <c r="H26059"/>
    </row>
    <row r="26060" spans="7:8" x14ac:dyDescent="0.5">
      <c r="G26060"/>
      <c r="H26060"/>
    </row>
    <row r="26061" spans="7:8" x14ac:dyDescent="0.5">
      <c r="G26061"/>
      <c r="H26061"/>
    </row>
    <row r="26062" spans="7:8" x14ac:dyDescent="0.5">
      <c r="G26062"/>
      <c r="H26062"/>
    </row>
    <row r="26063" spans="7:8" x14ac:dyDescent="0.5">
      <c r="G26063"/>
      <c r="H26063"/>
    </row>
    <row r="26064" spans="7:8" x14ac:dyDescent="0.5">
      <c r="G26064"/>
      <c r="H26064"/>
    </row>
    <row r="26065" spans="7:8" x14ac:dyDescent="0.5">
      <c r="G26065"/>
      <c r="H26065"/>
    </row>
    <row r="26066" spans="7:8" x14ac:dyDescent="0.5">
      <c r="G26066"/>
      <c r="H26066"/>
    </row>
    <row r="26067" spans="7:8" x14ac:dyDescent="0.5">
      <c r="G26067"/>
      <c r="H26067"/>
    </row>
    <row r="26068" spans="7:8" x14ac:dyDescent="0.5">
      <c r="G26068"/>
      <c r="H26068"/>
    </row>
    <row r="26069" spans="7:8" x14ac:dyDescent="0.5">
      <c r="G26069"/>
      <c r="H26069"/>
    </row>
    <row r="26070" spans="7:8" x14ac:dyDescent="0.5">
      <c r="G26070"/>
      <c r="H26070"/>
    </row>
    <row r="26071" spans="7:8" x14ac:dyDescent="0.5">
      <c r="G26071"/>
      <c r="H26071"/>
    </row>
    <row r="26072" spans="7:8" x14ac:dyDescent="0.5">
      <c r="G26072"/>
      <c r="H26072"/>
    </row>
    <row r="26073" spans="7:8" x14ac:dyDescent="0.5">
      <c r="G26073"/>
      <c r="H26073"/>
    </row>
    <row r="26074" spans="7:8" x14ac:dyDescent="0.5">
      <c r="G26074"/>
      <c r="H26074"/>
    </row>
    <row r="26075" spans="7:8" x14ac:dyDescent="0.5">
      <c r="G26075"/>
      <c r="H26075"/>
    </row>
    <row r="26076" spans="7:8" x14ac:dyDescent="0.5">
      <c r="G26076"/>
      <c r="H26076"/>
    </row>
    <row r="26077" spans="7:8" x14ac:dyDescent="0.5">
      <c r="G26077"/>
      <c r="H26077"/>
    </row>
    <row r="26078" spans="7:8" x14ac:dyDescent="0.5">
      <c r="G26078"/>
      <c r="H26078"/>
    </row>
    <row r="26079" spans="7:8" x14ac:dyDescent="0.5">
      <c r="G26079"/>
      <c r="H26079"/>
    </row>
    <row r="26080" spans="7:8" x14ac:dyDescent="0.5">
      <c r="G26080"/>
      <c r="H26080"/>
    </row>
    <row r="26081" spans="7:8" x14ac:dyDescent="0.5">
      <c r="G26081"/>
      <c r="H26081"/>
    </row>
    <row r="26082" spans="7:8" x14ac:dyDescent="0.5">
      <c r="G26082"/>
      <c r="H26082"/>
    </row>
    <row r="26083" spans="7:8" x14ac:dyDescent="0.5">
      <c r="G26083"/>
      <c r="H26083"/>
    </row>
    <row r="26084" spans="7:8" x14ac:dyDescent="0.5">
      <c r="G26084"/>
      <c r="H26084"/>
    </row>
    <row r="26085" spans="7:8" x14ac:dyDescent="0.5">
      <c r="G26085"/>
      <c r="H26085"/>
    </row>
    <row r="26086" spans="7:8" x14ac:dyDescent="0.5">
      <c r="G26086"/>
      <c r="H26086"/>
    </row>
    <row r="26087" spans="7:8" x14ac:dyDescent="0.5">
      <c r="G26087"/>
      <c r="H26087"/>
    </row>
    <row r="26088" spans="7:8" x14ac:dyDescent="0.5">
      <c r="G26088"/>
      <c r="H26088"/>
    </row>
    <row r="26089" spans="7:8" x14ac:dyDescent="0.5">
      <c r="G26089"/>
      <c r="H26089"/>
    </row>
    <row r="26090" spans="7:8" x14ac:dyDescent="0.5">
      <c r="G26090"/>
      <c r="H26090"/>
    </row>
    <row r="26091" spans="7:8" x14ac:dyDescent="0.5">
      <c r="G26091"/>
      <c r="H26091"/>
    </row>
    <row r="26092" spans="7:8" x14ac:dyDescent="0.5">
      <c r="G26092"/>
      <c r="H26092"/>
    </row>
    <row r="26093" spans="7:8" x14ac:dyDescent="0.5">
      <c r="G26093"/>
      <c r="H26093"/>
    </row>
    <row r="26094" spans="7:8" x14ac:dyDescent="0.5">
      <c r="G26094"/>
      <c r="H26094"/>
    </row>
    <row r="26095" spans="7:8" x14ac:dyDescent="0.5">
      <c r="G26095"/>
      <c r="H26095"/>
    </row>
    <row r="26096" spans="7:8" x14ac:dyDescent="0.5">
      <c r="G26096"/>
      <c r="H26096"/>
    </row>
    <row r="26097" spans="7:8" x14ac:dyDescent="0.5">
      <c r="G26097"/>
      <c r="H26097"/>
    </row>
    <row r="26098" spans="7:8" x14ac:dyDescent="0.5">
      <c r="G26098"/>
      <c r="H26098"/>
    </row>
    <row r="26099" spans="7:8" x14ac:dyDescent="0.5">
      <c r="G26099"/>
      <c r="H26099"/>
    </row>
    <row r="26100" spans="7:8" x14ac:dyDescent="0.5">
      <c r="G26100"/>
      <c r="H26100"/>
    </row>
    <row r="26101" spans="7:8" x14ac:dyDescent="0.5">
      <c r="G26101"/>
      <c r="H26101"/>
    </row>
    <row r="26102" spans="7:8" x14ac:dyDescent="0.5">
      <c r="G26102"/>
      <c r="H26102"/>
    </row>
    <row r="26103" spans="7:8" x14ac:dyDescent="0.5">
      <c r="G26103"/>
      <c r="H26103"/>
    </row>
    <row r="26104" spans="7:8" x14ac:dyDescent="0.5">
      <c r="G26104"/>
      <c r="H26104"/>
    </row>
    <row r="26105" spans="7:8" x14ac:dyDescent="0.5">
      <c r="G26105"/>
      <c r="H26105"/>
    </row>
    <row r="26106" spans="7:8" x14ac:dyDescent="0.5">
      <c r="G26106"/>
      <c r="H26106"/>
    </row>
    <row r="26107" spans="7:8" x14ac:dyDescent="0.5">
      <c r="G26107"/>
      <c r="H26107"/>
    </row>
    <row r="26108" spans="7:8" x14ac:dyDescent="0.5">
      <c r="G26108"/>
      <c r="H26108"/>
    </row>
    <row r="26109" spans="7:8" x14ac:dyDescent="0.5">
      <c r="G26109"/>
      <c r="H26109"/>
    </row>
    <row r="26110" spans="7:8" x14ac:dyDescent="0.5">
      <c r="G26110"/>
      <c r="H26110"/>
    </row>
    <row r="26111" spans="7:8" x14ac:dyDescent="0.5">
      <c r="G26111"/>
      <c r="H26111"/>
    </row>
    <row r="26112" spans="7:8" x14ac:dyDescent="0.5">
      <c r="G26112"/>
      <c r="H26112"/>
    </row>
    <row r="26113" spans="7:8" x14ac:dyDescent="0.5">
      <c r="G26113"/>
      <c r="H26113"/>
    </row>
    <row r="26114" spans="7:8" x14ac:dyDescent="0.5">
      <c r="G26114"/>
      <c r="H26114"/>
    </row>
    <row r="26115" spans="7:8" x14ac:dyDescent="0.5">
      <c r="G26115"/>
      <c r="H26115"/>
    </row>
    <row r="26116" spans="7:8" x14ac:dyDescent="0.5">
      <c r="G26116"/>
      <c r="H26116"/>
    </row>
    <row r="26117" spans="7:8" x14ac:dyDescent="0.5">
      <c r="G26117"/>
      <c r="H26117"/>
    </row>
    <row r="26118" spans="7:8" x14ac:dyDescent="0.5">
      <c r="G26118"/>
      <c r="H26118"/>
    </row>
    <row r="26119" spans="7:8" x14ac:dyDescent="0.5">
      <c r="G26119"/>
      <c r="H26119"/>
    </row>
    <row r="26120" spans="7:8" x14ac:dyDescent="0.5">
      <c r="G26120"/>
      <c r="H26120"/>
    </row>
    <row r="26121" spans="7:8" x14ac:dyDescent="0.5">
      <c r="G26121"/>
      <c r="H26121"/>
    </row>
    <row r="26122" spans="7:8" x14ac:dyDescent="0.5">
      <c r="G26122"/>
      <c r="H26122"/>
    </row>
    <row r="26123" spans="7:8" x14ac:dyDescent="0.5">
      <c r="G26123"/>
      <c r="H26123"/>
    </row>
    <row r="26124" spans="7:8" x14ac:dyDescent="0.5">
      <c r="G26124"/>
      <c r="H26124"/>
    </row>
    <row r="26125" spans="7:8" x14ac:dyDescent="0.5">
      <c r="G26125"/>
      <c r="H26125"/>
    </row>
    <row r="26126" spans="7:8" x14ac:dyDescent="0.5">
      <c r="G26126"/>
      <c r="H26126"/>
    </row>
    <row r="26127" spans="7:8" x14ac:dyDescent="0.5">
      <c r="G26127"/>
      <c r="H26127"/>
    </row>
    <row r="26128" spans="7:8" x14ac:dyDescent="0.5">
      <c r="G26128"/>
      <c r="H26128"/>
    </row>
    <row r="26129" spans="7:8" x14ac:dyDescent="0.5">
      <c r="G26129"/>
      <c r="H26129"/>
    </row>
    <row r="26130" spans="7:8" x14ac:dyDescent="0.5">
      <c r="G26130"/>
      <c r="H26130"/>
    </row>
    <row r="26131" spans="7:8" x14ac:dyDescent="0.5">
      <c r="G26131"/>
      <c r="H26131"/>
    </row>
    <row r="26132" spans="7:8" x14ac:dyDescent="0.5">
      <c r="G26132"/>
      <c r="H26132"/>
    </row>
    <row r="26133" spans="7:8" x14ac:dyDescent="0.5">
      <c r="G26133"/>
      <c r="H26133"/>
    </row>
    <row r="26134" spans="7:8" x14ac:dyDescent="0.5">
      <c r="G26134"/>
      <c r="H26134"/>
    </row>
    <row r="26135" spans="7:8" x14ac:dyDescent="0.5">
      <c r="G26135"/>
      <c r="H26135"/>
    </row>
    <row r="26136" spans="7:8" x14ac:dyDescent="0.5">
      <c r="G26136"/>
      <c r="H26136"/>
    </row>
    <row r="26137" spans="7:8" x14ac:dyDescent="0.5">
      <c r="G26137"/>
      <c r="H26137"/>
    </row>
    <row r="26138" spans="7:8" x14ac:dyDescent="0.5">
      <c r="G26138"/>
      <c r="H26138"/>
    </row>
    <row r="26139" spans="7:8" x14ac:dyDescent="0.5">
      <c r="G26139"/>
      <c r="H26139"/>
    </row>
    <row r="26140" spans="7:8" x14ac:dyDescent="0.5">
      <c r="G26140"/>
      <c r="H26140"/>
    </row>
    <row r="26141" spans="7:8" x14ac:dyDescent="0.5">
      <c r="G26141"/>
      <c r="H26141"/>
    </row>
    <row r="26142" spans="7:8" x14ac:dyDescent="0.5">
      <c r="G26142"/>
      <c r="H26142"/>
    </row>
    <row r="26143" spans="7:8" x14ac:dyDescent="0.5">
      <c r="G26143"/>
      <c r="H26143"/>
    </row>
    <row r="26144" spans="7:8" x14ac:dyDescent="0.5">
      <c r="G26144"/>
      <c r="H26144"/>
    </row>
    <row r="26145" spans="7:8" x14ac:dyDescent="0.5">
      <c r="G26145"/>
      <c r="H26145"/>
    </row>
    <row r="26146" spans="7:8" x14ac:dyDescent="0.5">
      <c r="G26146"/>
      <c r="H26146"/>
    </row>
    <row r="26147" spans="7:8" x14ac:dyDescent="0.5">
      <c r="G26147"/>
      <c r="H26147"/>
    </row>
    <row r="26148" spans="7:8" x14ac:dyDescent="0.5">
      <c r="G26148"/>
      <c r="H26148"/>
    </row>
    <row r="26149" spans="7:8" x14ac:dyDescent="0.5">
      <c r="G26149"/>
      <c r="H26149"/>
    </row>
    <row r="26150" spans="7:8" x14ac:dyDescent="0.5">
      <c r="G26150"/>
      <c r="H26150"/>
    </row>
    <row r="26151" spans="7:8" x14ac:dyDescent="0.5">
      <c r="G26151"/>
      <c r="H26151"/>
    </row>
    <row r="26152" spans="7:8" x14ac:dyDescent="0.5">
      <c r="G26152"/>
      <c r="H26152"/>
    </row>
    <row r="26153" spans="7:8" x14ac:dyDescent="0.5">
      <c r="G26153"/>
      <c r="H26153"/>
    </row>
    <row r="26154" spans="7:8" x14ac:dyDescent="0.5">
      <c r="G26154"/>
      <c r="H26154"/>
    </row>
    <row r="26155" spans="7:8" x14ac:dyDescent="0.5">
      <c r="G26155"/>
      <c r="H26155"/>
    </row>
    <row r="26156" spans="7:8" x14ac:dyDescent="0.5">
      <c r="G26156"/>
      <c r="H26156"/>
    </row>
    <row r="26157" spans="7:8" x14ac:dyDescent="0.5">
      <c r="G26157"/>
      <c r="H26157"/>
    </row>
    <row r="26158" spans="7:8" x14ac:dyDescent="0.5">
      <c r="G26158"/>
      <c r="H26158"/>
    </row>
    <row r="26159" spans="7:8" x14ac:dyDescent="0.5">
      <c r="G26159"/>
      <c r="H26159"/>
    </row>
    <row r="26160" spans="7:8" x14ac:dyDescent="0.5">
      <c r="G26160"/>
      <c r="H26160"/>
    </row>
    <row r="26161" spans="7:8" x14ac:dyDescent="0.5">
      <c r="G26161"/>
      <c r="H26161"/>
    </row>
    <row r="26162" spans="7:8" x14ac:dyDescent="0.5">
      <c r="G26162"/>
      <c r="H26162"/>
    </row>
    <row r="26163" spans="7:8" x14ac:dyDescent="0.5">
      <c r="G26163"/>
      <c r="H26163"/>
    </row>
    <row r="26164" spans="7:8" x14ac:dyDescent="0.5">
      <c r="G26164"/>
      <c r="H26164"/>
    </row>
    <row r="26165" spans="7:8" x14ac:dyDescent="0.5">
      <c r="G26165"/>
      <c r="H26165"/>
    </row>
    <row r="26166" spans="7:8" x14ac:dyDescent="0.5">
      <c r="G26166"/>
      <c r="H26166"/>
    </row>
    <row r="26167" spans="7:8" x14ac:dyDescent="0.5">
      <c r="G26167"/>
      <c r="H26167"/>
    </row>
    <row r="26168" spans="7:8" x14ac:dyDescent="0.5">
      <c r="G26168"/>
      <c r="H26168"/>
    </row>
    <row r="26169" spans="7:8" x14ac:dyDescent="0.5">
      <c r="G26169"/>
      <c r="H26169"/>
    </row>
    <row r="26170" spans="7:8" x14ac:dyDescent="0.5">
      <c r="G26170"/>
      <c r="H26170"/>
    </row>
    <row r="26171" spans="7:8" x14ac:dyDescent="0.5">
      <c r="G26171"/>
      <c r="H26171"/>
    </row>
    <row r="26172" spans="7:8" x14ac:dyDescent="0.5">
      <c r="G26172"/>
      <c r="H26172"/>
    </row>
    <row r="26173" spans="7:8" x14ac:dyDescent="0.5">
      <c r="G26173"/>
      <c r="H26173"/>
    </row>
    <row r="26174" spans="7:8" x14ac:dyDescent="0.5">
      <c r="G26174"/>
      <c r="H26174"/>
    </row>
    <row r="26175" spans="7:8" x14ac:dyDescent="0.5">
      <c r="G26175"/>
      <c r="H26175"/>
    </row>
    <row r="26176" spans="7:8" x14ac:dyDescent="0.5">
      <c r="G26176"/>
      <c r="H26176"/>
    </row>
    <row r="26177" spans="7:8" x14ac:dyDescent="0.5">
      <c r="G26177"/>
      <c r="H26177"/>
    </row>
    <row r="26178" spans="7:8" x14ac:dyDescent="0.5">
      <c r="G26178"/>
      <c r="H26178"/>
    </row>
    <row r="26179" spans="7:8" x14ac:dyDescent="0.5">
      <c r="G26179"/>
      <c r="H26179"/>
    </row>
    <row r="26180" spans="7:8" x14ac:dyDescent="0.5">
      <c r="G26180"/>
      <c r="H26180"/>
    </row>
    <row r="26181" spans="7:8" x14ac:dyDescent="0.5">
      <c r="G26181"/>
      <c r="H26181"/>
    </row>
    <row r="26182" spans="7:8" x14ac:dyDescent="0.5">
      <c r="G26182"/>
      <c r="H26182"/>
    </row>
    <row r="26183" spans="7:8" x14ac:dyDescent="0.5">
      <c r="G26183"/>
      <c r="H26183"/>
    </row>
    <row r="26184" spans="7:8" x14ac:dyDescent="0.5">
      <c r="G26184"/>
      <c r="H26184"/>
    </row>
    <row r="26185" spans="7:8" x14ac:dyDescent="0.5">
      <c r="G26185"/>
      <c r="H26185"/>
    </row>
    <row r="26186" spans="7:8" x14ac:dyDescent="0.5">
      <c r="G26186"/>
      <c r="H26186"/>
    </row>
    <row r="26187" spans="7:8" x14ac:dyDescent="0.5">
      <c r="G26187"/>
      <c r="H26187"/>
    </row>
    <row r="26188" spans="7:8" x14ac:dyDescent="0.5">
      <c r="G26188"/>
      <c r="H26188"/>
    </row>
    <row r="26189" spans="7:8" x14ac:dyDescent="0.5">
      <c r="G26189"/>
      <c r="H26189"/>
    </row>
    <row r="26190" spans="7:8" x14ac:dyDescent="0.5">
      <c r="G26190"/>
      <c r="H26190"/>
    </row>
    <row r="26191" spans="7:8" x14ac:dyDescent="0.5">
      <c r="G26191"/>
      <c r="H26191"/>
    </row>
    <row r="26192" spans="7:8" x14ac:dyDescent="0.5">
      <c r="G26192"/>
      <c r="H26192"/>
    </row>
    <row r="26193" spans="7:8" x14ac:dyDescent="0.5">
      <c r="G26193"/>
      <c r="H26193"/>
    </row>
    <row r="26194" spans="7:8" x14ac:dyDescent="0.5">
      <c r="G26194"/>
      <c r="H26194"/>
    </row>
    <row r="26195" spans="7:8" x14ac:dyDescent="0.5">
      <c r="G26195"/>
      <c r="H26195"/>
    </row>
    <row r="26196" spans="7:8" x14ac:dyDescent="0.5">
      <c r="G26196"/>
      <c r="H26196"/>
    </row>
    <row r="26197" spans="7:8" x14ac:dyDescent="0.5">
      <c r="G26197"/>
      <c r="H26197"/>
    </row>
    <row r="26198" spans="7:8" x14ac:dyDescent="0.5">
      <c r="G26198"/>
      <c r="H26198"/>
    </row>
    <row r="26199" spans="7:8" x14ac:dyDescent="0.5">
      <c r="G26199"/>
      <c r="H26199"/>
    </row>
    <row r="26200" spans="7:8" x14ac:dyDescent="0.5">
      <c r="G26200"/>
      <c r="H26200"/>
    </row>
    <row r="26201" spans="7:8" x14ac:dyDescent="0.5">
      <c r="G26201"/>
      <c r="H26201"/>
    </row>
    <row r="26202" spans="7:8" x14ac:dyDescent="0.5">
      <c r="G26202"/>
      <c r="H26202"/>
    </row>
    <row r="26203" spans="7:8" x14ac:dyDescent="0.5">
      <c r="G26203"/>
      <c r="H26203"/>
    </row>
    <row r="26204" spans="7:8" x14ac:dyDescent="0.5">
      <c r="G26204"/>
      <c r="H26204"/>
    </row>
    <row r="26205" spans="7:8" x14ac:dyDescent="0.5">
      <c r="G26205"/>
      <c r="H26205"/>
    </row>
    <row r="26206" spans="7:8" x14ac:dyDescent="0.5">
      <c r="G26206"/>
      <c r="H26206"/>
    </row>
    <row r="26207" spans="7:8" x14ac:dyDescent="0.5">
      <c r="G26207"/>
      <c r="H26207"/>
    </row>
    <row r="26208" spans="7:8" x14ac:dyDescent="0.5">
      <c r="G26208"/>
      <c r="H26208"/>
    </row>
    <row r="26209" spans="7:8" x14ac:dyDescent="0.5">
      <c r="G26209"/>
      <c r="H26209"/>
    </row>
    <row r="26210" spans="7:8" x14ac:dyDescent="0.5">
      <c r="G26210"/>
      <c r="H26210"/>
    </row>
    <row r="26211" spans="7:8" x14ac:dyDescent="0.5">
      <c r="G26211"/>
      <c r="H26211"/>
    </row>
    <row r="26212" spans="7:8" x14ac:dyDescent="0.5">
      <c r="G26212"/>
      <c r="H26212"/>
    </row>
    <row r="26213" spans="7:8" x14ac:dyDescent="0.5">
      <c r="G26213"/>
      <c r="H26213"/>
    </row>
    <row r="26214" spans="7:8" x14ac:dyDescent="0.5">
      <c r="G26214"/>
      <c r="H26214"/>
    </row>
    <row r="26215" spans="7:8" x14ac:dyDescent="0.5">
      <c r="G26215"/>
      <c r="H26215"/>
    </row>
    <row r="26216" spans="7:8" x14ac:dyDescent="0.5">
      <c r="G26216"/>
      <c r="H26216"/>
    </row>
    <row r="26217" spans="7:8" x14ac:dyDescent="0.5">
      <c r="G26217"/>
      <c r="H26217"/>
    </row>
    <row r="26218" spans="7:8" x14ac:dyDescent="0.5">
      <c r="G26218"/>
      <c r="H26218"/>
    </row>
    <row r="26219" spans="7:8" x14ac:dyDescent="0.5">
      <c r="G26219"/>
      <c r="H26219"/>
    </row>
    <row r="26220" spans="7:8" x14ac:dyDescent="0.5">
      <c r="G26220"/>
      <c r="H26220"/>
    </row>
    <row r="26221" spans="7:8" x14ac:dyDescent="0.5">
      <c r="G26221"/>
      <c r="H26221"/>
    </row>
    <row r="26222" spans="7:8" x14ac:dyDescent="0.5">
      <c r="G26222"/>
      <c r="H26222"/>
    </row>
    <row r="26223" spans="7:8" x14ac:dyDescent="0.5">
      <c r="G26223"/>
      <c r="H26223"/>
    </row>
    <row r="26224" spans="7:8" x14ac:dyDescent="0.5">
      <c r="G26224"/>
      <c r="H26224"/>
    </row>
    <row r="26225" spans="7:8" x14ac:dyDescent="0.5">
      <c r="G26225"/>
      <c r="H26225"/>
    </row>
    <row r="26226" spans="7:8" x14ac:dyDescent="0.5">
      <c r="G26226"/>
      <c r="H26226"/>
    </row>
    <row r="26227" spans="7:8" x14ac:dyDescent="0.5">
      <c r="G26227"/>
      <c r="H26227"/>
    </row>
    <row r="26228" spans="7:8" x14ac:dyDescent="0.5">
      <c r="G26228"/>
      <c r="H26228"/>
    </row>
    <row r="26229" spans="7:8" x14ac:dyDescent="0.5">
      <c r="G26229"/>
      <c r="H26229"/>
    </row>
    <row r="26230" spans="7:8" x14ac:dyDescent="0.5">
      <c r="G26230"/>
      <c r="H26230"/>
    </row>
    <row r="26231" spans="7:8" x14ac:dyDescent="0.5">
      <c r="G26231"/>
      <c r="H26231"/>
    </row>
    <row r="26232" spans="7:8" x14ac:dyDescent="0.5">
      <c r="G26232"/>
      <c r="H26232"/>
    </row>
    <row r="26233" spans="7:8" x14ac:dyDescent="0.5">
      <c r="G26233"/>
      <c r="H26233"/>
    </row>
    <row r="26234" spans="7:8" x14ac:dyDescent="0.5">
      <c r="G26234"/>
      <c r="H26234"/>
    </row>
    <row r="26235" spans="7:8" x14ac:dyDescent="0.5">
      <c r="G26235"/>
      <c r="H26235"/>
    </row>
    <row r="26236" spans="7:8" x14ac:dyDescent="0.5">
      <c r="G26236"/>
      <c r="H26236"/>
    </row>
    <row r="26237" spans="7:8" x14ac:dyDescent="0.5">
      <c r="G26237"/>
      <c r="H26237"/>
    </row>
    <row r="26238" spans="7:8" x14ac:dyDescent="0.5">
      <c r="G26238"/>
      <c r="H26238"/>
    </row>
    <row r="26239" spans="7:8" x14ac:dyDescent="0.5">
      <c r="G26239"/>
      <c r="H26239"/>
    </row>
    <row r="26240" spans="7:8" x14ac:dyDescent="0.5">
      <c r="G26240"/>
      <c r="H26240"/>
    </row>
    <row r="26241" spans="7:8" x14ac:dyDescent="0.5">
      <c r="G26241"/>
      <c r="H26241"/>
    </row>
    <row r="26242" spans="7:8" x14ac:dyDescent="0.5">
      <c r="G26242"/>
      <c r="H26242"/>
    </row>
    <row r="26243" spans="7:8" x14ac:dyDescent="0.5">
      <c r="G26243"/>
      <c r="H26243"/>
    </row>
    <row r="26244" spans="7:8" x14ac:dyDescent="0.5">
      <c r="G26244"/>
      <c r="H26244"/>
    </row>
    <row r="26245" spans="7:8" x14ac:dyDescent="0.5">
      <c r="G26245"/>
      <c r="H26245"/>
    </row>
    <row r="26246" spans="7:8" x14ac:dyDescent="0.5">
      <c r="G26246"/>
      <c r="H26246"/>
    </row>
    <row r="26247" spans="7:8" x14ac:dyDescent="0.5">
      <c r="G26247"/>
      <c r="H26247"/>
    </row>
    <row r="26248" spans="7:8" x14ac:dyDescent="0.5">
      <c r="G26248"/>
      <c r="H26248"/>
    </row>
    <row r="26249" spans="7:8" x14ac:dyDescent="0.5">
      <c r="G26249"/>
      <c r="H26249"/>
    </row>
    <row r="26250" spans="7:8" x14ac:dyDescent="0.5">
      <c r="G26250"/>
      <c r="H26250"/>
    </row>
    <row r="26251" spans="7:8" x14ac:dyDescent="0.5">
      <c r="G26251"/>
      <c r="H26251"/>
    </row>
    <row r="26252" spans="7:8" x14ac:dyDescent="0.5">
      <c r="G26252"/>
      <c r="H26252"/>
    </row>
    <row r="26253" spans="7:8" x14ac:dyDescent="0.5">
      <c r="G26253"/>
      <c r="H26253"/>
    </row>
    <row r="26254" spans="7:8" x14ac:dyDescent="0.5">
      <c r="G26254"/>
      <c r="H26254"/>
    </row>
    <row r="26255" spans="7:8" x14ac:dyDescent="0.5">
      <c r="G26255"/>
      <c r="H26255"/>
    </row>
    <row r="26256" spans="7:8" x14ac:dyDescent="0.5">
      <c r="G26256"/>
      <c r="H26256"/>
    </row>
    <row r="26257" spans="7:8" x14ac:dyDescent="0.5">
      <c r="G26257"/>
      <c r="H26257"/>
    </row>
    <row r="26258" spans="7:8" x14ac:dyDescent="0.5">
      <c r="G26258"/>
      <c r="H26258"/>
    </row>
    <row r="26259" spans="7:8" x14ac:dyDescent="0.5">
      <c r="G26259"/>
      <c r="H26259"/>
    </row>
    <row r="26260" spans="7:8" x14ac:dyDescent="0.5">
      <c r="G26260"/>
      <c r="H26260"/>
    </row>
    <row r="26261" spans="7:8" x14ac:dyDescent="0.5">
      <c r="G26261"/>
      <c r="H26261"/>
    </row>
    <row r="26262" spans="7:8" x14ac:dyDescent="0.5">
      <c r="G26262"/>
      <c r="H26262"/>
    </row>
    <row r="26263" spans="7:8" x14ac:dyDescent="0.5">
      <c r="G26263"/>
      <c r="H26263"/>
    </row>
    <row r="26264" spans="7:8" x14ac:dyDescent="0.5">
      <c r="G26264"/>
      <c r="H26264"/>
    </row>
    <row r="26265" spans="7:8" x14ac:dyDescent="0.5">
      <c r="G26265"/>
      <c r="H26265"/>
    </row>
    <row r="26266" spans="7:8" x14ac:dyDescent="0.5">
      <c r="G26266"/>
      <c r="H26266"/>
    </row>
    <row r="26267" spans="7:8" x14ac:dyDescent="0.5">
      <c r="G26267"/>
      <c r="H26267"/>
    </row>
    <row r="26268" spans="7:8" x14ac:dyDescent="0.5">
      <c r="G26268"/>
      <c r="H26268"/>
    </row>
    <row r="26269" spans="7:8" x14ac:dyDescent="0.5">
      <c r="G26269"/>
      <c r="H26269"/>
    </row>
    <row r="26270" spans="7:8" x14ac:dyDescent="0.5">
      <c r="G26270"/>
      <c r="H26270"/>
    </row>
    <row r="26271" spans="7:8" x14ac:dyDescent="0.5">
      <c r="G26271"/>
      <c r="H26271"/>
    </row>
    <row r="26272" spans="7:8" x14ac:dyDescent="0.5">
      <c r="G26272"/>
      <c r="H26272"/>
    </row>
    <row r="26273" spans="7:8" x14ac:dyDescent="0.5">
      <c r="G26273"/>
      <c r="H26273"/>
    </row>
    <row r="26274" spans="7:8" x14ac:dyDescent="0.5">
      <c r="G26274"/>
      <c r="H26274"/>
    </row>
    <row r="26275" spans="7:8" x14ac:dyDescent="0.5">
      <c r="G26275"/>
      <c r="H26275"/>
    </row>
    <row r="26276" spans="7:8" x14ac:dyDescent="0.5">
      <c r="G26276"/>
      <c r="H26276"/>
    </row>
    <row r="26277" spans="7:8" x14ac:dyDescent="0.5">
      <c r="G26277"/>
      <c r="H26277"/>
    </row>
    <row r="26278" spans="7:8" x14ac:dyDescent="0.5">
      <c r="G26278"/>
      <c r="H26278"/>
    </row>
    <row r="26279" spans="7:8" x14ac:dyDescent="0.5">
      <c r="G26279"/>
      <c r="H26279"/>
    </row>
    <row r="26280" spans="7:8" x14ac:dyDescent="0.5">
      <c r="G26280"/>
      <c r="H26280"/>
    </row>
    <row r="26281" spans="7:8" x14ac:dyDescent="0.5">
      <c r="G26281"/>
      <c r="H26281"/>
    </row>
    <row r="26282" spans="7:8" x14ac:dyDescent="0.5">
      <c r="G26282"/>
      <c r="H26282"/>
    </row>
    <row r="26283" spans="7:8" x14ac:dyDescent="0.5">
      <c r="G26283"/>
      <c r="H26283"/>
    </row>
    <row r="26284" spans="7:8" x14ac:dyDescent="0.5">
      <c r="G26284"/>
      <c r="H26284"/>
    </row>
    <row r="26285" spans="7:8" x14ac:dyDescent="0.5">
      <c r="G26285"/>
      <c r="H26285"/>
    </row>
    <row r="26286" spans="7:8" x14ac:dyDescent="0.5">
      <c r="G26286"/>
      <c r="H26286"/>
    </row>
    <row r="26287" spans="7:8" x14ac:dyDescent="0.5">
      <c r="G26287"/>
      <c r="H26287"/>
    </row>
    <row r="26288" spans="7:8" x14ac:dyDescent="0.5">
      <c r="G26288"/>
      <c r="H26288"/>
    </row>
    <row r="26289" spans="7:8" x14ac:dyDescent="0.5">
      <c r="G26289"/>
      <c r="H26289"/>
    </row>
    <row r="26290" spans="7:8" x14ac:dyDescent="0.5">
      <c r="G26290"/>
      <c r="H26290"/>
    </row>
    <row r="26291" spans="7:8" x14ac:dyDescent="0.5">
      <c r="G26291"/>
      <c r="H26291"/>
    </row>
    <row r="26292" spans="7:8" x14ac:dyDescent="0.5">
      <c r="G26292"/>
      <c r="H26292"/>
    </row>
    <row r="26293" spans="7:8" x14ac:dyDescent="0.5">
      <c r="G26293"/>
      <c r="H26293"/>
    </row>
    <row r="26294" spans="7:8" x14ac:dyDescent="0.5">
      <c r="G26294"/>
      <c r="H26294"/>
    </row>
    <row r="26295" spans="7:8" x14ac:dyDescent="0.5">
      <c r="G26295"/>
      <c r="H26295"/>
    </row>
    <row r="26296" spans="7:8" x14ac:dyDescent="0.5">
      <c r="G26296"/>
      <c r="H26296"/>
    </row>
    <row r="26297" spans="7:8" x14ac:dyDescent="0.5">
      <c r="G26297"/>
      <c r="H26297"/>
    </row>
    <row r="26298" spans="7:8" x14ac:dyDescent="0.5">
      <c r="G26298"/>
      <c r="H26298"/>
    </row>
    <row r="26299" spans="7:8" x14ac:dyDescent="0.5">
      <c r="G26299"/>
      <c r="H26299"/>
    </row>
    <row r="26300" spans="7:8" x14ac:dyDescent="0.5">
      <c r="G26300"/>
      <c r="H26300"/>
    </row>
    <row r="26301" spans="7:8" x14ac:dyDescent="0.5">
      <c r="G26301"/>
      <c r="H26301"/>
    </row>
    <row r="26302" spans="7:8" x14ac:dyDescent="0.5">
      <c r="G26302"/>
      <c r="H26302"/>
    </row>
    <row r="26303" spans="7:8" x14ac:dyDescent="0.5">
      <c r="G26303"/>
      <c r="H26303"/>
    </row>
    <row r="26304" spans="7:8" x14ac:dyDescent="0.5">
      <c r="G26304"/>
      <c r="H26304"/>
    </row>
    <row r="26305" spans="7:8" x14ac:dyDescent="0.5">
      <c r="G26305"/>
      <c r="H26305"/>
    </row>
    <row r="26306" spans="7:8" x14ac:dyDescent="0.5">
      <c r="G26306"/>
      <c r="H26306"/>
    </row>
    <row r="26307" spans="7:8" x14ac:dyDescent="0.5">
      <c r="G26307"/>
      <c r="H26307"/>
    </row>
    <row r="26308" spans="7:8" x14ac:dyDescent="0.5">
      <c r="G26308"/>
      <c r="H26308"/>
    </row>
    <row r="26309" spans="7:8" x14ac:dyDescent="0.5">
      <c r="G26309"/>
      <c r="H26309"/>
    </row>
    <row r="26310" spans="7:8" x14ac:dyDescent="0.5">
      <c r="G26310"/>
      <c r="H26310"/>
    </row>
    <row r="26311" spans="7:8" x14ac:dyDescent="0.5">
      <c r="G26311"/>
      <c r="H26311"/>
    </row>
    <row r="26312" spans="7:8" x14ac:dyDescent="0.5">
      <c r="G26312"/>
      <c r="H26312"/>
    </row>
    <row r="26313" spans="7:8" x14ac:dyDescent="0.5">
      <c r="G26313"/>
      <c r="H26313"/>
    </row>
    <row r="26314" spans="7:8" x14ac:dyDescent="0.5">
      <c r="G26314"/>
      <c r="H26314"/>
    </row>
    <row r="26315" spans="7:8" x14ac:dyDescent="0.5">
      <c r="G26315"/>
      <c r="H26315"/>
    </row>
    <row r="26316" spans="7:8" x14ac:dyDescent="0.5">
      <c r="G26316"/>
      <c r="H26316"/>
    </row>
    <row r="26317" spans="7:8" x14ac:dyDescent="0.5">
      <c r="G26317"/>
      <c r="H26317"/>
    </row>
    <row r="26318" spans="7:8" x14ac:dyDescent="0.5">
      <c r="G26318"/>
      <c r="H26318"/>
    </row>
    <row r="26319" spans="7:8" x14ac:dyDescent="0.5">
      <c r="G26319"/>
      <c r="H26319"/>
    </row>
    <row r="26320" spans="7:8" x14ac:dyDescent="0.5">
      <c r="G26320"/>
      <c r="H26320"/>
    </row>
    <row r="26321" spans="7:8" x14ac:dyDescent="0.5">
      <c r="G26321"/>
      <c r="H26321"/>
    </row>
    <row r="26322" spans="7:8" x14ac:dyDescent="0.5">
      <c r="G26322"/>
      <c r="H26322"/>
    </row>
    <row r="26323" spans="7:8" x14ac:dyDescent="0.5">
      <c r="G26323"/>
      <c r="H26323"/>
    </row>
    <row r="26324" spans="7:8" x14ac:dyDescent="0.5">
      <c r="G26324"/>
      <c r="H26324"/>
    </row>
    <row r="26325" spans="7:8" x14ac:dyDescent="0.5">
      <c r="G26325"/>
      <c r="H26325"/>
    </row>
    <row r="26326" spans="7:8" x14ac:dyDescent="0.5">
      <c r="G26326"/>
      <c r="H26326"/>
    </row>
    <row r="26327" spans="7:8" x14ac:dyDescent="0.5">
      <c r="G26327"/>
      <c r="H26327"/>
    </row>
    <row r="26328" spans="7:8" x14ac:dyDescent="0.5">
      <c r="G26328"/>
      <c r="H26328"/>
    </row>
    <row r="26329" spans="7:8" x14ac:dyDescent="0.5">
      <c r="G26329"/>
      <c r="H26329"/>
    </row>
    <row r="26330" spans="7:8" x14ac:dyDescent="0.5">
      <c r="G26330"/>
      <c r="H26330"/>
    </row>
    <row r="26331" spans="7:8" x14ac:dyDescent="0.5">
      <c r="G26331"/>
      <c r="H26331"/>
    </row>
    <row r="26332" spans="7:8" x14ac:dyDescent="0.5">
      <c r="G26332"/>
      <c r="H26332"/>
    </row>
    <row r="26333" spans="7:8" x14ac:dyDescent="0.5">
      <c r="G26333"/>
      <c r="H26333"/>
    </row>
    <row r="26334" spans="7:8" x14ac:dyDescent="0.5">
      <c r="G26334"/>
      <c r="H26334"/>
    </row>
    <row r="26335" spans="7:8" x14ac:dyDescent="0.5">
      <c r="G26335"/>
      <c r="H26335"/>
    </row>
    <row r="26336" spans="7:8" x14ac:dyDescent="0.5">
      <c r="G26336"/>
      <c r="H26336"/>
    </row>
    <row r="26337" spans="7:8" x14ac:dyDescent="0.5">
      <c r="G26337"/>
      <c r="H26337"/>
    </row>
    <row r="26338" spans="7:8" x14ac:dyDescent="0.5">
      <c r="G26338"/>
      <c r="H26338"/>
    </row>
    <row r="26339" spans="7:8" x14ac:dyDescent="0.5">
      <c r="G26339"/>
      <c r="H26339"/>
    </row>
    <row r="26340" spans="7:8" x14ac:dyDescent="0.5">
      <c r="G26340"/>
      <c r="H26340"/>
    </row>
    <row r="26341" spans="7:8" x14ac:dyDescent="0.5">
      <c r="G26341"/>
      <c r="H26341"/>
    </row>
    <row r="26342" spans="7:8" x14ac:dyDescent="0.5">
      <c r="G26342"/>
      <c r="H26342"/>
    </row>
    <row r="26343" spans="7:8" x14ac:dyDescent="0.5">
      <c r="G26343"/>
      <c r="H26343"/>
    </row>
    <row r="26344" spans="7:8" x14ac:dyDescent="0.5">
      <c r="G26344"/>
      <c r="H26344"/>
    </row>
    <row r="26345" spans="7:8" x14ac:dyDescent="0.5">
      <c r="G26345"/>
      <c r="H26345"/>
    </row>
    <row r="26346" spans="7:8" x14ac:dyDescent="0.5">
      <c r="G26346"/>
      <c r="H26346"/>
    </row>
    <row r="26347" spans="7:8" x14ac:dyDescent="0.5">
      <c r="G26347"/>
      <c r="H26347"/>
    </row>
    <row r="26348" spans="7:8" x14ac:dyDescent="0.5">
      <c r="G26348"/>
      <c r="H26348"/>
    </row>
    <row r="26349" spans="7:8" x14ac:dyDescent="0.5">
      <c r="G26349"/>
      <c r="H26349"/>
    </row>
    <row r="26350" spans="7:8" x14ac:dyDescent="0.5">
      <c r="G26350"/>
      <c r="H26350"/>
    </row>
    <row r="26351" spans="7:8" x14ac:dyDescent="0.5">
      <c r="G26351"/>
      <c r="H26351"/>
    </row>
    <row r="26352" spans="7:8" x14ac:dyDescent="0.5">
      <c r="G26352"/>
      <c r="H26352"/>
    </row>
    <row r="26353" spans="7:8" x14ac:dyDescent="0.5">
      <c r="G26353"/>
      <c r="H26353"/>
    </row>
    <row r="26354" spans="7:8" x14ac:dyDescent="0.5">
      <c r="G26354"/>
      <c r="H26354"/>
    </row>
    <row r="26355" spans="7:8" x14ac:dyDescent="0.5">
      <c r="G26355"/>
      <c r="H26355"/>
    </row>
    <row r="26356" spans="7:8" x14ac:dyDescent="0.5">
      <c r="G26356"/>
      <c r="H26356"/>
    </row>
    <row r="26357" spans="7:8" x14ac:dyDescent="0.5">
      <c r="G26357"/>
      <c r="H26357"/>
    </row>
    <row r="26358" spans="7:8" x14ac:dyDescent="0.5">
      <c r="G26358"/>
      <c r="H26358"/>
    </row>
    <row r="26359" spans="7:8" x14ac:dyDescent="0.5">
      <c r="G26359"/>
      <c r="H26359"/>
    </row>
    <row r="26360" spans="7:8" x14ac:dyDescent="0.5">
      <c r="G26360"/>
      <c r="H26360"/>
    </row>
    <row r="26361" spans="7:8" x14ac:dyDescent="0.5">
      <c r="G26361"/>
      <c r="H26361"/>
    </row>
    <row r="26362" spans="7:8" x14ac:dyDescent="0.5">
      <c r="G26362"/>
      <c r="H26362"/>
    </row>
    <row r="26363" spans="7:8" x14ac:dyDescent="0.5">
      <c r="G26363"/>
      <c r="H26363"/>
    </row>
    <row r="26364" spans="7:8" x14ac:dyDescent="0.5">
      <c r="G26364"/>
      <c r="H26364"/>
    </row>
    <row r="26365" spans="7:8" x14ac:dyDescent="0.5">
      <c r="G26365"/>
      <c r="H26365"/>
    </row>
    <row r="26366" spans="7:8" x14ac:dyDescent="0.5">
      <c r="G26366"/>
      <c r="H26366"/>
    </row>
    <row r="26367" spans="7:8" x14ac:dyDescent="0.5">
      <c r="G26367"/>
      <c r="H26367"/>
    </row>
    <row r="26368" spans="7:8" x14ac:dyDescent="0.5">
      <c r="G26368"/>
      <c r="H26368"/>
    </row>
    <row r="26369" spans="7:8" x14ac:dyDescent="0.5">
      <c r="G26369"/>
      <c r="H26369"/>
    </row>
    <row r="26370" spans="7:8" x14ac:dyDescent="0.5">
      <c r="G26370"/>
      <c r="H26370"/>
    </row>
    <row r="26371" spans="7:8" x14ac:dyDescent="0.5">
      <c r="G26371"/>
      <c r="H26371"/>
    </row>
    <row r="26372" spans="7:8" x14ac:dyDescent="0.5">
      <c r="G26372"/>
      <c r="H26372"/>
    </row>
    <row r="26373" spans="7:8" x14ac:dyDescent="0.5">
      <c r="G26373"/>
      <c r="H26373"/>
    </row>
    <row r="26374" spans="7:8" x14ac:dyDescent="0.5">
      <c r="G26374"/>
      <c r="H26374"/>
    </row>
    <row r="26375" spans="7:8" x14ac:dyDescent="0.5">
      <c r="G26375"/>
      <c r="H26375"/>
    </row>
    <row r="26376" spans="7:8" x14ac:dyDescent="0.5">
      <c r="G26376"/>
      <c r="H26376"/>
    </row>
    <row r="26377" spans="7:8" x14ac:dyDescent="0.5">
      <c r="G26377"/>
      <c r="H26377"/>
    </row>
    <row r="26378" spans="7:8" x14ac:dyDescent="0.5">
      <c r="G26378"/>
      <c r="H26378"/>
    </row>
    <row r="26379" spans="7:8" x14ac:dyDescent="0.5">
      <c r="G26379"/>
      <c r="H26379"/>
    </row>
    <row r="26380" spans="7:8" x14ac:dyDescent="0.5">
      <c r="G26380"/>
      <c r="H26380"/>
    </row>
    <row r="26381" spans="7:8" x14ac:dyDescent="0.5">
      <c r="G26381"/>
      <c r="H26381"/>
    </row>
    <row r="26382" spans="7:8" x14ac:dyDescent="0.5">
      <c r="G26382"/>
      <c r="H26382"/>
    </row>
    <row r="26383" spans="7:8" x14ac:dyDescent="0.5">
      <c r="G26383"/>
      <c r="H26383"/>
    </row>
    <row r="26384" spans="7:8" x14ac:dyDescent="0.5">
      <c r="G26384"/>
      <c r="H26384"/>
    </row>
    <row r="26385" spans="7:8" x14ac:dyDescent="0.5">
      <c r="G26385"/>
      <c r="H26385"/>
    </row>
    <row r="26386" spans="7:8" x14ac:dyDescent="0.5">
      <c r="G26386"/>
      <c r="H26386"/>
    </row>
    <row r="26387" spans="7:8" x14ac:dyDescent="0.5">
      <c r="G26387"/>
      <c r="H26387"/>
    </row>
    <row r="26388" spans="7:8" x14ac:dyDescent="0.5">
      <c r="G26388"/>
      <c r="H26388"/>
    </row>
    <row r="26389" spans="7:8" x14ac:dyDescent="0.5">
      <c r="G26389"/>
      <c r="H26389"/>
    </row>
    <row r="26390" spans="7:8" x14ac:dyDescent="0.5">
      <c r="G26390"/>
      <c r="H26390"/>
    </row>
    <row r="26391" spans="7:8" x14ac:dyDescent="0.5">
      <c r="G26391"/>
      <c r="H26391"/>
    </row>
    <row r="26392" spans="7:8" x14ac:dyDescent="0.5">
      <c r="G26392"/>
      <c r="H26392"/>
    </row>
    <row r="26393" spans="7:8" x14ac:dyDescent="0.5">
      <c r="G26393"/>
      <c r="H26393"/>
    </row>
    <row r="26394" spans="7:8" x14ac:dyDescent="0.5">
      <c r="G26394"/>
      <c r="H26394"/>
    </row>
    <row r="26395" spans="7:8" x14ac:dyDescent="0.5">
      <c r="G26395"/>
      <c r="H26395"/>
    </row>
    <row r="26396" spans="7:8" x14ac:dyDescent="0.5">
      <c r="G26396"/>
      <c r="H26396"/>
    </row>
    <row r="26397" spans="7:8" x14ac:dyDescent="0.5">
      <c r="G26397"/>
      <c r="H26397"/>
    </row>
    <row r="26398" spans="7:8" x14ac:dyDescent="0.5">
      <c r="G26398"/>
      <c r="H26398"/>
    </row>
    <row r="26399" spans="7:8" x14ac:dyDescent="0.5">
      <c r="G26399"/>
      <c r="H26399"/>
    </row>
    <row r="26400" spans="7:8" x14ac:dyDescent="0.5">
      <c r="G26400"/>
      <c r="H26400"/>
    </row>
    <row r="26401" spans="7:8" x14ac:dyDescent="0.5">
      <c r="G26401"/>
      <c r="H26401"/>
    </row>
    <row r="26402" spans="7:8" x14ac:dyDescent="0.5">
      <c r="G26402"/>
      <c r="H26402"/>
    </row>
    <row r="26403" spans="7:8" x14ac:dyDescent="0.5">
      <c r="G26403"/>
      <c r="H26403"/>
    </row>
    <row r="26404" spans="7:8" x14ac:dyDescent="0.5">
      <c r="G26404"/>
      <c r="H26404"/>
    </row>
    <row r="26405" spans="7:8" x14ac:dyDescent="0.5">
      <c r="G26405"/>
      <c r="H26405"/>
    </row>
    <row r="26406" spans="7:8" x14ac:dyDescent="0.5">
      <c r="G26406"/>
      <c r="H26406"/>
    </row>
    <row r="26407" spans="7:8" x14ac:dyDescent="0.5">
      <c r="G26407"/>
      <c r="H26407"/>
    </row>
    <row r="26408" spans="7:8" x14ac:dyDescent="0.5">
      <c r="G26408"/>
      <c r="H26408"/>
    </row>
    <row r="26409" spans="7:8" x14ac:dyDescent="0.5">
      <c r="G26409"/>
      <c r="H26409"/>
    </row>
    <row r="26410" spans="7:8" x14ac:dyDescent="0.5">
      <c r="G26410"/>
      <c r="H26410"/>
    </row>
    <row r="26411" spans="7:8" x14ac:dyDescent="0.5">
      <c r="G26411"/>
      <c r="H26411"/>
    </row>
    <row r="26412" spans="7:8" x14ac:dyDescent="0.5">
      <c r="G26412"/>
      <c r="H26412"/>
    </row>
    <row r="26413" spans="7:8" x14ac:dyDescent="0.5">
      <c r="G26413"/>
      <c r="H26413"/>
    </row>
    <row r="26414" spans="7:8" x14ac:dyDescent="0.5">
      <c r="G26414"/>
      <c r="H26414"/>
    </row>
    <row r="26415" spans="7:8" x14ac:dyDescent="0.5">
      <c r="G26415"/>
      <c r="H26415"/>
    </row>
    <row r="26416" spans="7:8" x14ac:dyDescent="0.5">
      <c r="G26416"/>
      <c r="H26416"/>
    </row>
    <row r="26417" spans="7:8" x14ac:dyDescent="0.5">
      <c r="G26417"/>
      <c r="H26417"/>
    </row>
    <row r="26418" spans="7:8" x14ac:dyDescent="0.5">
      <c r="G26418"/>
      <c r="H26418"/>
    </row>
    <row r="26419" spans="7:8" x14ac:dyDescent="0.5">
      <c r="G26419"/>
      <c r="H26419"/>
    </row>
    <row r="26420" spans="7:8" x14ac:dyDescent="0.5">
      <c r="G26420"/>
      <c r="H26420"/>
    </row>
    <row r="26421" spans="7:8" x14ac:dyDescent="0.5">
      <c r="G26421"/>
      <c r="H26421"/>
    </row>
    <row r="26422" spans="7:8" x14ac:dyDescent="0.5">
      <c r="G26422"/>
      <c r="H26422"/>
    </row>
    <row r="26423" spans="7:8" x14ac:dyDescent="0.5">
      <c r="G26423"/>
      <c r="H26423"/>
    </row>
    <row r="26424" spans="7:8" x14ac:dyDescent="0.5">
      <c r="G26424"/>
      <c r="H26424"/>
    </row>
    <row r="26425" spans="7:8" x14ac:dyDescent="0.5">
      <c r="G26425"/>
      <c r="H26425"/>
    </row>
    <row r="26426" spans="7:8" x14ac:dyDescent="0.5">
      <c r="G26426"/>
      <c r="H26426"/>
    </row>
    <row r="26427" spans="7:8" x14ac:dyDescent="0.5">
      <c r="G26427"/>
      <c r="H26427"/>
    </row>
    <row r="26428" spans="7:8" x14ac:dyDescent="0.5">
      <c r="G26428"/>
      <c r="H26428"/>
    </row>
    <row r="26429" spans="7:8" x14ac:dyDescent="0.5">
      <c r="G26429"/>
      <c r="H26429"/>
    </row>
    <row r="26430" spans="7:8" x14ac:dyDescent="0.5">
      <c r="G26430"/>
      <c r="H26430"/>
    </row>
    <row r="26431" spans="7:8" x14ac:dyDescent="0.5">
      <c r="G26431"/>
      <c r="H26431"/>
    </row>
    <row r="26432" spans="7:8" x14ac:dyDescent="0.5">
      <c r="G26432"/>
      <c r="H26432"/>
    </row>
    <row r="26433" spans="7:8" x14ac:dyDescent="0.5">
      <c r="G26433"/>
      <c r="H26433"/>
    </row>
    <row r="26434" spans="7:8" x14ac:dyDescent="0.5">
      <c r="G26434"/>
      <c r="H26434"/>
    </row>
    <row r="26435" spans="7:8" x14ac:dyDescent="0.5">
      <c r="G26435"/>
      <c r="H26435"/>
    </row>
    <row r="26436" spans="7:8" x14ac:dyDescent="0.5">
      <c r="G26436"/>
      <c r="H26436"/>
    </row>
    <row r="26437" spans="7:8" x14ac:dyDescent="0.5">
      <c r="G26437"/>
      <c r="H26437"/>
    </row>
    <row r="26438" spans="7:8" x14ac:dyDescent="0.5">
      <c r="G26438"/>
      <c r="H26438"/>
    </row>
    <row r="26439" spans="7:8" x14ac:dyDescent="0.5">
      <c r="G26439"/>
      <c r="H26439"/>
    </row>
    <row r="26440" spans="7:8" x14ac:dyDescent="0.5">
      <c r="G26440"/>
      <c r="H26440"/>
    </row>
    <row r="26441" spans="7:8" x14ac:dyDescent="0.5">
      <c r="G26441"/>
      <c r="H26441"/>
    </row>
    <row r="26442" spans="7:8" x14ac:dyDescent="0.5">
      <c r="G26442"/>
      <c r="H26442"/>
    </row>
    <row r="26443" spans="7:8" x14ac:dyDescent="0.5">
      <c r="G26443"/>
      <c r="H26443"/>
    </row>
    <row r="26444" spans="7:8" x14ac:dyDescent="0.5">
      <c r="G26444"/>
      <c r="H26444"/>
    </row>
    <row r="26445" spans="7:8" x14ac:dyDescent="0.5">
      <c r="G26445"/>
      <c r="H26445"/>
    </row>
    <row r="26446" spans="7:8" x14ac:dyDescent="0.5">
      <c r="G26446"/>
      <c r="H26446"/>
    </row>
    <row r="26447" spans="7:8" x14ac:dyDescent="0.5">
      <c r="G26447"/>
      <c r="H26447"/>
    </row>
    <row r="26448" spans="7:8" x14ac:dyDescent="0.5">
      <c r="G26448"/>
      <c r="H26448"/>
    </row>
    <row r="26449" spans="7:8" x14ac:dyDescent="0.5">
      <c r="G26449"/>
      <c r="H26449"/>
    </row>
    <row r="26450" spans="7:8" x14ac:dyDescent="0.5">
      <c r="G26450"/>
      <c r="H26450"/>
    </row>
    <row r="26451" spans="7:8" x14ac:dyDescent="0.5">
      <c r="G26451"/>
      <c r="H26451"/>
    </row>
    <row r="26452" spans="7:8" x14ac:dyDescent="0.5">
      <c r="G26452"/>
      <c r="H26452"/>
    </row>
    <row r="26453" spans="7:8" x14ac:dyDescent="0.5">
      <c r="G26453"/>
      <c r="H26453"/>
    </row>
    <row r="26454" spans="7:8" x14ac:dyDescent="0.5">
      <c r="G26454"/>
      <c r="H26454"/>
    </row>
    <row r="26455" spans="7:8" x14ac:dyDescent="0.5">
      <c r="G26455"/>
      <c r="H26455"/>
    </row>
    <row r="26456" spans="7:8" x14ac:dyDescent="0.5">
      <c r="G26456"/>
      <c r="H26456"/>
    </row>
    <row r="26457" spans="7:8" x14ac:dyDescent="0.5">
      <c r="G26457"/>
      <c r="H26457"/>
    </row>
    <row r="26458" spans="7:8" x14ac:dyDescent="0.5">
      <c r="G26458"/>
      <c r="H26458"/>
    </row>
    <row r="26459" spans="7:8" x14ac:dyDescent="0.5">
      <c r="G26459"/>
      <c r="H26459"/>
    </row>
    <row r="26460" spans="7:8" x14ac:dyDescent="0.5">
      <c r="G26460"/>
      <c r="H26460"/>
    </row>
    <row r="26461" spans="7:8" x14ac:dyDescent="0.5">
      <c r="G26461"/>
      <c r="H26461"/>
    </row>
    <row r="26462" spans="7:8" x14ac:dyDescent="0.5">
      <c r="G26462"/>
      <c r="H26462"/>
    </row>
    <row r="26463" spans="7:8" x14ac:dyDescent="0.5">
      <c r="G26463"/>
      <c r="H26463"/>
    </row>
    <row r="26464" spans="7:8" x14ac:dyDescent="0.5">
      <c r="G26464"/>
      <c r="H26464"/>
    </row>
    <row r="26465" spans="7:8" x14ac:dyDescent="0.5">
      <c r="G26465"/>
      <c r="H26465"/>
    </row>
    <row r="26466" spans="7:8" x14ac:dyDescent="0.5">
      <c r="G26466"/>
      <c r="H26466"/>
    </row>
    <row r="26467" spans="7:8" x14ac:dyDescent="0.5">
      <c r="G26467"/>
      <c r="H26467"/>
    </row>
    <row r="26468" spans="7:8" x14ac:dyDescent="0.5">
      <c r="G26468"/>
      <c r="H26468"/>
    </row>
    <row r="26469" spans="7:8" x14ac:dyDescent="0.5">
      <c r="G26469"/>
      <c r="H26469"/>
    </row>
    <row r="26470" spans="7:8" x14ac:dyDescent="0.5">
      <c r="G26470"/>
      <c r="H26470"/>
    </row>
    <row r="26471" spans="7:8" x14ac:dyDescent="0.5">
      <c r="G26471"/>
      <c r="H26471"/>
    </row>
    <row r="26472" spans="7:8" x14ac:dyDescent="0.5">
      <c r="G26472"/>
      <c r="H26472"/>
    </row>
    <row r="26473" spans="7:8" x14ac:dyDescent="0.5">
      <c r="G26473"/>
      <c r="H26473"/>
    </row>
    <row r="26474" spans="7:8" x14ac:dyDescent="0.5">
      <c r="G26474"/>
      <c r="H26474"/>
    </row>
    <row r="26475" spans="7:8" x14ac:dyDescent="0.5">
      <c r="G26475"/>
      <c r="H26475"/>
    </row>
    <row r="26476" spans="7:8" x14ac:dyDescent="0.5">
      <c r="G26476"/>
      <c r="H26476"/>
    </row>
    <row r="26477" spans="7:8" x14ac:dyDescent="0.5">
      <c r="G26477"/>
      <c r="H26477"/>
    </row>
    <row r="26478" spans="7:8" x14ac:dyDescent="0.5">
      <c r="G26478"/>
      <c r="H26478"/>
    </row>
    <row r="26479" spans="7:8" x14ac:dyDescent="0.5">
      <c r="G26479"/>
      <c r="H26479"/>
    </row>
    <row r="26480" spans="7:8" x14ac:dyDescent="0.5">
      <c r="G26480"/>
      <c r="H26480"/>
    </row>
    <row r="26481" spans="7:8" x14ac:dyDescent="0.5">
      <c r="G26481"/>
      <c r="H26481"/>
    </row>
    <row r="26482" spans="7:8" x14ac:dyDescent="0.5">
      <c r="G26482"/>
      <c r="H26482"/>
    </row>
    <row r="26483" spans="7:8" x14ac:dyDescent="0.5">
      <c r="G26483"/>
      <c r="H26483"/>
    </row>
    <row r="26484" spans="7:8" x14ac:dyDescent="0.5">
      <c r="G26484"/>
      <c r="H26484"/>
    </row>
    <row r="26485" spans="7:8" x14ac:dyDescent="0.5">
      <c r="G26485"/>
      <c r="H26485"/>
    </row>
    <row r="26486" spans="7:8" x14ac:dyDescent="0.5">
      <c r="G26486"/>
      <c r="H26486"/>
    </row>
    <row r="26487" spans="7:8" x14ac:dyDescent="0.5">
      <c r="G26487"/>
      <c r="H26487"/>
    </row>
    <row r="26488" spans="7:8" x14ac:dyDescent="0.5">
      <c r="G26488"/>
      <c r="H26488"/>
    </row>
    <row r="26489" spans="7:8" x14ac:dyDescent="0.5">
      <c r="G26489"/>
      <c r="H26489"/>
    </row>
    <row r="26490" spans="7:8" x14ac:dyDescent="0.5">
      <c r="G26490"/>
      <c r="H26490"/>
    </row>
    <row r="26491" spans="7:8" x14ac:dyDescent="0.5">
      <c r="G26491"/>
      <c r="H26491"/>
    </row>
    <row r="26492" spans="7:8" x14ac:dyDescent="0.5">
      <c r="G26492"/>
      <c r="H26492"/>
    </row>
    <row r="26493" spans="7:8" x14ac:dyDescent="0.5">
      <c r="G26493"/>
      <c r="H26493"/>
    </row>
    <row r="26494" spans="7:8" x14ac:dyDescent="0.5">
      <c r="G26494"/>
      <c r="H26494"/>
    </row>
    <row r="26495" spans="7:8" x14ac:dyDescent="0.5">
      <c r="G26495"/>
      <c r="H26495"/>
    </row>
    <row r="26496" spans="7:8" x14ac:dyDescent="0.5">
      <c r="G26496"/>
      <c r="H26496"/>
    </row>
    <row r="26497" spans="7:8" x14ac:dyDescent="0.5">
      <c r="G26497"/>
      <c r="H26497"/>
    </row>
    <row r="26498" spans="7:8" x14ac:dyDescent="0.5">
      <c r="G26498"/>
      <c r="H26498"/>
    </row>
    <row r="26499" spans="7:8" x14ac:dyDescent="0.5">
      <c r="G26499"/>
      <c r="H26499"/>
    </row>
    <row r="26500" spans="7:8" x14ac:dyDescent="0.5">
      <c r="G26500"/>
      <c r="H26500"/>
    </row>
    <row r="26501" spans="7:8" x14ac:dyDescent="0.5">
      <c r="G26501"/>
      <c r="H26501"/>
    </row>
    <row r="26502" spans="7:8" x14ac:dyDescent="0.5">
      <c r="G26502"/>
      <c r="H26502"/>
    </row>
    <row r="26503" spans="7:8" x14ac:dyDescent="0.5">
      <c r="G26503"/>
      <c r="H26503"/>
    </row>
    <row r="26504" spans="7:8" x14ac:dyDescent="0.5">
      <c r="G26504"/>
      <c r="H26504"/>
    </row>
    <row r="26505" spans="7:8" x14ac:dyDescent="0.5">
      <c r="G26505"/>
      <c r="H26505"/>
    </row>
    <row r="26506" spans="7:8" x14ac:dyDescent="0.5">
      <c r="G26506"/>
      <c r="H26506"/>
    </row>
    <row r="26507" spans="7:8" x14ac:dyDescent="0.5">
      <c r="G26507"/>
      <c r="H26507"/>
    </row>
    <row r="26508" spans="7:8" x14ac:dyDescent="0.5">
      <c r="G26508"/>
      <c r="H26508"/>
    </row>
    <row r="26509" spans="7:8" x14ac:dyDescent="0.5">
      <c r="G26509"/>
      <c r="H26509"/>
    </row>
    <row r="26510" spans="7:8" x14ac:dyDescent="0.5">
      <c r="G26510"/>
      <c r="H26510"/>
    </row>
    <row r="26511" spans="7:8" x14ac:dyDescent="0.5">
      <c r="G26511"/>
      <c r="H26511"/>
    </row>
    <row r="26512" spans="7:8" x14ac:dyDescent="0.5">
      <c r="G26512"/>
      <c r="H26512"/>
    </row>
    <row r="26513" spans="7:8" x14ac:dyDescent="0.5">
      <c r="G26513"/>
      <c r="H26513"/>
    </row>
    <row r="26514" spans="7:8" x14ac:dyDescent="0.5">
      <c r="G26514"/>
      <c r="H26514"/>
    </row>
    <row r="26515" spans="7:8" x14ac:dyDescent="0.5">
      <c r="G26515"/>
      <c r="H26515"/>
    </row>
    <row r="26516" spans="7:8" x14ac:dyDescent="0.5">
      <c r="G26516"/>
      <c r="H26516"/>
    </row>
    <row r="26517" spans="7:8" x14ac:dyDescent="0.5">
      <c r="G26517"/>
      <c r="H26517"/>
    </row>
    <row r="26518" spans="7:8" x14ac:dyDescent="0.5">
      <c r="G26518"/>
      <c r="H26518"/>
    </row>
    <row r="26519" spans="7:8" x14ac:dyDescent="0.5">
      <c r="G26519"/>
      <c r="H26519"/>
    </row>
    <row r="26520" spans="7:8" x14ac:dyDescent="0.5">
      <c r="G26520"/>
      <c r="H26520"/>
    </row>
    <row r="26521" spans="7:8" x14ac:dyDescent="0.5">
      <c r="G26521"/>
      <c r="H26521"/>
    </row>
    <row r="26522" spans="7:8" x14ac:dyDescent="0.5">
      <c r="G26522"/>
      <c r="H26522"/>
    </row>
    <row r="26523" spans="7:8" x14ac:dyDescent="0.5">
      <c r="G26523"/>
      <c r="H26523"/>
    </row>
    <row r="26524" spans="7:8" x14ac:dyDescent="0.5">
      <c r="G26524"/>
      <c r="H26524"/>
    </row>
    <row r="26525" spans="7:8" x14ac:dyDescent="0.5">
      <c r="G26525"/>
      <c r="H26525"/>
    </row>
    <row r="26526" spans="7:8" x14ac:dyDescent="0.5">
      <c r="G26526"/>
      <c r="H26526"/>
    </row>
    <row r="26527" spans="7:8" x14ac:dyDescent="0.5">
      <c r="G26527"/>
      <c r="H26527"/>
    </row>
    <row r="26528" spans="7:8" x14ac:dyDescent="0.5">
      <c r="G26528"/>
      <c r="H26528"/>
    </row>
    <row r="26529" spans="7:8" x14ac:dyDescent="0.5">
      <c r="G26529"/>
      <c r="H26529"/>
    </row>
    <row r="26530" spans="7:8" x14ac:dyDescent="0.5">
      <c r="G26530"/>
      <c r="H26530"/>
    </row>
    <row r="26531" spans="7:8" x14ac:dyDescent="0.5">
      <c r="G26531"/>
      <c r="H26531"/>
    </row>
    <row r="26532" spans="7:8" x14ac:dyDescent="0.5">
      <c r="G26532"/>
      <c r="H26532"/>
    </row>
    <row r="26533" spans="7:8" x14ac:dyDescent="0.5">
      <c r="G26533"/>
      <c r="H26533"/>
    </row>
    <row r="26534" spans="7:8" x14ac:dyDescent="0.5">
      <c r="G26534"/>
      <c r="H26534"/>
    </row>
    <row r="26535" spans="7:8" x14ac:dyDescent="0.5">
      <c r="G26535"/>
      <c r="H26535"/>
    </row>
    <row r="26536" spans="7:8" x14ac:dyDescent="0.5">
      <c r="G26536"/>
      <c r="H26536"/>
    </row>
    <row r="26537" spans="7:8" x14ac:dyDescent="0.5">
      <c r="G26537"/>
      <c r="H26537"/>
    </row>
    <row r="26538" spans="7:8" x14ac:dyDescent="0.5">
      <c r="G26538"/>
      <c r="H26538"/>
    </row>
    <row r="26539" spans="7:8" x14ac:dyDescent="0.5">
      <c r="G26539"/>
      <c r="H26539"/>
    </row>
    <row r="26540" spans="7:8" x14ac:dyDescent="0.5">
      <c r="G26540"/>
      <c r="H26540"/>
    </row>
    <row r="26541" spans="7:8" x14ac:dyDescent="0.5">
      <c r="G26541"/>
      <c r="H26541"/>
    </row>
    <row r="26542" spans="7:8" x14ac:dyDescent="0.5">
      <c r="G26542"/>
      <c r="H26542"/>
    </row>
    <row r="26543" spans="7:8" x14ac:dyDescent="0.5">
      <c r="G26543"/>
      <c r="H26543"/>
    </row>
    <row r="26544" spans="7:8" x14ac:dyDescent="0.5">
      <c r="G26544"/>
      <c r="H26544"/>
    </row>
    <row r="26545" spans="7:8" x14ac:dyDescent="0.5">
      <c r="G26545"/>
      <c r="H26545"/>
    </row>
    <row r="26546" spans="7:8" x14ac:dyDescent="0.5">
      <c r="G26546"/>
      <c r="H26546"/>
    </row>
    <row r="26547" spans="7:8" x14ac:dyDescent="0.5">
      <c r="G26547"/>
      <c r="H26547"/>
    </row>
    <row r="26548" spans="7:8" x14ac:dyDescent="0.5">
      <c r="G26548"/>
      <c r="H26548"/>
    </row>
    <row r="26549" spans="7:8" x14ac:dyDescent="0.5">
      <c r="G26549"/>
      <c r="H26549"/>
    </row>
    <row r="26550" spans="7:8" x14ac:dyDescent="0.5">
      <c r="G26550"/>
      <c r="H26550"/>
    </row>
    <row r="26551" spans="7:8" x14ac:dyDescent="0.5">
      <c r="G26551"/>
      <c r="H26551"/>
    </row>
    <row r="26552" spans="7:8" x14ac:dyDescent="0.5">
      <c r="G26552"/>
      <c r="H26552"/>
    </row>
    <row r="26553" spans="7:8" x14ac:dyDescent="0.5">
      <c r="G26553"/>
      <c r="H26553"/>
    </row>
    <row r="26554" spans="7:8" x14ac:dyDescent="0.5">
      <c r="G26554"/>
      <c r="H26554"/>
    </row>
    <row r="26555" spans="7:8" x14ac:dyDescent="0.5">
      <c r="G26555"/>
      <c r="H26555"/>
    </row>
    <row r="26556" spans="7:8" x14ac:dyDescent="0.5">
      <c r="G26556"/>
      <c r="H26556"/>
    </row>
    <row r="26557" spans="7:8" x14ac:dyDescent="0.5">
      <c r="G26557"/>
      <c r="H26557"/>
    </row>
    <row r="26558" spans="7:8" x14ac:dyDescent="0.5">
      <c r="G26558"/>
      <c r="H26558"/>
    </row>
    <row r="26559" spans="7:8" x14ac:dyDescent="0.5">
      <c r="G26559"/>
      <c r="H26559"/>
    </row>
    <row r="26560" spans="7:8" x14ac:dyDescent="0.5">
      <c r="G26560"/>
      <c r="H26560"/>
    </row>
    <row r="26561" spans="7:8" x14ac:dyDescent="0.5">
      <c r="G26561"/>
      <c r="H26561"/>
    </row>
    <row r="26562" spans="7:8" x14ac:dyDescent="0.5">
      <c r="G26562"/>
      <c r="H26562"/>
    </row>
    <row r="26563" spans="7:8" x14ac:dyDescent="0.5">
      <c r="G26563"/>
      <c r="H26563"/>
    </row>
    <row r="26564" spans="7:8" x14ac:dyDescent="0.5">
      <c r="G26564"/>
      <c r="H26564"/>
    </row>
    <row r="26565" spans="7:8" x14ac:dyDescent="0.5">
      <c r="G26565"/>
      <c r="H26565"/>
    </row>
    <row r="26566" spans="7:8" x14ac:dyDescent="0.5">
      <c r="G26566"/>
      <c r="H26566"/>
    </row>
    <row r="26567" spans="7:8" x14ac:dyDescent="0.5">
      <c r="G26567"/>
      <c r="H26567"/>
    </row>
    <row r="26568" spans="7:8" x14ac:dyDescent="0.5">
      <c r="G26568"/>
      <c r="H26568"/>
    </row>
    <row r="26569" spans="7:8" x14ac:dyDescent="0.5">
      <c r="G26569"/>
      <c r="H26569"/>
    </row>
    <row r="26570" spans="7:8" x14ac:dyDescent="0.5">
      <c r="G26570"/>
      <c r="H26570"/>
    </row>
    <row r="26571" spans="7:8" x14ac:dyDescent="0.5">
      <c r="G26571"/>
      <c r="H26571"/>
    </row>
    <row r="26572" spans="7:8" x14ac:dyDescent="0.5">
      <c r="G26572"/>
      <c r="H26572"/>
    </row>
    <row r="26573" spans="7:8" x14ac:dyDescent="0.5">
      <c r="G26573"/>
      <c r="H26573"/>
    </row>
    <row r="26574" spans="7:8" x14ac:dyDescent="0.5">
      <c r="G26574"/>
      <c r="H26574"/>
    </row>
    <row r="26575" spans="7:8" x14ac:dyDescent="0.5">
      <c r="G26575"/>
      <c r="H26575"/>
    </row>
    <row r="26576" spans="7:8" x14ac:dyDescent="0.5">
      <c r="G26576"/>
      <c r="H26576"/>
    </row>
    <row r="26577" spans="7:8" x14ac:dyDescent="0.5">
      <c r="G26577"/>
      <c r="H26577"/>
    </row>
    <row r="26578" spans="7:8" x14ac:dyDescent="0.5">
      <c r="G26578"/>
      <c r="H26578"/>
    </row>
    <row r="26579" spans="7:8" x14ac:dyDescent="0.5">
      <c r="G26579"/>
      <c r="H26579"/>
    </row>
    <row r="26580" spans="7:8" x14ac:dyDescent="0.5">
      <c r="G26580"/>
      <c r="H26580"/>
    </row>
    <row r="26581" spans="7:8" x14ac:dyDescent="0.5">
      <c r="G26581"/>
      <c r="H26581"/>
    </row>
    <row r="26582" spans="7:8" x14ac:dyDescent="0.5">
      <c r="G26582"/>
      <c r="H26582"/>
    </row>
    <row r="26583" spans="7:8" x14ac:dyDescent="0.5">
      <c r="G26583"/>
      <c r="H26583"/>
    </row>
    <row r="26584" spans="7:8" x14ac:dyDescent="0.5">
      <c r="G26584"/>
      <c r="H26584"/>
    </row>
    <row r="26585" spans="7:8" x14ac:dyDescent="0.5">
      <c r="G26585"/>
      <c r="H26585"/>
    </row>
    <row r="26586" spans="7:8" x14ac:dyDescent="0.5">
      <c r="G26586"/>
      <c r="H26586"/>
    </row>
    <row r="26587" spans="7:8" x14ac:dyDescent="0.5">
      <c r="G26587"/>
      <c r="H26587"/>
    </row>
    <row r="26588" spans="7:8" x14ac:dyDescent="0.5">
      <c r="G26588"/>
      <c r="H26588"/>
    </row>
    <row r="26589" spans="7:8" x14ac:dyDescent="0.5">
      <c r="G26589"/>
      <c r="H26589"/>
    </row>
    <row r="26590" spans="7:8" x14ac:dyDescent="0.5">
      <c r="G26590"/>
      <c r="H26590"/>
    </row>
    <row r="26591" spans="7:8" x14ac:dyDescent="0.5">
      <c r="G26591"/>
      <c r="H26591"/>
    </row>
    <row r="26592" spans="7:8" x14ac:dyDescent="0.5">
      <c r="G26592"/>
      <c r="H26592"/>
    </row>
    <row r="26593" spans="7:8" x14ac:dyDescent="0.5">
      <c r="G26593"/>
      <c r="H26593"/>
    </row>
    <row r="26594" spans="7:8" x14ac:dyDescent="0.5">
      <c r="G26594"/>
      <c r="H26594"/>
    </row>
    <row r="26595" spans="7:8" x14ac:dyDescent="0.5">
      <c r="G26595"/>
      <c r="H26595"/>
    </row>
    <row r="26596" spans="7:8" x14ac:dyDescent="0.5">
      <c r="G26596"/>
      <c r="H26596"/>
    </row>
    <row r="26597" spans="7:8" x14ac:dyDescent="0.5">
      <c r="G26597"/>
      <c r="H26597"/>
    </row>
    <row r="26598" spans="7:8" x14ac:dyDescent="0.5">
      <c r="G26598"/>
      <c r="H26598"/>
    </row>
    <row r="26599" spans="7:8" x14ac:dyDescent="0.5">
      <c r="G26599"/>
      <c r="H26599"/>
    </row>
    <row r="26600" spans="7:8" x14ac:dyDescent="0.5">
      <c r="G26600"/>
      <c r="H26600"/>
    </row>
    <row r="26601" spans="7:8" x14ac:dyDescent="0.5">
      <c r="G26601"/>
      <c r="H26601"/>
    </row>
    <row r="26602" spans="7:8" x14ac:dyDescent="0.5">
      <c r="G26602"/>
      <c r="H26602"/>
    </row>
    <row r="26603" spans="7:8" x14ac:dyDescent="0.5">
      <c r="G26603"/>
      <c r="H26603"/>
    </row>
    <row r="26604" spans="7:8" x14ac:dyDescent="0.5">
      <c r="G26604"/>
      <c r="H26604"/>
    </row>
    <row r="26605" spans="7:8" x14ac:dyDescent="0.5">
      <c r="G26605"/>
      <c r="H26605"/>
    </row>
    <row r="26606" spans="7:8" x14ac:dyDescent="0.5">
      <c r="G26606"/>
      <c r="H26606"/>
    </row>
    <row r="26607" spans="7:8" x14ac:dyDescent="0.5">
      <c r="G26607"/>
      <c r="H26607"/>
    </row>
    <row r="26608" spans="7:8" x14ac:dyDescent="0.5">
      <c r="G26608"/>
      <c r="H26608"/>
    </row>
    <row r="26609" spans="7:8" x14ac:dyDescent="0.5">
      <c r="G26609"/>
      <c r="H26609"/>
    </row>
    <row r="26610" spans="7:8" x14ac:dyDescent="0.5">
      <c r="G26610"/>
      <c r="H26610"/>
    </row>
    <row r="26611" spans="7:8" x14ac:dyDescent="0.5">
      <c r="G26611"/>
      <c r="H26611"/>
    </row>
    <row r="26612" spans="7:8" x14ac:dyDescent="0.5">
      <c r="G26612"/>
      <c r="H26612"/>
    </row>
    <row r="26613" spans="7:8" x14ac:dyDescent="0.5">
      <c r="G26613"/>
      <c r="H26613"/>
    </row>
    <row r="26614" spans="7:8" x14ac:dyDescent="0.5">
      <c r="G26614"/>
      <c r="H26614"/>
    </row>
    <row r="26615" spans="7:8" x14ac:dyDescent="0.5">
      <c r="G26615"/>
      <c r="H26615"/>
    </row>
    <row r="26616" spans="7:8" x14ac:dyDescent="0.5">
      <c r="G26616"/>
      <c r="H26616"/>
    </row>
    <row r="26617" spans="7:8" x14ac:dyDescent="0.5">
      <c r="G26617"/>
      <c r="H26617"/>
    </row>
    <row r="26618" spans="7:8" x14ac:dyDescent="0.5">
      <c r="G26618"/>
      <c r="H26618"/>
    </row>
    <row r="26619" spans="7:8" x14ac:dyDescent="0.5">
      <c r="G26619"/>
      <c r="H26619"/>
    </row>
    <row r="26620" spans="7:8" x14ac:dyDescent="0.5">
      <c r="G26620"/>
      <c r="H26620"/>
    </row>
    <row r="26621" spans="7:8" x14ac:dyDescent="0.5">
      <c r="G26621"/>
      <c r="H26621"/>
    </row>
    <row r="26622" spans="7:8" x14ac:dyDescent="0.5">
      <c r="G26622"/>
      <c r="H26622"/>
    </row>
    <row r="26623" spans="7:8" x14ac:dyDescent="0.5">
      <c r="G26623"/>
      <c r="H26623"/>
    </row>
    <row r="26624" spans="7:8" x14ac:dyDescent="0.5">
      <c r="G26624"/>
      <c r="H26624"/>
    </row>
    <row r="26625" spans="7:8" x14ac:dyDescent="0.5">
      <c r="G26625"/>
      <c r="H26625"/>
    </row>
    <row r="26626" spans="7:8" x14ac:dyDescent="0.5">
      <c r="G26626"/>
      <c r="H26626"/>
    </row>
    <row r="26627" spans="7:8" x14ac:dyDescent="0.5">
      <c r="G26627"/>
      <c r="H26627"/>
    </row>
    <row r="26628" spans="7:8" x14ac:dyDescent="0.5">
      <c r="G26628"/>
      <c r="H26628"/>
    </row>
    <row r="26629" spans="7:8" x14ac:dyDescent="0.5">
      <c r="G26629"/>
      <c r="H26629"/>
    </row>
    <row r="26630" spans="7:8" x14ac:dyDescent="0.5">
      <c r="G26630"/>
      <c r="H26630"/>
    </row>
    <row r="26631" spans="7:8" x14ac:dyDescent="0.5">
      <c r="G26631"/>
      <c r="H26631"/>
    </row>
    <row r="26632" spans="7:8" x14ac:dyDescent="0.5">
      <c r="G26632"/>
      <c r="H26632"/>
    </row>
    <row r="26633" spans="7:8" x14ac:dyDescent="0.5">
      <c r="G26633"/>
      <c r="H26633"/>
    </row>
    <row r="26634" spans="7:8" x14ac:dyDescent="0.5">
      <c r="G26634"/>
      <c r="H26634"/>
    </row>
    <row r="26635" spans="7:8" x14ac:dyDescent="0.5">
      <c r="G26635"/>
      <c r="H26635"/>
    </row>
    <row r="26636" spans="7:8" x14ac:dyDescent="0.5">
      <c r="G26636"/>
      <c r="H26636"/>
    </row>
    <row r="26637" spans="7:8" x14ac:dyDescent="0.5">
      <c r="G26637"/>
      <c r="H26637"/>
    </row>
    <row r="26638" spans="7:8" x14ac:dyDescent="0.5">
      <c r="G26638"/>
      <c r="H26638"/>
    </row>
    <row r="26639" spans="7:8" x14ac:dyDescent="0.5">
      <c r="G26639"/>
      <c r="H26639"/>
    </row>
    <row r="26640" spans="7:8" x14ac:dyDescent="0.5">
      <c r="G26640"/>
      <c r="H26640"/>
    </row>
    <row r="26641" spans="7:8" x14ac:dyDescent="0.5">
      <c r="G26641"/>
      <c r="H26641"/>
    </row>
    <row r="26642" spans="7:8" x14ac:dyDescent="0.5">
      <c r="G26642"/>
      <c r="H26642"/>
    </row>
    <row r="26643" spans="7:8" x14ac:dyDescent="0.5">
      <c r="G26643"/>
      <c r="H26643"/>
    </row>
    <row r="26644" spans="7:8" x14ac:dyDescent="0.5">
      <c r="G26644"/>
      <c r="H26644"/>
    </row>
    <row r="26645" spans="7:8" x14ac:dyDescent="0.5">
      <c r="G26645"/>
      <c r="H26645"/>
    </row>
    <row r="26646" spans="7:8" x14ac:dyDescent="0.5">
      <c r="G26646"/>
      <c r="H26646"/>
    </row>
    <row r="26647" spans="7:8" x14ac:dyDescent="0.5">
      <c r="G26647"/>
      <c r="H26647"/>
    </row>
    <row r="26648" spans="7:8" x14ac:dyDescent="0.5">
      <c r="G26648"/>
      <c r="H26648"/>
    </row>
    <row r="26649" spans="7:8" x14ac:dyDescent="0.5">
      <c r="G26649"/>
      <c r="H26649"/>
    </row>
    <row r="26650" spans="7:8" x14ac:dyDescent="0.5">
      <c r="G26650"/>
      <c r="H26650"/>
    </row>
    <row r="26651" spans="7:8" x14ac:dyDescent="0.5">
      <c r="G26651"/>
      <c r="H26651"/>
    </row>
    <row r="26652" spans="7:8" x14ac:dyDescent="0.5">
      <c r="G26652"/>
      <c r="H26652"/>
    </row>
    <row r="26653" spans="7:8" x14ac:dyDescent="0.5">
      <c r="G26653"/>
      <c r="H26653"/>
    </row>
    <row r="26654" spans="7:8" x14ac:dyDescent="0.5">
      <c r="G26654"/>
      <c r="H26654"/>
    </row>
    <row r="26655" spans="7:8" x14ac:dyDescent="0.5">
      <c r="G26655"/>
      <c r="H26655"/>
    </row>
    <row r="26656" spans="7:8" x14ac:dyDescent="0.5">
      <c r="G26656"/>
      <c r="H26656"/>
    </row>
    <row r="26657" spans="7:8" x14ac:dyDescent="0.5">
      <c r="G26657"/>
      <c r="H26657"/>
    </row>
    <row r="26658" spans="7:8" x14ac:dyDescent="0.5">
      <c r="G26658"/>
      <c r="H26658"/>
    </row>
    <row r="26659" spans="7:8" x14ac:dyDescent="0.5">
      <c r="G26659"/>
      <c r="H26659"/>
    </row>
    <row r="26660" spans="7:8" x14ac:dyDescent="0.5">
      <c r="G26660"/>
      <c r="H26660"/>
    </row>
    <row r="26661" spans="7:8" x14ac:dyDescent="0.5">
      <c r="G26661"/>
      <c r="H26661"/>
    </row>
    <row r="26662" spans="7:8" x14ac:dyDescent="0.5">
      <c r="G26662"/>
      <c r="H26662"/>
    </row>
    <row r="26663" spans="7:8" x14ac:dyDescent="0.5">
      <c r="G26663"/>
      <c r="H26663"/>
    </row>
    <row r="26664" spans="7:8" x14ac:dyDescent="0.5">
      <c r="G26664"/>
      <c r="H26664"/>
    </row>
    <row r="26665" spans="7:8" x14ac:dyDescent="0.5">
      <c r="G26665"/>
      <c r="H26665"/>
    </row>
    <row r="26666" spans="7:8" x14ac:dyDescent="0.5">
      <c r="G26666"/>
      <c r="H26666"/>
    </row>
    <row r="26667" spans="7:8" x14ac:dyDescent="0.5">
      <c r="G26667"/>
      <c r="H26667"/>
    </row>
    <row r="26668" spans="7:8" x14ac:dyDescent="0.5">
      <c r="G26668"/>
      <c r="H26668"/>
    </row>
    <row r="26669" spans="7:8" x14ac:dyDescent="0.5">
      <c r="G26669"/>
      <c r="H26669"/>
    </row>
    <row r="26670" spans="7:8" x14ac:dyDescent="0.5">
      <c r="G26670"/>
      <c r="H26670"/>
    </row>
    <row r="26671" spans="7:8" x14ac:dyDescent="0.5">
      <c r="G26671"/>
      <c r="H26671"/>
    </row>
    <row r="26672" spans="7:8" x14ac:dyDescent="0.5">
      <c r="G26672"/>
      <c r="H26672"/>
    </row>
    <row r="26673" spans="7:8" x14ac:dyDescent="0.5">
      <c r="G26673"/>
      <c r="H26673"/>
    </row>
    <row r="26674" spans="7:8" x14ac:dyDescent="0.5">
      <c r="G26674"/>
      <c r="H26674"/>
    </row>
    <row r="26675" spans="7:8" x14ac:dyDescent="0.5">
      <c r="G26675"/>
      <c r="H26675"/>
    </row>
    <row r="26676" spans="7:8" x14ac:dyDescent="0.5">
      <c r="G26676"/>
      <c r="H26676"/>
    </row>
    <row r="26677" spans="7:8" x14ac:dyDescent="0.5">
      <c r="G26677"/>
      <c r="H26677"/>
    </row>
    <row r="26678" spans="7:8" x14ac:dyDescent="0.5">
      <c r="G26678"/>
      <c r="H26678"/>
    </row>
    <row r="26679" spans="7:8" x14ac:dyDescent="0.5">
      <c r="G26679"/>
      <c r="H26679"/>
    </row>
    <row r="26680" spans="7:8" x14ac:dyDescent="0.5">
      <c r="G26680"/>
      <c r="H26680"/>
    </row>
    <row r="26681" spans="7:8" x14ac:dyDescent="0.5">
      <c r="G26681"/>
      <c r="H26681"/>
    </row>
    <row r="26682" spans="7:8" x14ac:dyDescent="0.5">
      <c r="G26682"/>
      <c r="H26682"/>
    </row>
    <row r="26683" spans="7:8" x14ac:dyDescent="0.5">
      <c r="G26683"/>
      <c r="H26683"/>
    </row>
    <row r="26684" spans="7:8" x14ac:dyDescent="0.5">
      <c r="G26684"/>
      <c r="H26684"/>
    </row>
    <row r="26685" spans="7:8" x14ac:dyDescent="0.5">
      <c r="G26685"/>
      <c r="H26685"/>
    </row>
    <row r="26686" spans="7:8" x14ac:dyDescent="0.5">
      <c r="G26686"/>
      <c r="H26686"/>
    </row>
    <row r="26687" spans="7:8" x14ac:dyDescent="0.5">
      <c r="G26687"/>
      <c r="H26687"/>
    </row>
    <row r="26688" spans="7:8" x14ac:dyDescent="0.5">
      <c r="G26688"/>
      <c r="H26688"/>
    </row>
    <row r="26689" spans="7:8" x14ac:dyDescent="0.5">
      <c r="G26689"/>
      <c r="H26689"/>
    </row>
    <row r="26690" spans="7:8" x14ac:dyDescent="0.5">
      <c r="G26690"/>
      <c r="H26690"/>
    </row>
    <row r="26691" spans="7:8" x14ac:dyDescent="0.5">
      <c r="G26691"/>
      <c r="H26691"/>
    </row>
    <row r="26692" spans="7:8" x14ac:dyDescent="0.5">
      <c r="G26692"/>
      <c r="H26692"/>
    </row>
    <row r="26693" spans="7:8" x14ac:dyDescent="0.5">
      <c r="G26693"/>
      <c r="H26693"/>
    </row>
    <row r="26694" spans="7:8" x14ac:dyDescent="0.5">
      <c r="G26694"/>
      <c r="H26694"/>
    </row>
    <row r="26695" spans="7:8" x14ac:dyDescent="0.5">
      <c r="G26695"/>
      <c r="H26695"/>
    </row>
    <row r="26696" spans="7:8" x14ac:dyDescent="0.5">
      <c r="G26696"/>
      <c r="H26696"/>
    </row>
    <row r="26697" spans="7:8" x14ac:dyDescent="0.5">
      <c r="G26697"/>
      <c r="H26697"/>
    </row>
    <row r="26698" spans="7:8" x14ac:dyDescent="0.5">
      <c r="G26698"/>
      <c r="H26698"/>
    </row>
    <row r="26699" spans="7:8" x14ac:dyDescent="0.5">
      <c r="G26699"/>
      <c r="H26699"/>
    </row>
    <row r="26700" spans="7:8" x14ac:dyDescent="0.5">
      <c r="G26700"/>
      <c r="H26700"/>
    </row>
    <row r="26701" spans="7:8" x14ac:dyDescent="0.5">
      <c r="G26701"/>
      <c r="H26701"/>
    </row>
    <row r="26702" spans="7:8" x14ac:dyDescent="0.5">
      <c r="G26702"/>
      <c r="H26702"/>
    </row>
    <row r="26703" spans="7:8" x14ac:dyDescent="0.5">
      <c r="G26703"/>
      <c r="H26703"/>
    </row>
    <row r="26704" spans="7:8" x14ac:dyDescent="0.5">
      <c r="G26704"/>
      <c r="H26704"/>
    </row>
    <row r="26705" spans="7:8" x14ac:dyDescent="0.5">
      <c r="G26705"/>
      <c r="H26705"/>
    </row>
    <row r="26706" spans="7:8" x14ac:dyDescent="0.5">
      <c r="G26706"/>
      <c r="H26706"/>
    </row>
    <row r="26707" spans="7:8" x14ac:dyDescent="0.5">
      <c r="G26707"/>
      <c r="H26707"/>
    </row>
    <row r="26708" spans="7:8" x14ac:dyDescent="0.5">
      <c r="G26708"/>
      <c r="H26708"/>
    </row>
    <row r="26709" spans="7:8" x14ac:dyDescent="0.5">
      <c r="G26709"/>
      <c r="H26709"/>
    </row>
    <row r="26710" spans="7:8" x14ac:dyDescent="0.5">
      <c r="G26710"/>
      <c r="H26710"/>
    </row>
    <row r="26711" spans="7:8" x14ac:dyDescent="0.5">
      <c r="G26711"/>
      <c r="H26711"/>
    </row>
    <row r="26712" spans="7:8" x14ac:dyDescent="0.5">
      <c r="G26712"/>
      <c r="H26712"/>
    </row>
    <row r="26713" spans="7:8" x14ac:dyDescent="0.5">
      <c r="G26713"/>
      <c r="H26713"/>
    </row>
    <row r="26714" spans="7:8" x14ac:dyDescent="0.5">
      <c r="G26714"/>
      <c r="H26714"/>
    </row>
    <row r="26715" spans="7:8" x14ac:dyDescent="0.5">
      <c r="G26715"/>
      <c r="H26715"/>
    </row>
    <row r="26716" spans="7:8" x14ac:dyDescent="0.5">
      <c r="G26716"/>
      <c r="H26716"/>
    </row>
    <row r="26717" spans="7:8" x14ac:dyDescent="0.5">
      <c r="G26717"/>
      <c r="H26717"/>
    </row>
    <row r="26718" spans="7:8" x14ac:dyDescent="0.5">
      <c r="G26718"/>
      <c r="H26718"/>
    </row>
    <row r="26719" spans="7:8" x14ac:dyDescent="0.5">
      <c r="G26719"/>
      <c r="H26719"/>
    </row>
    <row r="26720" spans="7:8" x14ac:dyDescent="0.5">
      <c r="G26720"/>
      <c r="H26720"/>
    </row>
    <row r="26721" spans="7:8" x14ac:dyDescent="0.5">
      <c r="G26721"/>
      <c r="H26721"/>
    </row>
    <row r="26722" spans="7:8" x14ac:dyDescent="0.5">
      <c r="G26722"/>
      <c r="H26722"/>
    </row>
    <row r="26723" spans="7:8" x14ac:dyDescent="0.5">
      <c r="G26723"/>
      <c r="H26723"/>
    </row>
    <row r="26724" spans="7:8" x14ac:dyDescent="0.5">
      <c r="G26724"/>
      <c r="H26724"/>
    </row>
    <row r="26725" spans="7:8" x14ac:dyDescent="0.5">
      <c r="G26725"/>
      <c r="H26725"/>
    </row>
    <row r="26726" spans="7:8" x14ac:dyDescent="0.5">
      <c r="G26726"/>
      <c r="H26726"/>
    </row>
    <row r="26727" spans="7:8" x14ac:dyDescent="0.5">
      <c r="G26727"/>
      <c r="H26727"/>
    </row>
    <row r="26728" spans="7:8" x14ac:dyDescent="0.5">
      <c r="G26728"/>
      <c r="H26728"/>
    </row>
    <row r="26729" spans="7:8" x14ac:dyDescent="0.5">
      <c r="G26729"/>
      <c r="H26729"/>
    </row>
    <row r="26730" spans="7:8" x14ac:dyDescent="0.5">
      <c r="G26730"/>
      <c r="H26730"/>
    </row>
    <row r="26731" spans="7:8" x14ac:dyDescent="0.5">
      <c r="G26731"/>
      <c r="H26731"/>
    </row>
    <row r="26732" spans="7:8" x14ac:dyDescent="0.5">
      <c r="G26732"/>
      <c r="H26732"/>
    </row>
    <row r="26733" spans="7:8" x14ac:dyDescent="0.5">
      <c r="G26733"/>
      <c r="H26733"/>
    </row>
    <row r="26734" spans="7:8" x14ac:dyDescent="0.5">
      <c r="G26734"/>
      <c r="H26734"/>
    </row>
    <row r="26735" spans="7:8" x14ac:dyDescent="0.5">
      <c r="G26735"/>
      <c r="H26735"/>
    </row>
    <row r="26736" spans="7:8" x14ac:dyDescent="0.5">
      <c r="G26736"/>
      <c r="H26736"/>
    </row>
    <row r="26737" spans="7:8" x14ac:dyDescent="0.5">
      <c r="G26737"/>
      <c r="H26737"/>
    </row>
    <row r="26738" spans="7:8" x14ac:dyDescent="0.5">
      <c r="G26738"/>
      <c r="H26738"/>
    </row>
    <row r="26739" spans="7:8" x14ac:dyDescent="0.5">
      <c r="G26739"/>
      <c r="H26739"/>
    </row>
    <row r="26740" spans="7:8" x14ac:dyDescent="0.5">
      <c r="G26740"/>
      <c r="H26740"/>
    </row>
    <row r="26741" spans="7:8" x14ac:dyDescent="0.5">
      <c r="G26741"/>
      <c r="H26741"/>
    </row>
    <row r="26742" spans="7:8" x14ac:dyDescent="0.5">
      <c r="G26742"/>
      <c r="H26742"/>
    </row>
    <row r="26743" spans="7:8" x14ac:dyDescent="0.5">
      <c r="G26743"/>
      <c r="H26743"/>
    </row>
    <row r="26744" spans="7:8" x14ac:dyDescent="0.5">
      <c r="G26744"/>
      <c r="H26744"/>
    </row>
    <row r="26745" spans="7:8" x14ac:dyDescent="0.5">
      <c r="G26745"/>
      <c r="H26745"/>
    </row>
    <row r="26746" spans="7:8" x14ac:dyDescent="0.5">
      <c r="G26746"/>
      <c r="H26746"/>
    </row>
    <row r="26747" spans="7:8" x14ac:dyDescent="0.5">
      <c r="G26747"/>
      <c r="H26747"/>
    </row>
    <row r="26748" spans="7:8" x14ac:dyDescent="0.5">
      <c r="G26748"/>
      <c r="H26748"/>
    </row>
    <row r="26749" spans="7:8" x14ac:dyDescent="0.5">
      <c r="G26749"/>
      <c r="H26749"/>
    </row>
    <row r="26750" spans="7:8" x14ac:dyDescent="0.5">
      <c r="G26750"/>
      <c r="H26750"/>
    </row>
    <row r="26751" spans="7:8" x14ac:dyDescent="0.5">
      <c r="G26751"/>
      <c r="H26751"/>
    </row>
    <row r="26752" spans="7:8" x14ac:dyDescent="0.5">
      <c r="G26752"/>
      <c r="H26752"/>
    </row>
    <row r="26753" spans="7:8" x14ac:dyDescent="0.5">
      <c r="G26753"/>
      <c r="H26753"/>
    </row>
    <row r="26754" spans="7:8" x14ac:dyDescent="0.5">
      <c r="G26754"/>
      <c r="H26754"/>
    </row>
    <row r="26755" spans="7:8" x14ac:dyDescent="0.5">
      <c r="G26755"/>
      <c r="H26755"/>
    </row>
    <row r="26756" spans="7:8" x14ac:dyDescent="0.5">
      <c r="G26756"/>
      <c r="H26756"/>
    </row>
    <row r="26757" spans="7:8" x14ac:dyDescent="0.5">
      <c r="G26757"/>
      <c r="H26757"/>
    </row>
    <row r="26758" spans="7:8" x14ac:dyDescent="0.5">
      <c r="G26758"/>
      <c r="H26758"/>
    </row>
    <row r="26759" spans="7:8" x14ac:dyDescent="0.5">
      <c r="G26759"/>
      <c r="H26759"/>
    </row>
    <row r="26760" spans="7:8" x14ac:dyDescent="0.5">
      <c r="G26760"/>
      <c r="H26760"/>
    </row>
    <row r="26761" spans="7:8" x14ac:dyDescent="0.5">
      <c r="G26761"/>
      <c r="H26761"/>
    </row>
    <row r="26762" spans="7:8" x14ac:dyDescent="0.5">
      <c r="G26762"/>
      <c r="H26762"/>
    </row>
    <row r="26763" spans="7:8" x14ac:dyDescent="0.5">
      <c r="G26763"/>
      <c r="H26763"/>
    </row>
    <row r="26764" spans="7:8" x14ac:dyDescent="0.5">
      <c r="G26764"/>
      <c r="H26764"/>
    </row>
    <row r="26765" spans="7:8" x14ac:dyDescent="0.5">
      <c r="G26765"/>
      <c r="H26765"/>
    </row>
    <row r="26766" spans="7:8" x14ac:dyDescent="0.5">
      <c r="G26766"/>
      <c r="H26766"/>
    </row>
    <row r="26767" spans="7:8" x14ac:dyDescent="0.5">
      <c r="G26767"/>
      <c r="H26767"/>
    </row>
    <row r="26768" spans="7:8" x14ac:dyDescent="0.5">
      <c r="G26768"/>
      <c r="H26768"/>
    </row>
    <row r="26769" spans="7:8" x14ac:dyDescent="0.5">
      <c r="G26769"/>
      <c r="H26769"/>
    </row>
    <row r="26770" spans="7:8" x14ac:dyDescent="0.5">
      <c r="G26770"/>
      <c r="H26770"/>
    </row>
    <row r="26771" spans="7:8" x14ac:dyDescent="0.5">
      <c r="G26771"/>
      <c r="H26771"/>
    </row>
    <row r="26772" spans="7:8" x14ac:dyDescent="0.5">
      <c r="G26772"/>
      <c r="H26772"/>
    </row>
    <row r="26773" spans="7:8" x14ac:dyDescent="0.5">
      <c r="G26773"/>
      <c r="H26773"/>
    </row>
    <row r="26774" spans="7:8" x14ac:dyDescent="0.5">
      <c r="G26774"/>
      <c r="H26774"/>
    </row>
    <row r="26775" spans="7:8" x14ac:dyDescent="0.5">
      <c r="G26775"/>
      <c r="H26775"/>
    </row>
    <row r="26776" spans="7:8" x14ac:dyDescent="0.5">
      <c r="G26776"/>
      <c r="H26776"/>
    </row>
    <row r="26777" spans="7:8" x14ac:dyDescent="0.5">
      <c r="G26777"/>
      <c r="H26777"/>
    </row>
    <row r="26778" spans="7:8" x14ac:dyDescent="0.5">
      <c r="G26778"/>
      <c r="H26778"/>
    </row>
    <row r="26779" spans="7:8" x14ac:dyDescent="0.5">
      <c r="G26779"/>
      <c r="H26779"/>
    </row>
    <row r="26780" spans="7:8" x14ac:dyDescent="0.5">
      <c r="G26780"/>
      <c r="H26780"/>
    </row>
    <row r="26781" spans="7:8" x14ac:dyDescent="0.5">
      <c r="G26781"/>
      <c r="H26781"/>
    </row>
    <row r="26782" spans="7:8" x14ac:dyDescent="0.5">
      <c r="G26782"/>
      <c r="H26782"/>
    </row>
    <row r="26783" spans="7:8" x14ac:dyDescent="0.5">
      <c r="G26783"/>
      <c r="H26783"/>
    </row>
    <row r="26784" spans="7:8" x14ac:dyDescent="0.5">
      <c r="G26784"/>
      <c r="H26784"/>
    </row>
    <row r="26785" spans="7:8" x14ac:dyDescent="0.5">
      <c r="G26785"/>
      <c r="H26785"/>
    </row>
    <row r="26786" spans="7:8" x14ac:dyDescent="0.5">
      <c r="G26786"/>
      <c r="H26786"/>
    </row>
    <row r="26787" spans="7:8" x14ac:dyDescent="0.5">
      <c r="G26787"/>
      <c r="H26787"/>
    </row>
    <row r="26788" spans="7:8" x14ac:dyDescent="0.5">
      <c r="G26788"/>
      <c r="H26788"/>
    </row>
    <row r="26789" spans="7:8" x14ac:dyDescent="0.5">
      <c r="G26789"/>
      <c r="H26789"/>
    </row>
    <row r="26790" spans="7:8" x14ac:dyDescent="0.5">
      <c r="G26790"/>
      <c r="H26790"/>
    </row>
    <row r="26791" spans="7:8" x14ac:dyDescent="0.5">
      <c r="G26791"/>
      <c r="H26791"/>
    </row>
    <row r="26792" spans="7:8" x14ac:dyDescent="0.5">
      <c r="G26792"/>
      <c r="H26792"/>
    </row>
    <row r="26793" spans="7:8" x14ac:dyDescent="0.5">
      <c r="G26793"/>
      <c r="H26793"/>
    </row>
    <row r="26794" spans="7:8" x14ac:dyDescent="0.5">
      <c r="G26794"/>
      <c r="H26794"/>
    </row>
    <row r="26795" spans="7:8" x14ac:dyDescent="0.5">
      <c r="G26795"/>
      <c r="H26795"/>
    </row>
    <row r="26796" spans="7:8" x14ac:dyDescent="0.5">
      <c r="G26796"/>
      <c r="H26796"/>
    </row>
    <row r="26797" spans="7:8" x14ac:dyDescent="0.5">
      <c r="G26797"/>
      <c r="H26797"/>
    </row>
    <row r="26798" spans="7:8" x14ac:dyDescent="0.5">
      <c r="G26798"/>
      <c r="H26798"/>
    </row>
    <row r="26799" spans="7:8" x14ac:dyDescent="0.5">
      <c r="G26799"/>
      <c r="H26799"/>
    </row>
    <row r="26800" spans="7:8" x14ac:dyDescent="0.5">
      <c r="G26800"/>
      <c r="H26800"/>
    </row>
    <row r="26801" spans="7:8" x14ac:dyDescent="0.5">
      <c r="G26801"/>
      <c r="H26801"/>
    </row>
    <row r="26802" spans="7:8" x14ac:dyDescent="0.5">
      <c r="G26802"/>
      <c r="H26802"/>
    </row>
    <row r="26803" spans="7:8" x14ac:dyDescent="0.5">
      <c r="G26803"/>
      <c r="H26803"/>
    </row>
    <row r="26804" spans="7:8" x14ac:dyDescent="0.5">
      <c r="G26804"/>
      <c r="H26804"/>
    </row>
    <row r="26805" spans="7:8" x14ac:dyDescent="0.5">
      <c r="G26805"/>
      <c r="H26805"/>
    </row>
    <row r="26806" spans="7:8" x14ac:dyDescent="0.5">
      <c r="G26806"/>
      <c r="H26806"/>
    </row>
    <row r="26807" spans="7:8" x14ac:dyDescent="0.5">
      <c r="G26807"/>
      <c r="H26807"/>
    </row>
    <row r="26808" spans="7:8" x14ac:dyDescent="0.5">
      <c r="G26808"/>
      <c r="H26808"/>
    </row>
    <row r="26809" spans="7:8" x14ac:dyDescent="0.5">
      <c r="G26809"/>
      <c r="H26809"/>
    </row>
    <row r="26810" spans="7:8" x14ac:dyDescent="0.5">
      <c r="G26810"/>
      <c r="H26810"/>
    </row>
    <row r="26811" spans="7:8" x14ac:dyDescent="0.5">
      <c r="G26811"/>
      <c r="H26811"/>
    </row>
    <row r="26812" spans="7:8" x14ac:dyDescent="0.5">
      <c r="G26812"/>
      <c r="H26812"/>
    </row>
    <row r="26813" spans="7:8" x14ac:dyDescent="0.5">
      <c r="G26813"/>
      <c r="H26813"/>
    </row>
    <row r="26814" spans="7:8" x14ac:dyDescent="0.5">
      <c r="G26814"/>
      <c r="H26814"/>
    </row>
    <row r="26815" spans="7:8" x14ac:dyDescent="0.5">
      <c r="G26815"/>
      <c r="H26815"/>
    </row>
    <row r="26816" spans="7:8" x14ac:dyDescent="0.5">
      <c r="G26816"/>
      <c r="H26816"/>
    </row>
    <row r="26817" spans="7:8" x14ac:dyDescent="0.5">
      <c r="G26817"/>
      <c r="H26817"/>
    </row>
    <row r="26818" spans="7:8" x14ac:dyDescent="0.5">
      <c r="G26818"/>
      <c r="H26818"/>
    </row>
    <row r="26819" spans="7:8" x14ac:dyDescent="0.5">
      <c r="G26819"/>
      <c r="H26819"/>
    </row>
    <row r="26820" spans="7:8" x14ac:dyDescent="0.5">
      <c r="G26820"/>
      <c r="H26820"/>
    </row>
    <row r="26821" spans="7:8" x14ac:dyDescent="0.5">
      <c r="G26821"/>
      <c r="H26821"/>
    </row>
    <row r="26822" spans="7:8" x14ac:dyDescent="0.5">
      <c r="G26822"/>
      <c r="H26822"/>
    </row>
    <row r="26823" spans="7:8" x14ac:dyDescent="0.5">
      <c r="G26823"/>
      <c r="H26823"/>
    </row>
    <row r="26824" spans="7:8" x14ac:dyDescent="0.5">
      <c r="G26824"/>
      <c r="H26824"/>
    </row>
    <row r="26825" spans="7:8" x14ac:dyDescent="0.5">
      <c r="G26825"/>
      <c r="H26825"/>
    </row>
    <row r="26826" spans="7:8" x14ac:dyDescent="0.5">
      <c r="G26826"/>
      <c r="H26826"/>
    </row>
    <row r="26827" spans="7:8" x14ac:dyDescent="0.5">
      <c r="G26827"/>
      <c r="H26827"/>
    </row>
    <row r="26828" spans="7:8" x14ac:dyDescent="0.5">
      <c r="G26828"/>
      <c r="H26828"/>
    </row>
    <row r="26829" spans="7:8" x14ac:dyDescent="0.5">
      <c r="G26829"/>
      <c r="H26829"/>
    </row>
    <row r="26830" spans="7:8" x14ac:dyDescent="0.5">
      <c r="G26830"/>
      <c r="H26830"/>
    </row>
    <row r="26831" spans="7:8" x14ac:dyDescent="0.5">
      <c r="G26831"/>
      <c r="H26831"/>
    </row>
    <row r="26832" spans="7:8" x14ac:dyDescent="0.5">
      <c r="G26832"/>
      <c r="H26832"/>
    </row>
    <row r="26833" spans="7:8" x14ac:dyDescent="0.5">
      <c r="G26833"/>
      <c r="H26833"/>
    </row>
    <row r="26834" spans="7:8" x14ac:dyDescent="0.5">
      <c r="G26834"/>
      <c r="H26834"/>
    </row>
    <row r="26835" spans="7:8" x14ac:dyDescent="0.5">
      <c r="G26835"/>
      <c r="H26835"/>
    </row>
    <row r="26836" spans="7:8" x14ac:dyDescent="0.5">
      <c r="G26836"/>
      <c r="H26836"/>
    </row>
    <row r="26837" spans="7:8" x14ac:dyDescent="0.5">
      <c r="G26837"/>
      <c r="H26837"/>
    </row>
    <row r="26838" spans="7:8" x14ac:dyDescent="0.5">
      <c r="G26838"/>
      <c r="H26838"/>
    </row>
    <row r="26839" spans="7:8" x14ac:dyDescent="0.5">
      <c r="G26839"/>
      <c r="H26839"/>
    </row>
    <row r="26840" spans="7:8" x14ac:dyDescent="0.5">
      <c r="G26840"/>
      <c r="H26840"/>
    </row>
    <row r="26841" spans="7:8" x14ac:dyDescent="0.5">
      <c r="G26841"/>
      <c r="H26841"/>
    </row>
    <row r="26842" spans="7:8" x14ac:dyDescent="0.5">
      <c r="G26842"/>
      <c r="H26842"/>
    </row>
    <row r="26843" spans="7:8" x14ac:dyDescent="0.5">
      <c r="G26843"/>
      <c r="H26843"/>
    </row>
    <row r="26844" spans="7:8" x14ac:dyDescent="0.5">
      <c r="G26844"/>
      <c r="H26844"/>
    </row>
    <row r="26845" spans="7:8" x14ac:dyDescent="0.5">
      <c r="G26845"/>
      <c r="H26845"/>
    </row>
    <row r="26846" spans="7:8" x14ac:dyDescent="0.5">
      <c r="G26846"/>
      <c r="H26846"/>
    </row>
    <row r="26847" spans="7:8" x14ac:dyDescent="0.5">
      <c r="G26847"/>
      <c r="H26847"/>
    </row>
    <row r="26848" spans="7:8" x14ac:dyDescent="0.5">
      <c r="G26848"/>
      <c r="H26848"/>
    </row>
    <row r="26849" spans="7:8" x14ac:dyDescent="0.5">
      <c r="G26849"/>
      <c r="H26849"/>
    </row>
    <row r="26850" spans="7:8" x14ac:dyDescent="0.5">
      <c r="G26850"/>
      <c r="H26850"/>
    </row>
    <row r="26851" spans="7:8" x14ac:dyDescent="0.5">
      <c r="G26851"/>
      <c r="H26851"/>
    </row>
    <row r="26852" spans="7:8" x14ac:dyDescent="0.5">
      <c r="G26852"/>
      <c r="H26852"/>
    </row>
    <row r="26853" spans="7:8" x14ac:dyDescent="0.5">
      <c r="G26853"/>
      <c r="H26853"/>
    </row>
    <row r="26854" spans="7:8" x14ac:dyDescent="0.5">
      <c r="G26854"/>
      <c r="H26854"/>
    </row>
    <row r="26855" spans="7:8" x14ac:dyDescent="0.5">
      <c r="G26855"/>
      <c r="H26855"/>
    </row>
    <row r="26856" spans="7:8" x14ac:dyDescent="0.5">
      <c r="G26856"/>
      <c r="H26856"/>
    </row>
    <row r="26857" spans="7:8" x14ac:dyDescent="0.5">
      <c r="G26857"/>
      <c r="H26857"/>
    </row>
    <row r="26858" spans="7:8" x14ac:dyDescent="0.5">
      <c r="G26858"/>
      <c r="H26858"/>
    </row>
    <row r="26859" spans="7:8" x14ac:dyDescent="0.5">
      <c r="G26859"/>
      <c r="H26859"/>
    </row>
    <row r="26860" spans="7:8" x14ac:dyDescent="0.5">
      <c r="G26860"/>
      <c r="H26860"/>
    </row>
    <row r="26861" spans="7:8" x14ac:dyDescent="0.5">
      <c r="G26861"/>
      <c r="H26861"/>
    </row>
    <row r="26862" spans="7:8" x14ac:dyDescent="0.5">
      <c r="G26862"/>
      <c r="H26862"/>
    </row>
    <row r="26863" spans="7:8" x14ac:dyDescent="0.5">
      <c r="G26863"/>
      <c r="H26863"/>
    </row>
    <row r="26864" spans="7:8" x14ac:dyDescent="0.5">
      <c r="G26864"/>
      <c r="H26864"/>
    </row>
    <row r="26865" spans="7:8" x14ac:dyDescent="0.5">
      <c r="G26865"/>
      <c r="H26865"/>
    </row>
    <row r="26866" spans="7:8" x14ac:dyDescent="0.5">
      <c r="G26866"/>
      <c r="H26866"/>
    </row>
    <row r="26867" spans="7:8" x14ac:dyDescent="0.5">
      <c r="G26867"/>
      <c r="H26867"/>
    </row>
    <row r="26868" spans="7:8" x14ac:dyDescent="0.5">
      <c r="G26868"/>
      <c r="H26868"/>
    </row>
    <row r="26869" spans="7:8" x14ac:dyDescent="0.5">
      <c r="G26869"/>
      <c r="H26869"/>
    </row>
    <row r="26870" spans="7:8" x14ac:dyDescent="0.5">
      <c r="G26870"/>
      <c r="H26870"/>
    </row>
    <row r="26871" spans="7:8" x14ac:dyDescent="0.5">
      <c r="G26871"/>
      <c r="H26871"/>
    </row>
    <row r="26872" spans="7:8" x14ac:dyDescent="0.5">
      <c r="G26872"/>
      <c r="H26872"/>
    </row>
    <row r="26873" spans="7:8" x14ac:dyDescent="0.5">
      <c r="G26873"/>
      <c r="H26873"/>
    </row>
    <row r="26874" spans="7:8" x14ac:dyDescent="0.5">
      <c r="G26874"/>
      <c r="H26874"/>
    </row>
    <row r="26875" spans="7:8" x14ac:dyDescent="0.5">
      <c r="G26875"/>
      <c r="H26875"/>
    </row>
    <row r="26876" spans="7:8" x14ac:dyDescent="0.5">
      <c r="G26876"/>
      <c r="H26876"/>
    </row>
    <row r="26877" spans="7:8" x14ac:dyDescent="0.5">
      <c r="G26877"/>
      <c r="H26877"/>
    </row>
    <row r="26878" spans="7:8" x14ac:dyDescent="0.5">
      <c r="G26878"/>
      <c r="H26878"/>
    </row>
    <row r="26879" spans="7:8" x14ac:dyDescent="0.5">
      <c r="G26879"/>
      <c r="H26879"/>
    </row>
    <row r="26880" spans="7:8" x14ac:dyDescent="0.5">
      <c r="G26880"/>
      <c r="H26880"/>
    </row>
    <row r="26881" spans="7:8" x14ac:dyDescent="0.5">
      <c r="G26881"/>
      <c r="H26881"/>
    </row>
    <row r="26882" spans="7:8" x14ac:dyDescent="0.5">
      <c r="G26882"/>
      <c r="H26882"/>
    </row>
    <row r="26883" spans="7:8" x14ac:dyDescent="0.5">
      <c r="G26883"/>
      <c r="H26883"/>
    </row>
    <row r="26884" spans="7:8" x14ac:dyDescent="0.5">
      <c r="G26884"/>
      <c r="H26884"/>
    </row>
    <row r="26885" spans="7:8" x14ac:dyDescent="0.5">
      <c r="G26885"/>
      <c r="H26885"/>
    </row>
    <row r="26886" spans="7:8" x14ac:dyDescent="0.5">
      <c r="G26886"/>
      <c r="H26886"/>
    </row>
    <row r="26887" spans="7:8" x14ac:dyDescent="0.5">
      <c r="G26887"/>
      <c r="H26887"/>
    </row>
    <row r="26888" spans="7:8" x14ac:dyDescent="0.5">
      <c r="G26888"/>
      <c r="H26888"/>
    </row>
    <row r="26889" spans="7:8" x14ac:dyDescent="0.5">
      <c r="G26889"/>
      <c r="H26889"/>
    </row>
    <row r="26890" spans="7:8" x14ac:dyDescent="0.5">
      <c r="G26890"/>
      <c r="H26890"/>
    </row>
    <row r="26891" spans="7:8" x14ac:dyDescent="0.5">
      <c r="G26891"/>
      <c r="H26891"/>
    </row>
    <row r="26892" spans="7:8" x14ac:dyDescent="0.5">
      <c r="G26892"/>
      <c r="H26892"/>
    </row>
    <row r="26893" spans="7:8" x14ac:dyDescent="0.5">
      <c r="G26893"/>
      <c r="H26893"/>
    </row>
    <row r="26894" spans="7:8" x14ac:dyDescent="0.5">
      <c r="G26894"/>
      <c r="H26894"/>
    </row>
    <row r="26895" spans="7:8" x14ac:dyDescent="0.5">
      <c r="G26895"/>
      <c r="H26895"/>
    </row>
    <row r="26896" spans="7:8" x14ac:dyDescent="0.5">
      <c r="G26896"/>
      <c r="H26896"/>
    </row>
    <row r="26897" spans="7:8" x14ac:dyDescent="0.5">
      <c r="G26897"/>
      <c r="H26897"/>
    </row>
    <row r="26898" spans="7:8" x14ac:dyDescent="0.5">
      <c r="G26898"/>
      <c r="H26898"/>
    </row>
    <row r="26899" spans="7:8" x14ac:dyDescent="0.5">
      <c r="G26899"/>
      <c r="H26899"/>
    </row>
    <row r="26900" spans="7:8" x14ac:dyDescent="0.5">
      <c r="G26900"/>
      <c r="H26900"/>
    </row>
    <row r="26901" spans="7:8" x14ac:dyDescent="0.5">
      <c r="G26901"/>
      <c r="H26901"/>
    </row>
    <row r="26902" spans="7:8" x14ac:dyDescent="0.5">
      <c r="G26902"/>
      <c r="H26902"/>
    </row>
    <row r="26903" spans="7:8" x14ac:dyDescent="0.5">
      <c r="G26903"/>
      <c r="H26903"/>
    </row>
    <row r="26904" spans="7:8" x14ac:dyDescent="0.5">
      <c r="G26904"/>
      <c r="H26904"/>
    </row>
    <row r="26905" spans="7:8" x14ac:dyDescent="0.5">
      <c r="G26905"/>
      <c r="H26905"/>
    </row>
    <row r="26906" spans="7:8" x14ac:dyDescent="0.5">
      <c r="G26906"/>
      <c r="H26906"/>
    </row>
    <row r="26907" spans="7:8" x14ac:dyDescent="0.5">
      <c r="G26907"/>
      <c r="H26907"/>
    </row>
    <row r="26908" spans="7:8" x14ac:dyDescent="0.5">
      <c r="G26908"/>
      <c r="H26908"/>
    </row>
    <row r="26909" spans="7:8" x14ac:dyDescent="0.5">
      <c r="G26909"/>
      <c r="H26909"/>
    </row>
    <row r="26910" spans="7:8" x14ac:dyDescent="0.5">
      <c r="G26910"/>
      <c r="H26910"/>
    </row>
    <row r="26911" spans="7:8" x14ac:dyDescent="0.5">
      <c r="G26911"/>
      <c r="H26911"/>
    </row>
    <row r="26912" spans="7:8" x14ac:dyDescent="0.5">
      <c r="G26912"/>
      <c r="H26912"/>
    </row>
    <row r="26913" spans="7:8" x14ac:dyDescent="0.5">
      <c r="G26913"/>
      <c r="H26913"/>
    </row>
    <row r="26914" spans="7:8" x14ac:dyDescent="0.5">
      <c r="G26914"/>
      <c r="H26914"/>
    </row>
    <row r="26915" spans="7:8" x14ac:dyDescent="0.5">
      <c r="G26915"/>
      <c r="H26915"/>
    </row>
    <row r="26916" spans="7:8" x14ac:dyDescent="0.5">
      <c r="G26916"/>
      <c r="H26916"/>
    </row>
    <row r="26917" spans="7:8" x14ac:dyDescent="0.5">
      <c r="G26917"/>
      <c r="H26917"/>
    </row>
    <row r="26918" spans="7:8" x14ac:dyDescent="0.5">
      <c r="G26918"/>
      <c r="H26918"/>
    </row>
    <row r="26919" spans="7:8" x14ac:dyDescent="0.5">
      <c r="G26919"/>
      <c r="H26919"/>
    </row>
    <row r="26920" spans="7:8" x14ac:dyDescent="0.5">
      <c r="G26920"/>
      <c r="H26920"/>
    </row>
    <row r="26921" spans="7:8" x14ac:dyDescent="0.5">
      <c r="G26921"/>
      <c r="H26921"/>
    </row>
    <row r="26922" spans="7:8" x14ac:dyDescent="0.5">
      <c r="G26922"/>
      <c r="H26922"/>
    </row>
    <row r="26923" spans="7:8" x14ac:dyDescent="0.5">
      <c r="G26923"/>
      <c r="H26923"/>
    </row>
    <row r="26924" spans="7:8" x14ac:dyDescent="0.5">
      <c r="G26924"/>
      <c r="H26924"/>
    </row>
    <row r="26925" spans="7:8" x14ac:dyDescent="0.5">
      <c r="G26925"/>
      <c r="H26925"/>
    </row>
    <row r="26926" spans="7:8" x14ac:dyDescent="0.5">
      <c r="G26926"/>
      <c r="H26926"/>
    </row>
    <row r="26927" spans="7:8" x14ac:dyDescent="0.5">
      <c r="G26927"/>
      <c r="H26927"/>
    </row>
    <row r="26928" spans="7:8" x14ac:dyDescent="0.5">
      <c r="G26928"/>
      <c r="H26928"/>
    </row>
    <row r="26929" spans="7:8" x14ac:dyDescent="0.5">
      <c r="G26929"/>
      <c r="H26929"/>
    </row>
    <row r="26930" spans="7:8" x14ac:dyDescent="0.5">
      <c r="G26930"/>
      <c r="H26930"/>
    </row>
    <row r="26931" spans="7:8" x14ac:dyDescent="0.5">
      <c r="G26931"/>
      <c r="H26931"/>
    </row>
    <row r="26932" spans="7:8" x14ac:dyDescent="0.5">
      <c r="G26932"/>
      <c r="H26932"/>
    </row>
    <row r="26933" spans="7:8" x14ac:dyDescent="0.5">
      <c r="G26933"/>
      <c r="H26933"/>
    </row>
    <row r="26934" spans="7:8" x14ac:dyDescent="0.5">
      <c r="G26934"/>
      <c r="H26934"/>
    </row>
    <row r="26935" spans="7:8" x14ac:dyDescent="0.5">
      <c r="G26935"/>
      <c r="H26935"/>
    </row>
    <row r="26936" spans="7:8" x14ac:dyDescent="0.5">
      <c r="G26936"/>
      <c r="H26936"/>
    </row>
    <row r="26937" spans="7:8" x14ac:dyDescent="0.5">
      <c r="G26937"/>
      <c r="H26937"/>
    </row>
    <row r="26938" spans="7:8" x14ac:dyDescent="0.5">
      <c r="G26938"/>
      <c r="H26938"/>
    </row>
    <row r="26939" spans="7:8" x14ac:dyDescent="0.5">
      <c r="G26939"/>
      <c r="H26939"/>
    </row>
    <row r="26940" spans="7:8" x14ac:dyDescent="0.5">
      <c r="G26940"/>
      <c r="H26940"/>
    </row>
    <row r="26941" spans="7:8" x14ac:dyDescent="0.5">
      <c r="G26941"/>
      <c r="H26941"/>
    </row>
    <row r="26942" spans="7:8" x14ac:dyDescent="0.5">
      <c r="G26942"/>
      <c r="H26942"/>
    </row>
    <row r="26943" spans="7:8" x14ac:dyDescent="0.5">
      <c r="G26943"/>
      <c r="H26943"/>
    </row>
    <row r="26944" spans="7:8" x14ac:dyDescent="0.5">
      <c r="G26944"/>
      <c r="H26944"/>
    </row>
    <row r="26945" spans="7:8" x14ac:dyDescent="0.5">
      <c r="G26945"/>
      <c r="H26945"/>
    </row>
    <row r="26946" spans="7:8" x14ac:dyDescent="0.5">
      <c r="G26946"/>
      <c r="H26946"/>
    </row>
    <row r="26947" spans="7:8" x14ac:dyDescent="0.5">
      <c r="G26947"/>
      <c r="H26947"/>
    </row>
    <row r="26948" spans="7:8" x14ac:dyDescent="0.5">
      <c r="G26948"/>
      <c r="H26948"/>
    </row>
    <row r="26949" spans="7:8" x14ac:dyDescent="0.5">
      <c r="G26949"/>
      <c r="H26949"/>
    </row>
    <row r="26950" spans="7:8" x14ac:dyDescent="0.5">
      <c r="G26950"/>
      <c r="H26950"/>
    </row>
    <row r="26951" spans="7:8" x14ac:dyDescent="0.5">
      <c r="G26951"/>
      <c r="H26951"/>
    </row>
    <row r="26952" spans="7:8" x14ac:dyDescent="0.5">
      <c r="G26952"/>
      <c r="H26952"/>
    </row>
    <row r="26953" spans="7:8" x14ac:dyDescent="0.5">
      <c r="G26953"/>
      <c r="H26953"/>
    </row>
    <row r="26954" spans="7:8" x14ac:dyDescent="0.5">
      <c r="G26954"/>
      <c r="H26954"/>
    </row>
    <row r="26955" spans="7:8" x14ac:dyDescent="0.5">
      <c r="G26955"/>
      <c r="H26955"/>
    </row>
    <row r="26956" spans="7:8" x14ac:dyDescent="0.5">
      <c r="G26956"/>
      <c r="H26956"/>
    </row>
    <row r="26957" spans="7:8" x14ac:dyDescent="0.5">
      <c r="G26957"/>
      <c r="H26957"/>
    </row>
    <row r="26958" spans="7:8" x14ac:dyDescent="0.5">
      <c r="G26958"/>
      <c r="H26958"/>
    </row>
    <row r="26959" spans="7:8" x14ac:dyDescent="0.5">
      <c r="G26959"/>
      <c r="H26959"/>
    </row>
    <row r="26960" spans="7:8" x14ac:dyDescent="0.5">
      <c r="G26960"/>
      <c r="H26960"/>
    </row>
    <row r="26961" spans="7:8" x14ac:dyDescent="0.5">
      <c r="G26961"/>
      <c r="H26961"/>
    </row>
    <row r="26962" spans="7:8" x14ac:dyDescent="0.5">
      <c r="G26962"/>
      <c r="H26962"/>
    </row>
    <row r="26963" spans="7:8" x14ac:dyDescent="0.5">
      <c r="G26963"/>
      <c r="H26963"/>
    </row>
    <row r="26964" spans="7:8" x14ac:dyDescent="0.5">
      <c r="G26964"/>
      <c r="H26964"/>
    </row>
    <row r="26965" spans="7:8" x14ac:dyDescent="0.5">
      <c r="G26965"/>
      <c r="H26965"/>
    </row>
    <row r="26966" spans="7:8" x14ac:dyDescent="0.5">
      <c r="G26966"/>
      <c r="H26966"/>
    </row>
    <row r="26967" spans="7:8" x14ac:dyDescent="0.5">
      <c r="G26967"/>
      <c r="H26967"/>
    </row>
    <row r="26968" spans="7:8" x14ac:dyDescent="0.5">
      <c r="G26968"/>
      <c r="H26968"/>
    </row>
    <row r="26969" spans="7:8" x14ac:dyDescent="0.5">
      <c r="G26969"/>
      <c r="H26969"/>
    </row>
    <row r="26970" spans="7:8" x14ac:dyDescent="0.5">
      <c r="G26970"/>
      <c r="H26970"/>
    </row>
    <row r="26971" spans="7:8" x14ac:dyDescent="0.5">
      <c r="G26971"/>
      <c r="H26971"/>
    </row>
    <row r="26972" spans="7:8" x14ac:dyDescent="0.5">
      <c r="G26972"/>
      <c r="H26972"/>
    </row>
    <row r="26973" spans="7:8" x14ac:dyDescent="0.5">
      <c r="G26973"/>
      <c r="H26973"/>
    </row>
    <row r="26974" spans="7:8" x14ac:dyDescent="0.5">
      <c r="G26974"/>
      <c r="H26974"/>
    </row>
    <row r="26975" spans="7:8" x14ac:dyDescent="0.5">
      <c r="G26975"/>
      <c r="H26975"/>
    </row>
    <row r="26976" spans="7:8" x14ac:dyDescent="0.5">
      <c r="G26976"/>
      <c r="H26976"/>
    </row>
    <row r="26977" spans="7:8" x14ac:dyDescent="0.5">
      <c r="G26977"/>
      <c r="H26977"/>
    </row>
    <row r="26978" spans="7:8" x14ac:dyDescent="0.5">
      <c r="G26978"/>
      <c r="H26978"/>
    </row>
    <row r="26979" spans="7:8" x14ac:dyDescent="0.5">
      <c r="G26979"/>
      <c r="H26979"/>
    </row>
    <row r="26980" spans="7:8" x14ac:dyDescent="0.5">
      <c r="G26980"/>
      <c r="H26980"/>
    </row>
    <row r="26981" spans="7:8" x14ac:dyDescent="0.5">
      <c r="G26981"/>
      <c r="H26981"/>
    </row>
    <row r="26982" spans="7:8" x14ac:dyDescent="0.5">
      <c r="G26982"/>
      <c r="H26982"/>
    </row>
    <row r="26983" spans="7:8" x14ac:dyDescent="0.5">
      <c r="G26983"/>
      <c r="H26983"/>
    </row>
    <row r="26984" spans="7:8" x14ac:dyDescent="0.5">
      <c r="G26984"/>
      <c r="H26984"/>
    </row>
    <row r="26985" spans="7:8" x14ac:dyDescent="0.5">
      <c r="G26985"/>
      <c r="H26985"/>
    </row>
    <row r="26986" spans="7:8" x14ac:dyDescent="0.5">
      <c r="G26986"/>
      <c r="H26986"/>
    </row>
    <row r="26987" spans="7:8" x14ac:dyDescent="0.5">
      <c r="G26987"/>
      <c r="H26987"/>
    </row>
    <row r="26988" spans="7:8" x14ac:dyDescent="0.5">
      <c r="G26988"/>
      <c r="H26988"/>
    </row>
    <row r="26989" spans="7:8" x14ac:dyDescent="0.5">
      <c r="G26989"/>
      <c r="H26989"/>
    </row>
    <row r="26990" spans="7:8" x14ac:dyDescent="0.5">
      <c r="G26990"/>
      <c r="H26990"/>
    </row>
    <row r="26991" spans="7:8" x14ac:dyDescent="0.5">
      <c r="G26991"/>
      <c r="H26991"/>
    </row>
    <row r="26992" spans="7:8" x14ac:dyDescent="0.5">
      <c r="G26992"/>
      <c r="H26992"/>
    </row>
    <row r="26993" spans="7:8" x14ac:dyDescent="0.5">
      <c r="G26993"/>
      <c r="H26993"/>
    </row>
    <row r="26994" spans="7:8" x14ac:dyDescent="0.5">
      <c r="G26994"/>
      <c r="H26994"/>
    </row>
    <row r="26995" spans="7:8" x14ac:dyDescent="0.5">
      <c r="G26995"/>
      <c r="H26995"/>
    </row>
    <row r="26996" spans="7:8" x14ac:dyDescent="0.5">
      <c r="G26996"/>
      <c r="H26996"/>
    </row>
    <row r="26997" spans="7:8" x14ac:dyDescent="0.5">
      <c r="G26997"/>
      <c r="H26997"/>
    </row>
    <row r="26998" spans="7:8" x14ac:dyDescent="0.5">
      <c r="G26998"/>
      <c r="H26998"/>
    </row>
    <row r="26999" spans="7:8" x14ac:dyDescent="0.5">
      <c r="G26999"/>
      <c r="H26999"/>
    </row>
    <row r="27000" spans="7:8" x14ac:dyDescent="0.5">
      <c r="G27000"/>
      <c r="H27000"/>
    </row>
    <row r="27001" spans="7:8" x14ac:dyDescent="0.5">
      <c r="G27001"/>
      <c r="H27001"/>
    </row>
    <row r="27002" spans="7:8" x14ac:dyDescent="0.5">
      <c r="G27002"/>
      <c r="H27002"/>
    </row>
    <row r="27003" spans="7:8" x14ac:dyDescent="0.5">
      <c r="G27003"/>
      <c r="H27003"/>
    </row>
    <row r="27004" spans="7:8" x14ac:dyDescent="0.5">
      <c r="G27004"/>
      <c r="H27004"/>
    </row>
    <row r="27005" spans="7:8" x14ac:dyDescent="0.5">
      <c r="G27005"/>
      <c r="H27005"/>
    </row>
    <row r="27006" spans="7:8" x14ac:dyDescent="0.5">
      <c r="G27006"/>
      <c r="H27006"/>
    </row>
    <row r="27007" spans="7:8" x14ac:dyDescent="0.5">
      <c r="G27007"/>
      <c r="H27007"/>
    </row>
    <row r="27008" spans="7:8" x14ac:dyDescent="0.5">
      <c r="G27008"/>
      <c r="H27008"/>
    </row>
    <row r="27009" spans="7:8" x14ac:dyDescent="0.5">
      <c r="G27009"/>
      <c r="H27009"/>
    </row>
    <row r="27010" spans="7:8" x14ac:dyDescent="0.5">
      <c r="G27010"/>
      <c r="H27010"/>
    </row>
    <row r="27011" spans="7:8" x14ac:dyDescent="0.5">
      <c r="G27011"/>
      <c r="H27011"/>
    </row>
    <row r="27012" spans="7:8" x14ac:dyDescent="0.5">
      <c r="G27012"/>
      <c r="H27012"/>
    </row>
    <row r="27013" spans="7:8" x14ac:dyDescent="0.5">
      <c r="G27013"/>
      <c r="H27013"/>
    </row>
    <row r="27014" spans="7:8" x14ac:dyDescent="0.5">
      <c r="G27014"/>
      <c r="H27014"/>
    </row>
    <row r="27015" spans="7:8" x14ac:dyDescent="0.5">
      <c r="G27015"/>
      <c r="H27015"/>
    </row>
    <row r="27016" spans="7:8" x14ac:dyDescent="0.5">
      <c r="G27016"/>
      <c r="H27016"/>
    </row>
    <row r="27017" spans="7:8" x14ac:dyDescent="0.5">
      <c r="G27017"/>
      <c r="H27017"/>
    </row>
    <row r="27018" spans="7:8" x14ac:dyDescent="0.5">
      <c r="G27018"/>
      <c r="H27018"/>
    </row>
    <row r="27019" spans="7:8" x14ac:dyDescent="0.5">
      <c r="G27019"/>
      <c r="H27019"/>
    </row>
    <row r="27020" spans="7:8" x14ac:dyDescent="0.5">
      <c r="G27020"/>
      <c r="H27020"/>
    </row>
    <row r="27021" spans="7:8" x14ac:dyDescent="0.5">
      <c r="G27021"/>
      <c r="H27021"/>
    </row>
    <row r="27022" spans="7:8" x14ac:dyDescent="0.5">
      <c r="G27022"/>
      <c r="H27022"/>
    </row>
    <row r="27023" spans="7:8" x14ac:dyDescent="0.5">
      <c r="G27023"/>
      <c r="H27023"/>
    </row>
    <row r="27024" spans="7:8" x14ac:dyDescent="0.5">
      <c r="G27024"/>
      <c r="H27024"/>
    </row>
    <row r="27025" spans="7:8" x14ac:dyDescent="0.5">
      <c r="G27025"/>
      <c r="H27025"/>
    </row>
    <row r="27026" spans="7:8" x14ac:dyDescent="0.5">
      <c r="G27026"/>
      <c r="H27026"/>
    </row>
    <row r="27027" spans="7:8" x14ac:dyDescent="0.5">
      <c r="G27027"/>
      <c r="H27027"/>
    </row>
    <row r="27028" spans="7:8" x14ac:dyDescent="0.5">
      <c r="G27028"/>
      <c r="H27028"/>
    </row>
    <row r="27029" spans="7:8" x14ac:dyDescent="0.5">
      <c r="G27029"/>
      <c r="H27029"/>
    </row>
    <row r="27030" spans="7:8" x14ac:dyDescent="0.5">
      <c r="G27030"/>
      <c r="H27030"/>
    </row>
    <row r="27031" spans="7:8" x14ac:dyDescent="0.5">
      <c r="G27031"/>
      <c r="H27031"/>
    </row>
    <row r="27032" spans="7:8" x14ac:dyDescent="0.5">
      <c r="G27032"/>
      <c r="H27032"/>
    </row>
    <row r="27033" spans="7:8" x14ac:dyDescent="0.5">
      <c r="G27033"/>
      <c r="H27033"/>
    </row>
    <row r="27034" spans="7:8" x14ac:dyDescent="0.5">
      <c r="G27034"/>
      <c r="H27034"/>
    </row>
    <row r="27035" spans="7:8" x14ac:dyDescent="0.5">
      <c r="G27035"/>
      <c r="H27035"/>
    </row>
    <row r="27036" spans="7:8" x14ac:dyDescent="0.5">
      <c r="G27036"/>
      <c r="H27036"/>
    </row>
    <row r="27037" spans="7:8" x14ac:dyDescent="0.5">
      <c r="G27037"/>
      <c r="H27037"/>
    </row>
    <row r="27038" spans="7:8" x14ac:dyDescent="0.5">
      <c r="G27038"/>
      <c r="H27038"/>
    </row>
    <row r="27039" spans="7:8" x14ac:dyDescent="0.5">
      <c r="G27039"/>
      <c r="H27039"/>
    </row>
    <row r="27040" spans="7:8" x14ac:dyDescent="0.5">
      <c r="G27040"/>
      <c r="H27040"/>
    </row>
    <row r="27041" spans="7:8" x14ac:dyDescent="0.5">
      <c r="G27041"/>
      <c r="H27041"/>
    </row>
    <row r="27042" spans="7:8" x14ac:dyDescent="0.5">
      <c r="G27042"/>
      <c r="H27042"/>
    </row>
    <row r="27043" spans="7:8" x14ac:dyDescent="0.5">
      <c r="G27043"/>
      <c r="H27043"/>
    </row>
    <row r="27044" spans="7:8" x14ac:dyDescent="0.5">
      <c r="G27044"/>
      <c r="H27044"/>
    </row>
    <row r="27045" spans="7:8" x14ac:dyDescent="0.5">
      <c r="G27045"/>
      <c r="H27045"/>
    </row>
    <row r="27046" spans="7:8" x14ac:dyDescent="0.5">
      <c r="G27046"/>
      <c r="H27046"/>
    </row>
    <row r="27047" spans="7:8" x14ac:dyDescent="0.5">
      <c r="G27047"/>
      <c r="H27047"/>
    </row>
    <row r="27048" spans="7:8" x14ac:dyDescent="0.5">
      <c r="G27048"/>
      <c r="H27048"/>
    </row>
    <row r="27049" spans="7:8" x14ac:dyDescent="0.5">
      <c r="G27049"/>
      <c r="H27049"/>
    </row>
    <row r="27050" spans="7:8" x14ac:dyDescent="0.5">
      <c r="G27050"/>
      <c r="H27050"/>
    </row>
    <row r="27051" spans="7:8" x14ac:dyDescent="0.5">
      <c r="G27051"/>
      <c r="H27051"/>
    </row>
    <row r="27052" spans="7:8" x14ac:dyDescent="0.5">
      <c r="G27052"/>
      <c r="H27052"/>
    </row>
    <row r="27053" spans="7:8" x14ac:dyDescent="0.5">
      <c r="G27053"/>
      <c r="H27053"/>
    </row>
    <row r="27054" spans="7:8" x14ac:dyDescent="0.5">
      <c r="G27054"/>
      <c r="H27054"/>
    </row>
    <row r="27055" spans="7:8" x14ac:dyDescent="0.5">
      <c r="G27055"/>
      <c r="H27055"/>
    </row>
    <row r="27056" spans="7:8" x14ac:dyDescent="0.5">
      <c r="G27056"/>
      <c r="H27056"/>
    </row>
    <row r="27057" spans="7:8" x14ac:dyDescent="0.5">
      <c r="G27057"/>
      <c r="H27057"/>
    </row>
    <row r="27058" spans="7:8" x14ac:dyDescent="0.5">
      <c r="G27058"/>
      <c r="H27058"/>
    </row>
    <row r="27059" spans="7:8" x14ac:dyDescent="0.5">
      <c r="G27059"/>
      <c r="H27059"/>
    </row>
    <row r="27060" spans="7:8" x14ac:dyDescent="0.5">
      <c r="G27060"/>
      <c r="H27060"/>
    </row>
    <row r="27061" spans="7:8" x14ac:dyDescent="0.5">
      <c r="G27061"/>
      <c r="H27061"/>
    </row>
    <row r="27062" spans="7:8" x14ac:dyDescent="0.5">
      <c r="G27062"/>
      <c r="H27062"/>
    </row>
    <row r="27063" spans="7:8" x14ac:dyDescent="0.5">
      <c r="G27063"/>
      <c r="H27063"/>
    </row>
    <row r="27064" spans="7:8" x14ac:dyDescent="0.5">
      <c r="G27064"/>
      <c r="H27064"/>
    </row>
    <row r="27065" spans="7:8" x14ac:dyDescent="0.5">
      <c r="G27065"/>
      <c r="H27065"/>
    </row>
    <row r="27066" spans="7:8" x14ac:dyDescent="0.5">
      <c r="G27066"/>
      <c r="H27066"/>
    </row>
    <row r="27067" spans="7:8" x14ac:dyDescent="0.5">
      <c r="G27067"/>
      <c r="H27067"/>
    </row>
    <row r="27068" spans="7:8" x14ac:dyDescent="0.5">
      <c r="G27068"/>
      <c r="H27068"/>
    </row>
    <row r="27069" spans="7:8" x14ac:dyDescent="0.5">
      <c r="G27069"/>
      <c r="H27069"/>
    </row>
    <row r="27070" spans="7:8" x14ac:dyDescent="0.5">
      <c r="G27070"/>
      <c r="H27070"/>
    </row>
    <row r="27071" spans="7:8" x14ac:dyDescent="0.5">
      <c r="G27071"/>
      <c r="H27071"/>
    </row>
    <row r="27072" spans="7:8" x14ac:dyDescent="0.5">
      <c r="G27072"/>
      <c r="H27072"/>
    </row>
    <row r="27073" spans="7:8" x14ac:dyDescent="0.5">
      <c r="G27073"/>
      <c r="H27073"/>
    </row>
    <row r="27074" spans="7:8" x14ac:dyDescent="0.5">
      <c r="G27074"/>
      <c r="H27074"/>
    </row>
    <row r="27075" spans="7:8" x14ac:dyDescent="0.5">
      <c r="G27075"/>
      <c r="H27075"/>
    </row>
    <row r="27076" spans="7:8" x14ac:dyDescent="0.5">
      <c r="G27076"/>
      <c r="H27076"/>
    </row>
    <row r="27077" spans="7:8" x14ac:dyDescent="0.5">
      <c r="G27077"/>
      <c r="H27077"/>
    </row>
    <row r="27078" spans="7:8" x14ac:dyDescent="0.5">
      <c r="G27078"/>
      <c r="H27078"/>
    </row>
    <row r="27079" spans="7:8" x14ac:dyDescent="0.5">
      <c r="G27079"/>
      <c r="H27079"/>
    </row>
    <row r="27080" spans="7:8" x14ac:dyDescent="0.5">
      <c r="G27080"/>
      <c r="H27080"/>
    </row>
    <row r="27081" spans="7:8" x14ac:dyDescent="0.5">
      <c r="G27081"/>
      <c r="H27081"/>
    </row>
    <row r="27082" spans="7:8" x14ac:dyDescent="0.5">
      <c r="G27082"/>
      <c r="H27082"/>
    </row>
    <row r="27083" spans="7:8" x14ac:dyDescent="0.5">
      <c r="G27083"/>
      <c r="H27083"/>
    </row>
    <row r="27084" spans="7:8" x14ac:dyDescent="0.5">
      <c r="G27084"/>
      <c r="H27084"/>
    </row>
    <row r="27085" spans="7:8" x14ac:dyDescent="0.5">
      <c r="G27085"/>
      <c r="H27085"/>
    </row>
    <row r="27086" spans="7:8" x14ac:dyDescent="0.5">
      <c r="G27086"/>
      <c r="H27086"/>
    </row>
    <row r="27087" spans="7:8" x14ac:dyDescent="0.5">
      <c r="G27087"/>
      <c r="H27087"/>
    </row>
    <row r="27088" spans="7:8" x14ac:dyDescent="0.5">
      <c r="G27088"/>
      <c r="H27088"/>
    </row>
    <row r="27089" spans="7:8" x14ac:dyDescent="0.5">
      <c r="G27089"/>
      <c r="H27089"/>
    </row>
    <row r="27090" spans="7:8" x14ac:dyDescent="0.5">
      <c r="G27090"/>
      <c r="H27090"/>
    </row>
    <row r="27091" spans="7:8" x14ac:dyDescent="0.5">
      <c r="G27091"/>
      <c r="H27091"/>
    </row>
    <row r="27092" spans="7:8" x14ac:dyDescent="0.5">
      <c r="G27092"/>
      <c r="H27092"/>
    </row>
    <row r="27093" spans="7:8" x14ac:dyDescent="0.5">
      <c r="G27093"/>
      <c r="H27093"/>
    </row>
    <row r="27094" spans="7:8" x14ac:dyDescent="0.5">
      <c r="G27094"/>
      <c r="H27094"/>
    </row>
    <row r="27095" spans="7:8" x14ac:dyDescent="0.5">
      <c r="G27095"/>
      <c r="H27095"/>
    </row>
    <row r="27096" spans="7:8" x14ac:dyDescent="0.5">
      <c r="G27096"/>
      <c r="H27096"/>
    </row>
    <row r="27097" spans="7:8" x14ac:dyDescent="0.5">
      <c r="G27097"/>
      <c r="H27097"/>
    </row>
    <row r="27098" spans="7:8" x14ac:dyDescent="0.5">
      <c r="G27098"/>
      <c r="H27098"/>
    </row>
    <row r="27099" spans="7:8" x14ac:dyDescent="0.5">
      <c r="G27099"/>
      <c r="H27099"/>
    </row>
    <row r="27100" spans="7:8" x14ac:dyDescent="0.5">
      <c r="G27100"/>
      <c r="H27100"/>
    </row>
    <row r="27101" spans="7:8" x14ac:dyDescent="0.5">
      <c r="G27101"/>
      <c r="H27101"/>
    </row>
    <row r="27102" spans="7:8" x14ac:dyDescent="0.5">
      <c r="G27102"/>
      <c r="H27102"/>
    </row>
    <row r="27103" spans="7:8" x14ac:dyDescent="0.5">
      <c r="G27103"/>
      <c r="H27103"/>
    </row>
    <row r="27104" spans="7:8" x14ac:dyDescent="0.5">
      <c r="G27104"/>
      <c r="H27104"/>
    </row>
    <row r="27105" spans="7:8" x14ac:dyDescent="0.5">
      <c r="G27105"/>
      <c r="H27105"/>
    </row>
    <row r="27106" spans="7:8" x14ac:dyDescent="0.5">
      <c r="G27106"/>
      <c r="H27106"/>
    </row>
    <row r="27107" spans="7:8" x14ac:dyDescent="0.5">
      <c r="G27107"/>
      <c r="H27107"/>
    </row>
    <row r="27108" spans="7:8" x14ac:dyDescent="0.5">
      <c r="G27108"/>
      <c r="H27108"/>
    </row>
    <row r="27109" spans="7:8" x14ac:dyDescent="0.5">
      <c r="G27109"/>
      <c r="H27109"/>
    </row>
    <row r="27110" spans="7:8" x14ac:dyDescent="0.5">
      <c r="G27110"/>
      <c r="H27110"/>
    </row>
    <row r="27111" spans="7:8" x14ac:dyDescent="0.5">
      <c r="G27111"/>
      <c r="H27111"/>
    </row>
    <row r="27112" spans="7:8" x14ac:dyDescent="0.5">
      <c r="G27112"/>
      <c r="H27112"/>
    </row>
    <row r="27113" spans="7:8" x14ac:dyDescent="0.5">
      <c r="G27113"/>
      <c r="H27113"/>
    </row>
    <row r="27114" spans="7:8" x14ac:dyDescent="0.5">
      <c r="G27114"/>
      <c r="H27114"/>
    </row>
    <row r="27115" spans="7:8" x14ac:dyDescent="0.5">
      <c r="G27115"/>
      <c r="H27115"/>
    </row>
    <row r="27116" spans="7:8" x14ac:dyDescent="0.5">
      <c r="G27116"/>
      <c r="H27116"/>
    </row>
    <row r="27117" spans="7:8" x14ac:dyDescent="0.5">
      <c r="G27117"/>
      <c r="H27117"/>
    </row>
    <row r="27118" spans="7:8" x14ac:dyDescent="0.5">
      <c r="G27118"/>
      <c r="H27118"/>
    </row>
    <row r="27119" spans="7:8" x14ac:dyDescent="0.5">
      <c r="G27119"/>
      <c r="H27119"/>
    </row>
    <row r="27120" spans="7:8" x14ac:dyDescent="0.5">
      <c r="G27120"/>
      <c r="H27120"/>
    </row>
    <row r="27121" spans="7:8" x14ac:dyDescent="0.5">
      <c r="G27121"/>
      <c r="H27121"/>
    </row>
    <row r="27122" spans="7:8" x14ac:dyDescent="0.5">
      <c r="G27122"/>
      <c r="H27122"/>
    </row>
    <row r="27123" spans="7:8" x14ac:dyDescent="0.5">
      <c r="G27123"/>
      <c r="H27123"/>
    </row>
    <row r="27124" spans="7:8" x14ac:dyDescent="0.5">
      <c r="G27124"/>
      <c r="H27124"/>
    </row>
    <row r="27125" spans="7:8" x14ac:dyDescent="0.5">
      <c r="G27125"/>
      <c r="H27125"/>
    </row>
    <row r="27126" spans="7:8" x14ac:dyDescent="0.5">
      <c r="G27126"/>
      <c r="H27126"/>
    </row>
    <row r="27127" spans="7:8" x14ac:dyDescent="0.5">
      <c r="G27127"/>
      <c r="H27127"/>
    </row>
    <row r="27128" spans="7:8" x14ac:dyDescent="0.5">
      <c r="G27128"/>
      <c r="H27128"/>
    </row>
    <row r="27129" spans="7:8" x14ac:dyDescent="0.5">
      <c r="G27129"/>
      <c r="H27129"/>
    </row>
    <row r="27130" spans="7:8" x14ac:dyDescent="0.5">
      <c r="G27130"/>
      <c r="H27130"/>
    </row>
    <row r="27131" spans="7:8" x14ac:dyDescent="0.5">
      <c r="G27131"/>
      <c r="H27131"/>
    </row>
    <row r="27132" spans="7:8" x14ac:dyDescent="0.5">
      <c r="G27132"/>
      <c r="H27132"/>
    </row>
    <row r="27133" spans="7:8" x14ac:dyDescent="0.5">
      <c r="G27133"/>
      <c r="H27133"/>
    </row>
    <row r="27134" spans="7:8" x14ac:dyDescent="0.5">
      <c r="G27134"/>
      <c r="H27134"/>
    </row>
    <row r="27135" spans="7:8" x14ac:dyDescent="0.5">
      <c r="G27135"/>
      <c r="H27135"/>
    </row>
    <row r="27136" spans="7:8" x14ac:dyDescent="0.5">
      <c r="G27136"/>
      <c r="H27136"/>
    </row>
    <row r="27137" spans="7:8" x14ac:dyDescent="0.5">
      <c r="G27137"/>
      <c r="H27137"/>
    </row>
    <row r="27138" spans="7:8" x14ac:dyDescent="0.5">
      <c r="G27138"/>
      <c r="H27138"/>
    </row>
    <row r="27139" spans="7:8" x14ac:dyDescent="0.5">
      <c r="G27139"/>
      <c r="H27139"/>
    </row>
    <row r="27140" spans="7:8" x14ac:dyDescent="0.5">
      <c r="G27140"/>
      <c r="H27140"/>
    </row>
    <row r="27141" spans="7:8" x14ac:dyDescent="0.5">
      <c r="G27141"/>
      <c r="H27141"/>
    </row>
    <row r="27142" spans="7:8" x14ac:dyDescent="0.5">
      <c r="G27142"/>
      <c r="H27142"/>
    </row>
    <row r="27143" spans="7:8" x14ac:dyDescent="0.5">
      <c r="G27143"/>
      <c r="H27143"/>
    </row>
    <row r="27144" spans="7:8" x14ac:dyDescent="0.5">
      <c r="G27144"/>
      <c r="H27144"/>
    </row>
    <row r="27145" spans="7:8" x14ac:dyDescent="0.5">
      <c r="G27145"/>
      <c r="H27145"/>
    </row>
    <row r="27146" spans="7:8" x14ac:dyDescent="0.5">
      <c r="G27146"/>
      <c r="H27146"/>
    </row>
    <row r="27147" spans="7:8" x14ac:dyDescent="0.5">
      <c r="G27147"/>
      <c r="H27147"/>
    </row>
    <row r="27148" spans="7:8" x14ac:dyDescent="0.5">
      <c r="G27148"/>
      <c r="H27148"/>
    </row>
    <row r="27149" spans="7:8" x14ac:dyDescent="0.5">
      <c r="G27149"/>
      <c r="H27149"/>
    </row>
    <row r="27150" spans="7:8" x14ac:dyDescent="0.5">
      <c r="G27150"/>
      <c r="H27150"/>
    </row>
    <row r="27151" spans="7:8" x14ac:dyDescent="0.5">
      <c r="G27151"/>
      <c r="H27151"/>
    </row>
    <row r="27152" spans="7:8" x14ac:dyDescent="0.5">
      <c r="G27152"/>
      <c r="H27152"/>
    </row>
    <row r="27153" spans="7:8" x14ac:dyDescent="0.5">
      <c r="G27153"/>
      <c r="H27153"/>
    </row>
    <row r="27154" spans="7:8" x14ac:dyDescent="0.5">
      <c r="G27154"/>
      <c r="H27154"/>
    </row>
    <row r="27155" spans="7:8" x14ac:dyDescent="0.5">
      <c r="G27155"/>
      <c r="H27155"/>
    </row>
    <row r="27156" spans="7:8" x14ac:dyDescent="0.5">
      <c r="G27156"/>
      <c r="H27156"/>
    </row>
    <row r="27157" spans="7:8" x14ac:dyDescent="0.5">
      <c r="G27157"/>
      <c r="H27157"/>
    </row>
    <row r="27158" spans="7:8" x14ac:dyDescent="0.5">
      <c r="G27158"/>
      <c r="H27158"/>
    </row>
    <row r="27159" spans="7:8" x14ac:dyDescent="0.5">
      <c r="G27159"/>
      <c r="H27159"/>
    </row>
    <row r="27160" spans="7:8" x14ac:dyDescent="0.5">
      <c r="G27160"/>
      <c r="H27160"/>
    </row>
    <row r="27161" spans="7:8" x14ac:dyDescent="0.5">
      <c r="G27161"/>
      <c r="H27161"/>
    </row>
    <row r="27162" spans="7:8" x14ac:dyDescent="0.5">
      <c r="G27162"/>
      <c r="H27162"/>
    </row>
    <row r="27163" spans="7:8" x14ac:dyDescent="0.5">
      <c r="G27163"/>
      <c r="H27163"/>
    </row>
    <row r="27164" spans="7:8" x14ac:dyDescent="0.5">
      <c r="G27164"/>
      <c r="H27164"/>
    </row>
    <row r="27165" spans="7:8" x14ac:dyDescent="0.5">
      <c r="G27165"/>
      <c r="H27165"/>
    </row>
    <row r="27166" spans="7:8" x14ac:dyDescent="0.5">
      <c r="G27166"/>
      <c r="H27166"/>
    </row>
    <row r="27167" spans="7:8" x14ac:dyDescent="0.5">
      <c r="G27167"/>
      <c r="H27167"/>
    </row>
    <row r="27168" spans="7:8" x14ac:dyDescent="0.5">
      <c r="G27168"/>
      <c r="H27168"/>
    </row>
    <row r="27169" spans="7:8" x14ac:dyDescent="0.5">
      <c r="G27169"/>
      <c r="H27169"/>
    </row>
    <row r="27170" spans="7:8" x14ac:dyDescent="0.5">
      <c r="G27170"/>
      <c r="H27170"/>
    </row>
    <row r="27171" spans="7:8" x14ac:dyDescent="0.5">
      <c r="G27171"/>
      <c r="H27171"/>
    </row>
    <row r="27172" spans="7:8" x14ac:dyDescent="0.5">
      <c r="G27172"/>
      <c r="H27172"/>
    </row>
    <row r="27173" spans="7:8" x14ac:dyDescent="0.5">
      <c r="G27173"/>
      <c r="H27173"/>
    </row>
    <row r="27174" spans="7:8" x14ac:dyDescent="0.5">
      <c r="G27174"/>
      <c r="H27174"/>
    </row>
    <row r="27175" spans="7:8" x14ac:dyDescent="0.5">
      <c r="G27175"/>
      <c r="H27175"/>
    </row>
    <row r="27176" spans="7:8" x14ac:dyDescent="0.5">
      <c r="G27176"/>
      <c r="H27176"/>
    </row>
    <row r="27177" spans="7:8" x14ac:dyDescent="0.5">
      <c r="G27177"/>
      <c r="H27177"/>
    </row>
    <row r="27178" spans="7:8" x14ac:dyDescent="0.5">
      <c r="G27178"/>
      <c r="H27178"/>
    </row>
    <row r="27179" spans="7:8" x14ac:dyDescent="0.5">
      <c r="G27179"/>
      <c r="H27179"/>
    </row>
    <row r="27180" spans="7:8" x14ac:dyDescent="0.5">
      <c r="G27180"/>
      <c r="H27180"/>
    </row>
    <row r="27181" spans="7:8" x14ac:dyDescent="0.5">
      <c r="G27181"/>
      <c r="H27181"/>
    </row>
    <row r="27182" spans="7:8" x14ac:dyDescent="0.5">
      <c r="G27182"/>
      <c r="H27182"/>
    </row>
    <row r="27183" spans="7:8" x14ac:dyDescent="0.5">
      <c r="G27183"/>
      <c r="H27183"/>
    </row>
    <row r="27184" spans="7:8" x14ac:dyDescent="0.5">
      <c r="G27184"/>
      <c r="H27184"/>
    </row>
    <row r="27185" spans="7:8" x14ac:dyDescent="0.5">
      <c r="G27185"/>
      <c r="H27185"/>
    </row>
    <row r="27186" spans="7:8" x14ac:dyDescent="0.5">
      <c r="G27186"/>
      <c r="H27186"/>
    </row>
    <row r="27187" spans="7:8" x14ac:dyDescent="0.5">
      <c r="G27187"/>
      <c r="H27187"/>
    </row>
    <row r="27188" spans="7:8" x14ac:dyDescent="0.5">
      <c r="G27188"/>
      <c r="H27188"/>
    </row>
    <row r="27189" spans="7:8" x14ac:dyDescent="0.5">
      <c r="G27189"/>
      <c r="H27189"/>
    </row>
    <row r="27190" spans="7:8" x14ac:dyDescent="0.5">
      <c r="G27190"/>
      <c r="H27190"/>
    </row>
    <row r="27191" spans="7:8" x14ac:dyDescent="0.5">
      <c r="G27191"/>
      <c r="H27191"/>
    </row>
    <row r="27192" spans="7:8" x14ac:dyDescent="0.5">
      <c r="G27192"/>
      <c r="H27192"/>
    </row>
    <row r="27193" spans="7:8" x14ac:dyDescent="0.5">
      <c r="G27193"/>
      <c r="H27193"/>
    </row>
    <row r="27194" spans="7:8" x14ac:dyDescent="0.5">
      <c r="G27194"/>
      <c r="H27194"/>
    </row>
    <row r="27195" spans="7:8" x14ac:dyDescent="0.5">
      <c r="G27195"/>
      <c r="H27195"/>
    </row>
    <row r="27196" spans="7:8" x14ac:dyDescent="0.5">
      <c r="G27196"/>
      <c r="H27196"/>
    </row>
    <row r="27197" spans="7:8" x14ac:dyDescent="0.5">
      <c r="G27197"/>
      <c r="H27197"/>
    </row>
    <row r="27198" spans="7:8" x14ac:dyDescent="0.5">
      <c r="G27198"/>
      <c r="H27198"/>
    </row>
    <row r="27199" spans="7:8" x14ac:dyDescent="0.5">
      <c r="G27199"/>
      <c r="H27199"/>
    </row>
    <row r="27200" spans="7:8" x14ac:dyDescent="0.5">
      <c r="G27200"/>
      <c r="H27200"/>
    </row>
    <row r="27201" spans="7:8" x14ac:dyDescent="0.5">
      <c r="G27201"/>
      <c r="H27201"/>
    </row>
    <row r="27202" spans="7:8" x14ac:dyDescent="0.5">
      <c r="G27202"/>
      <c r="H27202"/>
    </row>
    <row r="27203" spans="7:8" x14ac:dyDescent="0.5">
      <c r="G27203"/>
      <c r="H27203"/>
    </row>
    <row r="27204" spans="7:8" x14ac:dyDescent="0.5">
      <c r="G27204"/>
      <c r="H27204"/>
    </row>
    <row r="27205" spans="7:8" x14ac:dyDescent="0.5">
      <c r="G27205"/>
      <c r="H27205"/>
    </row>
    <row r="27206" spans="7:8" x14ac:dyDescent="0.5">
      <c r="G27206"/>
      <c r="H27206"/>
    </row>
    <row r="27207" spans="7:8" x14ac:dyDescent="0.5">
      <c r="G27207"/>
      <c r="H27207"/>
    </row>
    <row r="27208" spans="7:8" x14ac:dyDescent="0.5">
      <c r="G27208"/>
      <c r="H27208"/>
    </row>
    <row r="27209" spans="7:8" x14ac:dyDescent="0.5">
      <c r="G27209"/>
      <c r="H27209"/>
    </row>
    <row r="27210" spans="7:8" x14ac:dyDescent="0.5">
      <c r="G27210"/>
      <c r="H27210"/>
    </row>
    <row r="27211" spans="7:8" x14ac:dyDescent="0.5">
      <c r="G27211"/>
      <c r="H27211"/>
    </row>
    <row r="27212" spans="7:8" x14ac:dyDescent="0.5">
      <c r="G27212"/>
      <c r="H27212"/>
    </row>
    <row r="27213" spans="7:8" x14ac:dyDescent="0.5">
      <c r="G27213"/>
      <c r="H27213"/>
    </row>
    <row r="27214" spans="7:8" x14ac:dyDescent="0.5">
      <c r="G27214"/>
      <c r="H27214"/>
    </row>
    <row r="27215" spans="7:8" x14ac:dyDescent="0.5">
      <c r="G27215"/>
      <c r="H27215"/>
    </row>
    <row r="27216" spans="7:8" x14ac:dyDescent="0.5">
      <c r="G27216"/>
      <c r="H27216"/>
    </row>
    <row r="27217" spans="7:8" x14ac:dyDescent="0.5">
      <c r="G27217"/>
      <c r="H27217"/>
    </row>
    <row r="27218" spans="7:8" x14ac:dyDescent="0.5">
      <c r="G27218"/>
      <c r="H27218"/>
    </row>
    <row r="27219" spans="7:8" x14ac:dyDescent="0.5">
      <c r="G27219"/>
      <c r="H27219"/>
    </row>
    <row r="27220" spans="7:8" x14ac:dyDescent="0.5">
      <c r="G27220"/>
      <c r="H27220"/>
    </row>
    <row r="27221" spans="7:8" x14ac:dyDescent="0.5">
      <c r="G27221"/>
      <c r="H27221"/>
    </row>
    <row r="27222" spans="7:8" x14ac:dyDescent="0.5">
      <c r="G27222"/>
      <c r="H27222"/>
    </row>
    <row r="27223" spans="7:8" x14ac:dyDescent="0.5">
      <c r="G27223"/>
      <c r="H27223"/>
    </row>
    <row r="27224" spans="7:8" x14ac:dyDescent="0.5">
      <c r="G27224"/>
      <c r="H27224"/>
    </row>
    <row r="27225" spans="7:8" x14ac:dyDescent="0.5">
      <c r="G27225"/>
      <c r="H27225"/>
    </row>
    <row r="27226" spans="7:8" x14ac:dyDescent="0.5">
      <c r="G27226"/>
      <c r="H27226"/>
    </row>
    <row r="27227" spans="7:8" x14ac:dyDescent="0.5">
      <c r="G27227"/>
      <c r="H27227"/>
    </row>
    <row r="27228" spans="7:8" x14ac:dyDescent="0.5">
      <c r="G27228"/>
      <c r="H27228"/>
    </row>
    <row r="27229" spans="7:8" x14ac:dyDescent="0.5">
      <c r="G27229"/>
      <c r="H27229"/>
    </row>
    <row r="27230" spans="7:8" x14ac:dyDescent="0.5">
      <c r="G27230"/>
      <c r="H27230"/>
    </row>
    <row r="27231" spans="7:8" x14ac:dyDescent="0.5">
      <c r="G27231"/>
      <c r="H27231"/>
    </row>
    <row r="27232" spans="7:8" x14ac:dyDescent="0.5">
      <c r="G27232"/>
      <c r="H27232"/>
    </row>
    <row r="27233" spans="7:8" x14ac:dyDescent="0.5">
      <c r="G27233"/>
      <c r="H27233"/>
    </row>
    <row r="27234" spans="7:8" x14ac:dyDescent="0.5">
      <c r="G27234"/>
      <c r="H27234"/>
    </row>
    <row r="27235" spans="7:8" x14ac:dyDescent="0.5">
      <c r="G27235"/>
      <c r="H27235"/>
    </row>
    <row r="27236" spans="7:8" x14ac:dyDescent="0.5">
      <c r="G27236"/>
      <c r="H27236"/>
    </row>
    <row r="27237" spans="7:8" x14ac:dyDescent="0.5">
      <c r="G27237"/>
      <c r="H27237"/>
    </row>
    <row r="27238" spans="7:8" x14ac:dyDescent="0.5">
      <c r="G27238"/>
      <c r="H27238"/>
    </row>
    <row r="27239" spans="7:8" x14ac:dyDescent="0.5">
      <c r="G27239"/>
      <c r="H27239"/>
    </row>
    <row r="27240" spans="7:8" x14ac:dyDescent="0.5">
      <c r="G27240"/>
      <c r="H27240"/>
    </row>
    <row r="27241" spans="7:8" x14ac:dyDescent="0.5">
      <c r="G27241"/>
      <c r="H27241"/>
    </row>
    <row r="27242" spans="7:8" x14ac:dyDescent="0.5">
      <c r="G27242"/>
      <c r="H27242"/>
    </row>
    <row r="27243" spans="7:8" x14ac:dyDescent="0.5">
      <c r="G27243"/>
      <c r="H27243"/>
    </row>
    <row r="27244" spans="7:8" x14ac:dyDescent="0.5">
      <c r="G27244"/>
      <c r="H27244"/>
    </row>
    <row r="27245" spans="7:8" x14ac:dyDescent="0.5">
      <c r="G27245"/>
      <c r="H27245"/>
    </row>
    <row r="27246" spans="7:8" x14ac:dyDescent="0.5">
      <c r="G27246"/>
      <c r="H27246"/>
    </row>
    <row r="27247" spans="7:8" x14ac:dyDescent="0.5">
      <c r="G27247"/>
      <c r="H27247"/>
    </row>
    <row r="27248" spans="7:8" x14ac:dyDescent="0.5">
      <c r="G27248"/>
      <c r="H27248"/>
    </row>
    <row r="27249" spans="7:8" x14ac:dyDescent="0.5">
      <c r="G27249"/>
      <c r="H27249"/>
    </row>
    <row r="27250" spans="7:8" x14ac:dyDescent="0.5">
      <c r="G27250"/>
      <c r="H27250"/>
    </row>
    <row r="27251" spans="7:8" x14ac:dyDescent="0.5">
      <c r="G27251"/>
      <c r="H27251"/>
    </row>
    <row r="27252" spans="7:8" x14ac:dyDescent="0.5">
      <c r="G27252"/>
      <c r="H27252"/>
    </row>
    <row r="27253" spans="7:8" x14ac:dyDescent="0.5">
      <c r="G27253"/>
      <c r="H27253"/>
    </row>
    <row r="27254" spans="7:8" x14ac:dyDescent="0.5">
      <c r="G27254"/>
      <c r="H27254"/>
    </row>
    <row r="27255" spans="7:8" x14ac:dyDescent="0.5">
      <c r="G27255"/>
      <c r="H27255"/>
    </row>
    <row r="27256" spans="7:8" x14ac:dyDescent="0.5">
      <c r="G27256"/>
      <c r="H27256"/>
    </row>
    <row r="27257" spans="7:8" x14ac:dyDescent="0.5">
      <c r="G27257"/>
      <c r="H27257"/>
    </row>
    <row r="27258" spans="7:8" x14ac:dyDescent="0.5">
      <c r="G27258"/>
      <c r="H27258"/>
    </row>
    <row r="27259" spans="7:8" x14ac:dyDescent="0.5">
      <c r="G27259"/>
      <c r="H27259"/>
    </row>
    <row r="27260" spans="7:8" x14ac:dyDescent="0.5">
      <c r="G27260"/>
      <c r="H27260"/>
    </row>
    <row r="27261" spans="7:8" x14ac:dyDescent="0.5">
      <c r="G27261"/>
      <c r="H27261"/>
    </row>
    <row r="27262" spans="7:8" x14ac:dyDescent="0.5">
      <c r="G27262"/>
      <c r="H27262"/>
    </row>
    <row r="27263" spans="7:8" x14ac:dyDescent="0.5">
      <c r="G27263"/>
      <c r="H27263"/>
    </row>
    <row r="27264" spans="7:8" x14ac:dyDescent="0.5">
      <c r="G27264"/>
      <c r="H27264"/>
    </row>
    <row r="27265" spans="7:8" x14ac:dyDescent="0.5">
      <c r="G27265"/>
      <c r="H27265"/>
    </row>
    <row r="27266" spans="7:8" x14ac:dyDescent="0.5">
      <c r="G27266"/>
      <c r="H27266"/>
    </row>
    <row r="27267" spans="7:8" x14ac:dyDescent="0.5">
      <c r="G27267"/>
      <c r="H27267"/>
    </row>
    <row r="27268" spans="7:8" x14ac:dyDescent="0.5">
      <c r="G27268"/>
      <c r="H27268"/>
    </row>
    <row r="27269" spans="7:8" x14ac:dyDescent="0.5">
      <c r="G27269"/>
      <c r="H27269"/>
    </row>
    <row r="27270" spans="7:8" x14ac:dyDescent="0.5">
      <c r="G27270"/>
      <c r="H27270"/>
    </row>
    <row r="27271" spans="7:8" x14ac:dyDescent="0.5">
      <c r="G27271"/>
      <c r="H27271"/>
    </row>
    <row r="27272" spans="7:8" x14ac:dyDescent="0.5">
      <c r="G27272"/>
      <c r="H27272"/>
    </row>
    <row r="27273" spans="7:8" x14ac:dyDescent="0.5">
      <c r="G27273"/>
      <c r="H27273"/>
    </row>
    <row r="27274" spans="7:8" x14ac:dyDescent="0.5">
      <c r="G27274"/>
      <c r="H27274"/>
    </row>
    <row r="27275" spans="7:8" x14ac:dyDescent="0.5">
      <c r="G27275"/>
      <c r="H27275"/>
    </row>
    <row r="27276" spans="7:8" x14ac:dyDescent="0.5">
      <c r="G27276"/>
      <c r="H27276"/>
    </row>
    <row r="27277" spans="7:8" x14ac:dyDescent="0.5">
      <c r="G27277"/>
      <c r="H27277"/>
    </row>
    <row r="27278" spans="7:8" x14ac:dyDescent="0.5">
      <c r="G27278"/>
      <c r="H27278"/>
    </row>
    <row r="27279" spans="7:8" x14ac:dyDescent="0.5">
      <c r="G27279"/>
      <c r="H27279"/>
    </row>
    <row r="27280" spans="7:8" x14ac:dyDescent="0.5">
      <c r="G27280"/>
      <c r="H27280"/>
    </row>
    <row r="27281" spans="7:8" x14ac:dyDescent="0.5">
      <c r="G27281"/>
      <c r="H27281"/>
    </row>
    <row r="27282" spans="7:8" x14ac:dyDescent="0.5">
      <c r="G27282"/>
      <c r="H27282"/>
    </row>
    <row r="27283" spans="7:8" x14ac:dyDescent="0.5">
      <c r="G27283"/>
      <c r="H27283"/>
    </row>
    <row r="27284" spans="7:8" x14ac:dyDescent="0.5">
      <c r="G27284"/>
      <c r="H27284"/>
    </row>
    <row r="27285" spans="7:8" x14ac:dyDescent="0.5">
      <c r="G27285"/>
      <c r="H27285"/>
    </row>
    <row r="27286" spans="7:8" x14ac:dyDescent="0.5">
      <c r="G27286"/>
      <c r="H27286"/>
    </row>
    <row r="27287" spans="7:8" x14ac:dyDescent="0.5">
      <c r="G27287"/>
      <c r="H27287"/>
    </row>
    <row r="27288" spans="7:8" x14ac:dyDescent="0.5">
      <c r="G27288"/>
      <c r="H27288"/>
    </row>
    <row r="27289" spans="7:8" x14ac:dyDescent="0.5">
      <c r="G27289"/>
      <c r="H27289"/>
    </row>
    <row r="27290" spans="7:8" x14ac:dyDescent="0.5">
      <c r="G27290"/>
      <c r="H27290"/>
    </row>
    <row r="27291" spans="7:8" x14ac:dyDescent="0.5">
      <c r="G27291"/>
      <c r="H27291"/>
    </row>
    <row r="27292" spans="7:8" x14ac:dyDescent="0.5">
      <c r="G27292"/>
      <c r="H27292"/>
    </row>
    <row r="27293" spans="7:8" x14ac:dyDescent="0.5">
      <c r="G27293"/>
      <c r="H27293"/>
    </row>
    <row r="27294" spans="7:8" x14ac:dyDescent="0.5">
      <c r="G27294"/>
      <c r="H27294"/>
    </row>
    <row r="27295" spans="7:8" x14ac:dyDescent="0.5">
      <c r="G27295"/>
      <c r="H27295"/>
    </row>
    <row r="27296" spans="7:8" x14ac:dyDescent="0.5">
      <c r="G27296"/>
      <c r="H27296"/>
    </row>
    <row r="27297" spans="7:8" x14ac:dyDescent="0.5">
      <c r="G27297"/>
      <c r="H27297"/>
    </row>
    <row r="27298" spans="7:8" x14ac:dyDescent="0.5">
      <c r="G27298"/>
      <c r="H27298"/>
    </row>
    <row r="27299" spans="7:8" x14ac:dyDescent="0.5">
      <c r="G27299"/>
      <c r="H27299"/>
    </row>
    <row r="27300" spans="7:8" x14ac:dyDescent="0.5">
      <c r="G27300"/>
      <c r="H27300"/>
    </row>
    <row r="27301" spans="7:8" x14ac:dyDescent="0.5">
      <c r="G27301"/>
      <c r="H27301"/>
    </row>
    <row r="27302" spans="7:8" x14ac:dyDescent="0.5">
      <c r="G27302"/>
      <c r="H27302"/>
    </row>
    <row r="27303" spans="7:8" x14ac:dyDescent="0.5">
      <c r="G27303"/>
      <c r="H27303"/>
    </row>
    <row r="27304" spans="7:8" x14ac:dyDescent="0.5">
      <c r="G27304"/>
      <c r="H27304"/>
    </row>
    <row r="27305" spans="7:8" x14ac:dyDescent="0.5">
      <c r="G27305"/>
      <c r="H27305"/>
    </row>
    <row r="27306" spans="7:8" x14ac:dyDescent="0.5">
      <c r="G27306"/>
      <c r="H27306"/>
    </row>
    <row r="27307" spans="7:8" x14ac:dyDescent="0.5">
      <c r="G27307"/>
      <c r="H27307"/>
    </row>
    <row r="27308" spans="7:8" x14ac:dyDescent="0.5">
      <c r="G27308"/>
      <c r="H27308"/>
    </row>
    <row r="27309" spans="7:8" x14ac:dyDescent="0.5">
      <c r="G27309"/>
      <c r="H27309"/>
    </row>
    <row r="27310" spans="7:8" x14ac:dyDescent="0.5">
      <c r="G27310"/>
      <c r="H27310"/>
    </row>
    <row r="27311" spans="7:8" x14ac:dyDescent="0.5">
      <c r="G27311"/>
      <c r="H27311"/>
    </row>
    <row r="27312" spans="7:8" x14ac:dyDescent="0.5">
      <c r="G27312"/>
      <c r="H27312"/>
    </row>
    <row r="27313" spans="7:8" x14ac:dyDescent="0.5">
      <c r="G27313"/>
      <c r="H27313"/>
    </row>
    <row r="27314" spans="7:8" x14ac:dyDescent="0.5">
      <c r="G27314"/>
      <c r="H27314"/>
    </row>
    <row r="27315" spans="7:8" x14ac:dyDescent="0.5">
      <c r="G27315"/>
      <c r="H27315"/>
    </row>
    <row r="27316" spans="7:8" x14ac:dyDescent="0.5">
      <c r="G27316"/>
      <c r="H27316"/>
    </row>
    <row r="27317" spans="7:8" x14ac:dyDescent="0.5">
      <c r="G27317"/>
      <c r="H27317"/>
    </row>
    <row r="27318" spans="7:8" x14ac:dyDescent="0.5">
      <c r="G27318"/>
      <c r="H27318"/>
    </row>
    <row r="27319" spans="7:8" x14ac:dyDescent="0.5">
      <c r="G27319"/>
      <c r="H27319"/>
    </row>
    <row r="27320" spans="7:8" x14ac:dyDescent="0.5">
      <c r="G27320"/>
      <c r="H27320"/>
    </row>
    <row r="27321" spans="7:8" x14ac:dyDescent="0.5">
      <c r="G27321"/>
      <c r="H27321"/>
    </row>
    <row r="27322" spans="7:8" x14ac:dyDescent="0.5">
      <c r="G27322"/>
      <c r="H27322"/>
    </row>
    <row r="27323" spans="7:8" x14ac:dyDescent="0.5">
      <c r="G27323"/>
      <c r="H27323"/>
    </row>
    <row r="27324" spans="7:8" x14ac:dyDescent="0.5">
      <c r="G27324"/>
      <c r="H27324"/>
    </row>
    <row r="27325" spans="7:8" x14ac:dyDescent="0.5">
      <c r="G27325"/>
      <c r="H27325"/>
    </row>
    <row r="27326" spans="7:8" x14ac:dyDescent="0.5">
      <c r="G27326"/>
      <c r="H27326"/>
    </row>
    <row r="27327" spans="7:8" x14ac:dyDescent="0.5">
      <c r="G27327"/>
      <c r="H27327"/>
    </row>
    <row r="27328" spans="7:8" x14ac:dyDescent="0.5">
      <c r="G27328"/>
      <c r="H27328"/>
    </row>
    <row r="27329" spans="7:8" x14ac:dyDescent="0.5">
      <c r="G27329"/>
      <c r="H27329"/>
    </row>
    <row r="27330" spans="7:8" x14ac:dyDescent="0.5">
      <c r="G27330"/>
      <c r="H27330"/>
    </row>
    <row r="27331" spans="7:8" x14ac:dyDescent="0.5">
      <c r="G27331"/>
      <c r="H27331"/>
    </row>
    <row r="27332" spans="7:8" x14ac:dyDescent="0.5">
      <c r="G27332"/>
      <c r="H27332"/>
    </row>
    <row r="27333" spans="7:8" x14ac:dyDescent="0.5">
      <c r="G27333"/>
      <c r="H27333"/>
    </row>
    <row r="27334" spans="7:8" x14ac:dyDescent="0.5">
      <c r="G27334"/>
      <c r="H27334"/>
    </row>
    <row r="27335" spans="7:8" x14ac:dyDescent="0.5">
      <c r="G27335"/>
      <c r="H27335"/>
    </row>
    <row r="27336" spans="7:8" x14ac:dyDescent="0.5">
      <c r="G27336"/>
      <c r="H27336"/>
    </row>
    <row r="27337" spans="7:8" x14ac:dyDescent="0.5">
      <c r="G27337"/>
      <c r="H27337"/>
    </row>
    <row r="27338" spans="7:8" x14ac:dyDescent="0.5">
      <c r="G27338"/>
      <c r="H27338"/>
    </row>
    <row r="27339" spans="7:8" x14ac:dyDescent="0.5">
      <c r="G27339"/>
      <c r="H27339"/>
    </row>
    <row r="27340" spans="7:8" x14ac:dyDescent="0.5">
      <c r="G27340"/>
      <c r="H27340"/>
    </row>
    <row r="27341" spans="7:8" x14ac:dyDescent="0.5">
      <c r="G27341"/>
      <c r="H27341"/>
    </row>
    <row r="27342" spans="7:8" x14ac:dyDescent="0.5">
      <c r="G27342"/>
      <c r="H27342"/>
    </row>
    <row r="27343" spans="7:8" x14ac:dyDescent="0.5">
      <c r="G27343"/>
      <c r="H27343"/>
    </row>
    <row r="27344" spans="7:8" x14ac:dyDescent="0.5">
      <c r="G27344"/>
      <c r="H27344"/>
    </row>
    <row r="27345" spans="7:8" x14ac:dyDescent="0.5">
      <c r="G27345"/>
      <c r="H27345"/>
    </row>
    <row r="27346" spans="7:8" x14ac:dyDescent="0.5">
      <c r="G27346"/>
      <c r="H27346"/>
    </row>
    <row r="27347" spans="7:8" x14ac:dyDescent="0.5">
      <c r="G27347"/>
      <c r="H27347"/>
    </row>
    <row r="27348" spans="7:8" x14ac:dyDescent="0.5">
      <c r="G27348"/>
      <c r="H27348"/>
    </row>
    <row r="27349" spans="7:8" x14ac:dyDescent="0.5">
      <c r="G27349"/>
      <c r="H27349"/>
    </row>
    <row r="27350" spans="7:8" x14ac:dyDescent="0.5">
      <c r="G27350"/>
      <c r="H27350"/>
    </row>
    <row r="27351" spans="7:8" x14ac:dyDescent="0.5">
      <c r="G27351"/>
      <c r="H27351"/>
    </row>
    <row r="27352" spans="7:8" x14ac:dyDescent="0.5">
      <c r="G27352"/>
      <c r="H27352"/>
    </row>
    <row r="27353" spans="7:8" x14ac:dyDescent="0.5">
      <c r="G27353"/>
      <c r="H27353"/>
    </row>
    <row r="27354" spans="7:8" x14ac:dyDescent="0.5">
      <c r="G27354"/>
      <c r="H27354"/>
    </row>
    <row r="27355" spans="7:8" x14ac:dyDescent="0.5">
      <c r="G27355"/>
      <c r="H27355"/>
    </row>
    <row r="27356" spans="7:8" x14ac:dyDescent="0.5">
      <c r="G27356"/>
      <c r="H27356"/>
    </row>
    <row r="27357" spans="7:8" x14ac:dyDescent="0.5">
      <c r="G27357"/>
      <c r="H27357"/>
    </row>
    <row r="27358" spans="7:8" x14ac:dyDescent="0.5">
      <c r="G27358"/>
      <c r="H27358"/>
    </row>
    <row r="27359" spans="7:8" x14ac:dyDescent="0.5">
      <c r="G27359"/>
      <c r="H27359"/>
    </row>
    <row r="27360" spans="7:8" x14ac:dyDescent="0.5">
      <c r="G27360"/>
      <c r="H27360"/>
    </row>
    <row r="27361" spans="7:8" x14ac:dyDescent="0.5">
      <c r="G27361"/>
      <c r="H27361"/>
    </row>
    <row r="27362" spans="7:8" x14ac:dyDescent="0.5">
      <c r="G27362"/>
      <c r="H27362"/>
    </row>
    <row r="27363" spans="7:8" x14ac:dyDescent="0.5">
      <c r="G27363"/>
      <c r="H27363"/>
    </row>
    <row r="27364" spans="7:8" x14ac:dyDescent="0.5">
      <c r="G27364"/>
      <c r="H27364"/>
    </row>
    <row r="27365" spans="7:8" x14ac:dyDescent="0.5">
      <c r="G27365"/>
      <c r="H27365"/>
    </row>
    <row r="27366" spans="7:8" x14ac:dyDescent="0.5">
      <c r="G27366"/>
      <c r="H27366"/>
    </row>
    <row r="27367" spans="7:8" x14ac:dyDescent="0.5">
      <c r="G27367"/>
      <c r="H27367"/>
    </row>
    <row r="27368" spans="7:8" x14ac:dyDescent="0.5">
      <c r="G27368"/>
      <c r="H27368"/>
    </row>
    <row r="27369" spans="7:8" x14ac:dyDescent="0.5">
      <c r="G27369"/>
      <c r="H27369"/>
    </row>
    <row r="27370" spans="7:8" x14ac:dyDescent="0.5">
      <c r="G27370"/>
      <c r="H27370"/>
    </row>
    <row r="27371" spans="7:8" x14ac:dyDescent="0.5">
      <c r="G27371"/>
      <c r="H27371"/>
    </row>
    <row r="27372" spans="7:8" x14ac:dyDescent="0.5">
      <c r="G27372"/>
      <c r="H27372"/>
    </row>
    <row r="27373" spans="7:8" x14ac:dyDescent="0.5">
      <c r="G27373"/>
      <c r="H27373"/>
    </row>
    <row r="27374" spans="7:8" x14ac:dyDescent="0.5">
      <c r="G27374"/>
      <c r="H27374"/>
    </row>
    <row r="27375" spans="7:8" x14ac:dyDescent="0.5">
      <c r="G27375"/>
      <c r="H27375"/>
    </row>
    <row r="27376" spans="7:8" x14ac:dyDescent="0.5">
      <c r="G27376"/>
      <c r="H27376"/>
    </row>
    <row r="27377" spans="7:8" x14ac:dyDescent="0.5">
      <c r="G27377"/>
      <c r="H27377"/>
    </row>
    <row r="27378" spans="7:8" x14ac:dyDescent="0.5">
      <c r="G27378"/>
      <c r="H27378"/>
    </row>
    <row r="27379" spans="7:8" x14ac:dyDescent="0.5">
      <c r="G27379"/>
      <c r="H27379"/>
    </row>
    <row r="27380" spans="7:8" x14ac:dyDescent="0.5">
      <c r="G27380"/>
      <c r="H27380"/>
    </row>
    <row r="27381" spans="7:8" x14ac:dyDescent="0.5">
      <c r="G27381"/>
      <c r="H27381"/>
    </row>
    <row r="27382" spans="7:8" x14ac:dyDescent="0.5">
      <c r="G27382"/>
      <c r="H27382"/>
    </row>
    <row r="27383" spans="7:8" x14ac:dyDescent="0.5">
      <c r="G27383"/>
      <c r="H27383"/>
    </row>
    <row r="27384" spans="7:8" x14ac:dyDescent="0.5">
      <c r="G27384"/>
      <c r="H27384"/>
    </row>
    <row r="27385" spans="7:8" x14ac:dyDescent="0.5">
      <c r="G27385"/>
      <c r="H27385"/>
    </row>
    <row r="27386" spans="7:8" x14ac:dyDescent="0.5">
      <c r="G27386"/>
      <c r="H27386"/>
    </row>
    <row r="27387" spans="7:8" x14ac:dyDescent="0.5">
      <c r="G27387"/>
      <c r="H27387"/>
    </row>
    <row r="27388" spans="7:8" x14ac:dyDescent="0.5">
      <c r="G27388"/>
      <c r="H27388"/>
    </row>
    <row r="27389" spans="7:8" x14ac:dyDescent="0.5">
      <c r="G27389"/>
      <c r="H27389"/>
    </row>
    <row r="27390" spans="7:8" x14ac:dyDescent="0.5">
      <c r="G27390"/>
      <c r="H27390"/>
    </row>
    <row r="27391" spans="7:8" x14ac:dyDescent="0.5">
      <c r="G27391"/>
      <c r="H27391"/>
    </row>
    <row r="27392" spans="7:8" x14ac:dyDescent="0.5">
      <c r="G27392"/>
      <c r="H27392"/>
    </row>
    <row r="27393" spans="7:8" x14ac:dyDescent="0.5">
      <c r="G27393"/>
      <c r="H27393"/>
    </row>
    <row r="27394" spans="7:8" x14ac:dyDescent="0.5">
      <c r="G27394"/>
      <c r="H27394"/>
    </row>
    <row r="27395" spans="7:8" x14ac:dyDescent="0.5">
      <c r="G27395"/>
      <c r="H27395"/>
    </row>
    <row r="27396" spans="7:8" x14ac:dyDescent="0.5">
      <c r="G27396"/>
      <c r="H27396"/>
    </row>
    <row r="27397" spans="7:8" x14ac:dyDescent="0.5">
      <c r="G27397"/>
      <c r="H27397"/>
    </row>
    <row r="27398" spans="7:8" x14ac:dyDescent="0.5">
      <c r="G27398"/>
      <c r="H27398"/>
    </row>
    <row r="27399" spans="7:8" x14ac:dyDescent="0.5">
      <c r="G27399"/>
      <c r="H27399"/>
    </row>
    <row r="27400" spans="7:8" x14ac:dyDescent="0.5">
      <c r="G27400"/>
      <c r="H27400"/>
    </row>
    <row r="27401" spans="7:8" x14ac:dyDescent="0.5">
      <c r="G27401"/>
      <c r="H27401"/>
    </row>
    <row r="27402" spans="7:8" x14ac:dyDescent="0.5">
      <c r="G27402"/>
      <c r="H27402"/>
    </row>
    <row r="27403" spans="7:8" x14ac:dyDescent="0.5">
      <c r="G27403"/>
      <c r="H27403"/>
    </row>
    <row r="27404" spans="7:8" x14ac:dyDescent="0.5">
      <c r="G27404"/>
      <c r="H27404"/>
    </row>
    <row r="27405" spans="7:8" x14ac:dyDescent="0.5">
      <c r="G27405"/>
      <c r="H27405"/>
    </row>
    <row r="27406" spans="7:8" x14ac:dyDescent="0.5">
      <c r="G27406"/>
      <c r="H27406"/>
    </row>
    <row r="27407" spans="7:8" x14ac:dyDescent="0.5">
      <c r="G27407"/>
      <c r="H27407"/>
    </row>
    <row r="27408" spans="7:8" x14ac:dyDescent="0.5">
      <c r="G27408"/>
      <c r="H27408"/>
    </row>
    <row r="27409" spans="7:8" x14ac:dyDescent="0.5">
      <c r="G27409"/>
      <c r="H27409"/>
    </row>
    <row r="27410" spans="7:8" x14ac:dyDescent="0.5">
      <c r="G27410"/>
      <c r="H27410"/>
    </row>
    <row r="27411" spans="7:8" x14ac:dyDescent="0.5">
      <c r="G27411"/>
      <c r="H27411"/>
    </row>
    <row r="27412" spans="7:8" x14ac:dyDescent="0.5">
      <c r="G27412"/>
      <c r="H27412"/>
    </row>
    <row r="27413" spans="7:8" x14ac:dyDescent="0.5">
      <c r="G27413"/>
      <c r="H27413"/>
    </row>
    <row r="27414" spans="7:8" x14ac:dyDescent="0.5">
      <c r="G27414"/>
      <c r="H27414"/>
    </row>
    <row r="27415" spans="7:8" x14ac:dyDescent="0.5">
      <c r="G27415"/>
      <c r="H27415"/>
    </row>
    <row r="27416" spans="7:8" x14ac:dyDescent="0.5">
      <c r="G27416"/>
      <c r="H27416"/>
    </row>
    <row r="27417" spans="7:8" x14ac:dyDescent="0.5">
      <c r="G27417"/>
      <c r="H27417"/>
    </row>
    <row r="27418" spans="7:8" x14ac:dyDescent="0.5">
      <c r="G27418"/>
      <c r="H27418"/>
    </row>
    <row r="27419" spans="7:8" x14ac:dyDescent="0.5">
      <c r="G27419"/>
      <c r="H27419"/>
    </row>
    <row r="27420" spans="7:8" x14ac:dyDescent="0.5">
      <c r="G27420"/>
      <c r="H27420"/>
    </row>
    <row r="27421" spans="7:8" x14ac:dyDescent="0.5">
      <c r="G27421"/>
      <c r="H27421"/>
    </row>
    <row r="27422" spans="7:8" x14ac:dyDescent="0.5">
      <c r="G27422"/>
      <c r="H27422"/>
    </row>
    <row r="27423" spans="7:8" x14ac:dyDescent="0.5">
      <c r="G27423"/>
      <c r="H27423"/>
    </row>
    <row r="27424" spans="7:8" x14ac:dyDescent="0.5">
      <c r="G27424"/>
      <c r="H27424"/>
    </row>
    <row r="27425" spans="7:8" x14ac:dyDescent="0.5">
      <c r="G27425"/>
      <c r="H27425"/>
    </row>
    <row r="27426" spans="7:8" x14ac:dyDescent="0.5">
      <c r="G27426"/>
      <c r="H27426"/>
    </row>
    <row r="27427" spans="7:8" x14ac:dyDescent="0.5">
      <c r="G27427"/>
      <c r="H27427"/>
    </row>
    <row r="27428" spans="7:8" x14ac:dyDescent="0.5">
      <c r="G27428"/>
      <c r="H27428"/>
    </row>
    <row r="27429" spans="7:8" x14ac:dyDescent="0.5">
      <c r="G27429"/>
      <c r="H27429"/>
    </row>
    <row r="27430" spans="7:8" x14ac:dyDescent="0.5">
      <c r="G27430"/>
      <c r="H27430"/>
    </row>
    <row r="27431" spans="7:8" x14ac:dyDescent="0.5">
      <c r="G27431"/>
      <c r="H27431"/>
    </row>
    <row r="27432" spans="7:8" x14ac:dyDescent="0.5">
      <c r="G27432"/>
      <c r="H27432"/>
    </row>
    <row r="27433" spans="7:8" x14ac:dyDescent="0.5">
      <c r="G27433"/>
      <c r="H27433"/>
    </row>
    <row r="27434" spans="7:8" x14ac:dyDescent="0.5">
      <c r="G27434"/>
      <c r="H27434"/>
    </row>
    <row r="27435" spans="7:8" x14ac:dyDescent="0.5">
      <c r="G27435"/>
      <c r="H27435"/>
    </row>
    <row r="27436" spans="7:8" x14ac:dyDescent="0.5">
      <c r="G27436"/>
      <c r="H27436"/>
    </row>
    <row r="27437" spans="7:8" x14ac:dyDescent="0.5">
      <c r="G27437"/>
      <c r="H27437"/>
    </row>
    <row r="27438" spans="7:8" x14ac:dyDescent="0.5">
      <c r="G27438"/>
      <c r="H27438"/>
    </row>
    <row r="27439" spans="7:8" x14ac:dyDescent="0.5">
      <c r="G27439"/>
      <c r="H27439"/>
    </row>
    <row r="27440" spans="7:8" x14ac:dyDescent="0.5">
      <c r="G27440"/>
      <c r="H27440"/>
    </row>
    <row r="27441" spans="7:8" x14ac:dyDescent="0.5">
      <c r="G27441"/>
      <c r="H27441"/>
    </row>
    <row r="27442" spans="7:8" x14ac:dyDescent="0.5">
      <c r="G27442"/>
      <c r="H27442"/>
    </row>
    <row r="27443" spans="7:8" x14ac:dyDescent="0.5">
      <c r="G27443"/>
      <c r="H27443"/>
    </row>
    <row r="27444" spans="7:8" x14ac:dyDescent="0.5">
      <c r="G27444"/>
      <c r="H27444"/>
    </row>
    <row r="27445" spans="7:8" x14ac:dyDescent="0.5">
      <c r="G27445"/>
      <c r="H27445"/>
    </row>
    <row r="27446" spans="7:8" x14ac:dyDescent="0.5">
      <c r="G27446"/>
      <c r="H27446"/>
    </row>
    <row r="27447" spans="7:8" x14ac:dyDescent="0.5">
      <c r="G27447"/>
      <c r="H27447"/>
    </row>
    <row r="27448" spans="7:8" x14ac:dyDescent="0.5">
      <c r="G27448"/>
      <c r="H27448"/>
    </row>
    <row r="27449" spans="7:8" x14ac:dyDescent="0.5">
      <c r="G27449"/>
      <c r="H27449"/>
    </row>
    <row r="27450" spans="7:8" x14ac:dyDescent="0.5">
      <c r="G27450"/>
      <c r="H27450"/>
    </row>
    <row r="27451" spans="7:8" x14ac:dyDescent="0.5">
      <c r="G27451"/>
      <c r="H27451"/>
    </row>
    <row r="27452" spans="7:8" x14ac:dyDescent="0.5">
      <c r="G27452"/>
      <c r="H27452"/>
    </row>
    <row r="27453" spans="7:8" x14ac:dyDescent="0.5">
      <c r="G27453"/>
      <c r="H27453"/>
    </row>
    <row r="27454" spans="7:8" x14ac:dyDescent="0.5">
      <c r="G27454"/>
      <c r="H27454"/>
    </row>
    <row r="27455" spans="7:8" x14ac:dyDescent="0.5">
      <c r="G27455"/>
      <c r="H27455"/>
    </row>
    <row r="27456" spans="7:8" x14ac:dyDescent="0.5">
      <c r="G27456"/>
      <c r="H27456"/>
    </row>
    <row r="27457" spans="7:8" x14ac:dyDescent="0.5">
      <c r="G27457"/>
      <c r="H27457"/>
    </row>
    <row r="27458" spans="7:8" x14ac:dyDescent="0.5">
      <c r="G27458"/>
      <c r="H27458"/>
    </row>
    <row r="27459" spans="7:8" x14ac:dyDescent="0.5">
      <c r="G27459"/>
      <c r="H27459"/>
    </row>
    <row r="27460" spans="7:8" x14ac:dyDescent="0.5">
      <c r="G27460"/>
      <c r="H27460"/>
    </row>
    <row r="27461" spans="7:8" x14ac:dyDescent="0.5">
      <c r="G27461"/>
      <c r="H27461"/>
    </row>
    <row r="27462" spans="7:8" x14ac:dyDescent="0.5">
      <c r="G27462"/>
      <c r="H27462"/>
    </row>
    <row r="27463" spans="7:8" x14ac:dyDescent="0.5">
      <c r="G27463"/>
      <c r="H27463"/>
    </row>
    <row r="27464" spans="7:8" x14ac:dyDescent="0.5">
      <c r="G27464"/>
      <c r="H27464"/>
    </row>
    <row r="27465" spans="7:8" x14ac:dyDescent="0.5">
      <c r="G27465"/>
      <c r="H27465"/>
    </row>
    <row r="27466" spans="7:8" x14ac:dyDescent="0.5">
      <c r="G27466"/>
      <c r="H27466"/>
    </row>
    <row r="27467" spans="7:8" x14ac:dyDescent="0.5">
      <c r="G27467"/>
      <c r="H27467"/>
    </row>
    <row r="27468" spans="7:8" x14ac:dyDescent="0.5">
      <c r="G27468"/>
      <c r="H27468"/>
    </row>
    <row r="27469" spans="7:8" x14ac:dyDescent="0.5">
      <c r="G27469"/>
      <c r="H27469"/>
    </row>
    <row r="27470" spans="7:8" x14ac:dyDescent="0.5">
      <c r="G27470"/>
      <c r="H27470"/>
    </row>
    <row r="27471" spans="7:8" x14ac:dyDescent="0.5">
      <c r="G27471"/>
      <c r="H27471"/>
    </row>
    <row r="27472" spans="7:8" x14ac:dyDescent="0.5">
      <c r="G27472"/>
      <c r="H27472"/>
    </row>
    <row r="27473" spans="7:8" x14ac:dyDescent="0.5">
      <c r="G27473"/>
      <c r="H27473"/>
    </row>
    <row r="27474" spans="7:8" x14ac:dyDescent="0.5">
      <c r="G27474"/>
      <c r="H27474"/>
    </row>
    <row r="27475" spans="7:8" x14ac:dyDescent="0.5">
      <c r="G27475"/>
      <c r="H27475"/>
    </row>
    <row r="27476" spans="7:8" x14ac:dyDescent="0.5">
      <c r="G27476"/>
      <c r="H27476"/>
    </row>
    <row r="27477" spans="7:8" x14ac:dyDescent="0.5">
      <c r="G27477"/>
      <c r="H27477"/>
    </row>
    <row r="27478" spans="7:8" x14ac:dyDescent="0.5">
      <c r="G27478"/>
      <c r="H27478"/>
    </row>
    <row r="27479" spans="7:8" x14ac:dyDescent="0.5">
      <c r="G27479"/>
      <c r="H27479"/>
    </row>
    <row r="27480" spans="7:8" x14ac:dyDescent="0.5">
      <c r="G27480"/>
      <c r="H27480"/>
    </row>
    <row r="27481" spans="7:8" x14ac:dyDescent="0.5">
      <c r="G27481"/>
      <c r="H27481"/>
    </row>
    <row r="27482" spans="7:8" x14ac:dyDescent="0.5">
      <c r="G27482"/>
      <c r="H27482"/>
    </row>
    <row r="27483" spans="7:8" x14ac:dyDescent="0.5">
      <c r="G27483"/>
      <c r="H27483"/>
    </row>
    <row r="27484" spans="7:8" x14ac:dyDescent="0.5">
      <c r="G27484"/>
      <c r="H27484"/>
    </row>
    <row r="27485" spans="7:8" x14ac:dyDescent="0.5">
      <c r="G27485"/>
      <c r="H27485"/>
    </row>
    <row r="27486" spans="7:8" x14ac:dyDescent="0.5">
      <c r="G27486"/>
      <c r="H27486"/>
    </row>
    <row r="27487" spans="7:8" x14ac:dyDescent="0.5">
      <c r="G27487"/>
      <c r="H27487"/>
    </row>
    <row r="27488" spans="7:8" x14ac:dyDescent="0.5">
      <c r="G27488"/>
      <c r="H27488"/>
    </row>
    <row r="27489" spans="7:8" x14ac:dyDescent="0.5">
      <c r="G27489"/>
      <c r="H27489"/>
    </row>
    <row r="27490" spans="7:8" x14ac:dyDescent="0.5">
      <c r="G27490"/>
      <c r="H27490"/>
    </row>
    <row r="27491" spans="7:8" x14ac:dyDescent="0.5">
      <c r="G27491"/>
      <c r="H27491"/>
    </row>
    <row r="27492" spans="7:8" x14ac:dyDescent="0.5">
      <c r="G27492"/>
      <c r="H27492"/>
    </row>
    <row r="27493" spans="7:8" x14ac:dyDescent="0.5">
      <c r="G27493"/>
      <c r="H27493"/>
    </row>
    <row r="27494" spans="7:8" x14ac:dyDescent="0.5">
      <c r="G27494"/>
      <c r="H27494"/>
    </row>
    <row r="27495" spans="7:8" x14ac:dyDescent="0.5">
      <c r="G27495"/>
      <c r="H27495"/>
    </row>
    <row r="27496" spans="7:8" x14ac:dyDescent="0.5">
      <c r="G27496"/>
      <c r="H27496"/>
    </row>
    <row r="27497" spans="7:8" x14ac:dyDescent="0.5">
      <c r="G27497"/>
      <c r="H27497"/>
    </row>
    <row r="27498" spans="7:8" x14ac:dyDescent="0.5">
      <c r="G27498"/>
      <c r="H27498"/>
    </row>
    <row r="27499" spans="7:8" x14ac:dyDescent="0.5">
      <c r="G27499"/>
      <c r="H27499"/>
    </row>
    <row r="27500" spans="7:8" x14ac:dyDescent="0.5">
      <c r="G27500"/>
      <c r="H27500"/>
    </row>
    <row r="27501" spans="7:8" x14ac:dyDescent="0.5">
      <c r="G27501"/>
      <c r="H27501"/>
    </row>
    <row r="27502" spans="7:8" x14ac:dyDescent="0.5">
      <c r="G27502"/>
      <c r="H27502"/>
    </row>
    <row r="27503" spans="7:8" x14ac:dyDescent="0.5">
      <c r="G27503"/>
      <c r="H27503"/>
    </row>
    <row r="27504" spans="7:8" x14ac:dyDescent="0.5">
      <c r="G27504"/>
      <c r="H27504"/>
    </row>
    <row r="27505" spans="7:8" x14ac:dyDescent="0.5">
      <c r="G27505"/>
      <c r="H27505"/>
    </row>
    <row r="27506" spans="7:8" x14ac:dyDescent="0.5">
      <c r="G27506"/>
      <c r="H27506"/>
    </row>
    <row r="27507" spans="7:8" x14ac:dyDescent="0.5">
      <c r="G27507"/>
      <c r="H27507"/>
    </row>
    <row r="27508" spans="7:8" x14ac:dyDescent="0.5">
      <c r="G27508"/>
      <c r="H27508"/>
    </row>
    <row r="27509" spans="7:8" x14ac:dyDescent="0.5">
      <c r="G27509"/>
      <c r="H27509"/>
    </row>
    <row r="27510" spans="7:8" x14ac:dyDescent="0.5">
      <c r="G27510"/>
      <c r="H27510"/>
    </row>
    <row r="27511" spans="7:8" x14ac:dyDescent="0.5">
      <c r="G27511"/>
      <c r="H27511"/>
    </row>
    <row r="27512" spans="7:8" x14ac:dyDescent="0.5">
      <c r="G27512"/>
      <c r="H27512"/>
    </row>
    <row r="27513" spans="7:8" x14ac:dyDescent="0.5">
      <c r="G27513"/>
      <c r="H27513"/>
    </row>
    <row r="27514" spans="7:8" x14ac:dyDescent="0.5">
      <c r="G27514"/>
      <c r="H27514"/>
    </row>
    <row r="27515" spans="7:8" x14ac:dyDescent="0.5">
      <c r="G27515"/>
      <c r="H27515"/>
    </row>
    <row r="27516" spans="7:8" x14ac:dyDescent="0.5">
      <c r="G27516"/>
      <c r="H27516"/>
    </row>
    <row r="27517" spans="7:8" x14ac:dyDescent="0.5">
      <c r="G27517"/>
      <c r="H27517"/>
    </row>
    <row r="27518" spans="7:8" x14ac:dyDescent="0.5">
      <c r="G27518"/>
      <c r="H27518"/>
    </row>
    <row r="27519" spans="7:8" x14ac:dyDescent="0.5">
      <c r="G27519"/>
      <c r="H27519"/>
    </row>
    <row r="27520" spans="7:8" x14ac:dyDescent="0.5">
      <c r="G27520"/>
      <c r="H27520"/>
    </row>
    <row r="27521" spans="7:8" x14ac:dyDescent="0.5">
      <c r="G27521"/>
      <c r="H27521"/>
    </row>
    <row r="27522" spans="7:8" x14ac:dyDescent="0.5">
      <c r="G27522"/>
      <c r="H27522"/>
    </row>
    <row r="27523" spans="7:8" x14ac:dyDescent="0.5">
      <c r="G27523"/>
      <c r="H27523"/>
    </row>
    <row r="27524" spans="7:8" x14ac:dyDescent="0.5">
      <c r="G27524"/>
      <c r="H27524"/>
    </row>
    <row r="27525" spans="7:8" x14ac:dyDescent="0.5">
      <c r="G27525"/>
      <c r="H27525"/>
    </row>
    <row r="27526" spans="7:8" x14ac:dyDescent="0.5">
      <c r="G27526"/>
      <c r="H27526"/>
    </row>
    <row r="27527" spans="7:8" x14ac:dyDescent="0.5">
      <c r="G27527"/>
      <c r="H27527"/>
    </row>
    <row r="27528" spans="7:8" x14ac:dyDescent="0.5">
      <c r="G27528"/>
      <c r="H27528"/>
    </row>
    <row r="27529" spans="7:8" x14ac:dyDescent="0.5">
      <c r="G27529"/>
      <c r="H27529"/>
    </row>
    <row r="27530" spans="7:8" x14ac:dyDescent="0.5">
      <c r="G27530"/>
      <c r="H27530"/>
    </row>
    <row r="27531" spans="7:8" x14ac:dyDescent="0.5">
      <c r="G27531"/>
      <c r="H27531"/>
    </row>
    <row r="27532" spans="7:8" x14ac:dyDescent="0.5">
      <c r="G27532"/>
      <c r="H27532"/>
    </row>
    <row r="27533" spans="7:8" x14ac:dyDescent="0.5">
      <c r="G27533"/>
      <c r="H27533"/>
    </row>
    <row r="27534" spans="7:8" x14ac:dyDescent="0.5">
      <c r="G27534"/>
      <c r="H27534"/>
    </row>
    <row r="27535" spans="7:8" x14ac:dyDescent="0.5">
      <c r="G27535"/>
      <c r="H27535"/>
    </row>
    <row r="27536" spans="7:8" x14ac:dyDescent="0.5">
      <c r="G27536"/>
      <c r="H27536"/>
    </row>
    <row r="27537" spans="7:8" x14ac:dyDescent="0.5">
      <c r="G27537"/>
      <c r="H27537"/>
    </row>
    <row r="27538" spans="7:8" x14ac:dyDescent="0.5">
      <c r="G27538"/>
      <c r="H27538"/>
    </row>
    <row r="27539" spans="7:8" x14ac:dyDescent="0.5">
      <c r="G27539"/>
      <c r="H27539"/>
    </row>
    <row r="27540" spans="7:8" x14ac:dyDescent="0.5">
      <c r="G27540"/>
      <c r="H27540"/>
    </row>
    <row r="27541" spans="7:8" x14ac:dyDescent="0.5">
      <c r="G27541"/>
      <c r="H27541"/>
    </row>
    <row r="27542" spans="7:8" x14ac:dyDescent="0.5">
      <c r="G27542"/>
      <c r="H27542"/>
    </row>
    <row r="27543" spans="7:8" x14ac:dyDescent="0.5">
      <c r="G27543"/>
      <c r="H27543"/>
    </row>
    <row r="27544" spans="7:8" x14ac:dyDescent="0.5">
      <c r="G27544"/>
      <c r="H27544"/>
    </row>
    <row r="27545" spans="7:8" x14ac:dyDescent="0.5">
      <c r="G27545"/>
      <c r="H27545"/>
    </row>
    <row r="27546" spans="7:8" x14ac:dyDescent="0.5">
      <c r="G27546"/>
      <c r="H27546"/>
    </row>
    <row r="27547" spans="7:8" x14ac:dyDescent="0.5">
      <c r="G27547"/>
      <c r="H27547"/>
    </row>
    <row r="27548" spans="7:8" x14ac:dyDescent="0.5">
      <c r="G27548"/>
      <c r="H27548"/>
    </row>
    <row r="27549" spans="7:8" x14ac:dyDescent="0.5">
      <c r="G27549"/>
      <c r="H27549"/>
    </row>
    <row r="27550" spans="7:8" x14ac:dyDescent="0.5">
      <c r="G27550"/>
      <c r="H27550"/>
    </row>
    <row r="27551" spans="7:8" x14ac:dyDescent="0.5">
      <c r="G27551"/>
      <c r="H27551"/>
    </row>
    <row r="27552" spans="7:8" x14ac:dyDescent="0.5">
      <c r="G27552"/>
      <c r="H27552"/>
    </row>
    <row r="27553" spans="7:8" x14ac:dyDescent="0.5">
      <c r="G27553"/>
      <c r="H27553"/>
    </row>
    <row r="27554" spans="7:8" x14ac:dyDescent="0.5">
      <c r="G27554"/>
      <c r="H27554"/>
    </row>
    <row r="27555" spans="7:8" x14ac:dyDescent="0.5">
      <c r="G27555"/>
      <c r="H27555"/>
    </row>
    <row r="27556" spans="7:8" x14ac:dyDescent="0.5">
      <c r="G27556"/>
      <c r="H27556"/>
    </row>
    <row r="27557" spans="7:8" x14ac:dyDescent="0.5">
      <c r="G27557"/>
      <c r="H27557"/>
    </row>
    <row r="27558" spans="7:8" x14ac:dyDescent="0.5">
      <c r="G27558"/>
      <c r="H27558"/>
    </row>
    <row r="27559" spans="7:8" x14ac:dyDescent="0.5">
      <c r="G27559"/>
      <c r="H27559"/>
    </row>
    <row r="27560" spans="7:8" x14ac:dyDescent="0.5">
      <c r="G27560"/>
      <c r="H27560"/>
    </row>
    <row r="27561" spans="7:8" x14ac:dyDescent="0.5">
      <c r="G27561"/>
      <c r="H27561"/>
    </row>
    <row r="27562" spans="7:8" x14ac:dyDescent="0.5">
      <c r="G27562"/>
      <c r="H27562"/>
    </row>
    <row r="27563" spans="7:8" x14ac:dyDescent="0.5">
      <c r="G27563"/>
      <c r="H27563"/>
    </row>
    <row r="27564" spans="7:8" x14ac:dyDescent="0.5">
      <c r="G27564"/>
      <c r="H27564"/>
    </row>
    <row r="27565" spans="7:8" x14ac:dyDescent="0.5">
      <c r="G27565"/>
      <c r="H27565"/>
    </row>
    <row r="27566" spans="7:8" x14ac:dyDescent="0.5">
      <c r="G27566"/>
      <c r="H27566"/>
    </row>
    <row r="27567" spans="7:8" x14ac:dyDescent="0.5">
      <c r="G27567"/>
      <c r="H27567"/>
    </row>
    <row r="27568" spans="7:8" x14ac:dyDescent="0.5">
      <c r="G27568"/>
      <c r="H27568"/>
    </row>
    <row r="27569" spans="7:8" x14ac:dyDescent="0.5">
      <c r="G27569"/>
      <c r="H27569"/>
    </row>
    <row r="27570" spans="7:8" x14ac:dyDescent="0.5">
      <c r="G27570"/>
      <c r="H27570"/>
    </row>
    <row r="27571" spans="7:8" x14ac:dyDescent="0.5">
      <c r="G27571"/>
      <c r="H27571"/>
    </row>
    <row r="27572" spans="7:8" x14ac:dyDescent="0.5">
      <c r="G27572"/>
      <c r="H27572"/>
    </row>
    <row r="27573" spans="7:8" x14ac:dyDescent="0.5">
      <c r="G27573"/>
      <c r="H27573"/>
    </row>
    <row r="27574" spans="7:8" x14ac:dyDescent="0.5">
      <c r="G27574"/>
      <c r="H27574"/>
    </row>
    <row r="27575" spans="7:8" x14ac:dyDescent="0.5">
      <c r="G27575"/>
      <c r="H27575"/>
    </row>
    <row r="27576" spans="7:8" x14ac:dyDescent="0.5">
      <c r="G27576"/>
      <c r="H27576"/>
    </row>
    <row r="27577" spans="7:8" x14ac:dyDescent="0.5">
      <c r="G27577"/>
      <c r="H27577"/>
    </row>
    <row r="27578" spans="7:8" x14ac:dyDescent="0.5">
      <c r="G27578"/>
      <c r="H27578"/>
    </row>
    <row r="27579" spans="7:8" x14ac:dyDescent="0.5">
      <c r="G27579"/>
      <c r="H27579"/>
    </row>
    <row r="27580" spans="7:8" x14ac:dyDescent="0.5">
      <c r="G27580"/>
      <c r="H27580"/>
    </row>
    <row r="27581" spans="7:8" x14ac:dyDescent="0.5">
      <c r="G27581"/>
      <c r="H27581"/>
    </row>
    <row r="27582" spans="7:8" x14ac:dyDescent="0.5">
      <c r="G27582"/>
      <c r="H27582"/>
    </row>
    <row r="27583" spans="7:8" x14ac:dyDescent="0.5">
      <c r="G27583"/>
      <c r="H27583"/>
    </row>
    <row r="27584" spans="7:8" x14ac:dyDescent="0.5">
      <c r="G27584"/>
      <c r="H27584"/>
    </row>
    <row r="27585" spans="7:8" x14ac:dyDescent="0.5">
      <c r="G27585"/>
      <c r="H27585"/>
    </row>
    <row r="27586" spans="7:8" x14ac:dyDescent="0.5">
      <c r="G27586"/>
      <c r="H27586"/>
    </row>
    <row r="27587" spans="7:8" x14ac:dyDescent="0.5">
      <c r="G27587"/>
      <c r="H27587"/>
    </row>
    <row r="27588" spans="7:8" x14ac:dyDescent="0.5">
      <c r="G27588"/>
      <c r="H27588"/>
    </row>
    <row r="27589" spans="7:8" x14ac:dyDescent="0.5">
      <c r="G27589"/>
      <c r="H27589"/>
    </row>
    <row r="27590" spans="7:8" x14ac:dyDescent="0.5">
      <c r="G27590"/>
      <c r="H27590"/>
    </row>
    <row r="27591" spans="7:8" x14ac:dyDescent="0.5">
      <c r="G27591"/>
      <c r="H27591"/>
    </row>
    <row r="27592" spans="7:8" x14ac:dyDescent="0.5">
      <c r="G27592"/>
      <c r="H27592"/>
    </row>
    <row r="27593" spans="7:8" x14ac:dyDescent="0.5">
      <c r="G27593"/>
      <c r="H27593"/>
    </row>
    <row r="27594" spans="7:8" x14ac:dyDescent="0.5">
      <c r="G27594"/>
      <c r="H27594"/>
    </row>
    <row r="27595" spans="7:8" x14ac:dyDescent="0.5">
      <c r="G27595"/>
      <c r="H27595"/>
    </row>
    <row r="27596" spans="7:8" x14ac:dyDescent="0.5">
      <c r="G27596"/>
      <c r="H27596"/>
    </row>
    <row r="27597" spans="7:8" x14ac:dyDescent="0.5">
      <c r="G27597"/>
      <c r="H27597"/>
    </row>
    <row r="27598" spans="7:8" x14ac:dyDescent="0.5">
      <c r="G27598"/>
      <c r="H27598"/>
    </row>
    <row r="27599" spans="7:8" x14ac:dyDescent="0.5">
      <c r="G27599"/>
      <c r="H27599"/>
    </row>
    <row r="27600" spans="7:8" x14ac:dyDescent="0.5">
      <c r="G27600"/>
      <c r="H27600"/>
    </row>
    <row r="27601" spans="7:8" x14ac:dyDescent="0.5">
      <c r="G27601"/>
      <c r="H27601"/>
    </row>
    <row r="27602" spans="7:8" x14ac:dyDescent="0.5">
      <c r="G27602"/>
      <c r="H27602"/>
    </row>
    <row r="27603" spans="7:8" x14ac:dyDescent="0.5">
      <c r="G27603"/>
      <c r="H27603"/>
    </row>
    <row r="27604" spans="7:8" x14ac:dyDescent="0.5">
      <c r="G27604"/>
      <c r="H27604"/>
    </row>
    <row r="27605" spans="7:8" x14ac:dyDescent="0.5">
      <c r="G27605"/>
      <c r="H27605"/>
    </row>
    <row r="27606" spans="7:8" x14ac:dyDescent="0.5">
      <c r="G27606"/>
      <c r="H27606"/>
    </row>
    <row r="27607" spans="7:8" x14ac:dyDescent="0.5">
      <c r="G27607"/>
      <c r="H27607"/>
    </row>
    <row r="27608" spans="7:8" x14ac:dyDescent="0.5">
      <c r="G27608"/>
      <c r="H27608"/>
    </row>
    <row r="27609" spans="7:8" x14ac:dyDescent="0.5">
      <c r="G27609"/>
      <c r="H27609"/>
    </row>
    <row r="27610" spans="7:8" x14ac:dyDescent="0.5">
      <c r="G27610"/>
      <c r="H27610"/>
    </row>
    <row r="27611" spans="7:8" x14ac:dyDescent="0.5">
      <c r="G27611"/>
      <c r="H27611"/>
    </row>
    <row r="27612" spans="7:8" x14ac:dyDescent="0.5">
      <c r="G27612"/>
      <c r="H27612"/>
    </row>
    <row r="27613" spans="7:8" x14ac:dyDescent="0.5">
      <c r="G27613"/>
      <c r="H27613"/>
    </row>
    <row r="27614" spans="7:8" x14ac:dyDescent="0.5">
      <c r="G27614"/>
      <c r="H27614"/>
    </row>
    <row r="27615" spans="7:8" x14ac:dyDescent="0.5">
      <c r="G27615"/>
      <c r="H27615"/>
    </row>
    <row r="27616" spans="7:8" x14ac:dyDescent="0.5">
      <c r="G27616"/>
      <c r="H27616"/>
    </row>
    <row r="27617" spans="7:8" x14ac:dyDescent="0.5">
      <c r="G27617"/>
      <c r="H27617"/>
    </row>
    <row r="27618" spans="7:8" x14ac:dyDescent="0.5">
      <c r="G27618"/>
      <c r="H27618"/>
    </row>
    <row r="27619" spans="7:8" x14ac:dyDescent="0.5">
      <c r="G27619"/>
      <c r="H27619"/>
    </row>
    <row r="27620" spans="7:8" x14ac:dyDescent="0.5">
      <c r="G27620"/>
      <c r="H27620"/>
    </row>
    <row r="27621" spans="7:8" x14ac:dyDescent="0.5">
      <c r="G27621"/>
      <c r="H27621"/>
    </row>
    <row r="27622" spans="7:8" x14ac:dyDescent="0.5">
      <c r="G27622"/>
      <c r="H27622"/>
    </row>
    <row r="27623" spans="7:8" x14ac:dyDescent="0.5">
      <c r="G27623"/>
      <c r="H27623"/>
    </row>
    <row r="27624" spans="7:8" x14ac:dyDescent="0.5">
      <c r="G27624"/>
      <c r="H27624"/>
    </row>
    <row r="27625" spans="7:8" x14ac:dyDescent="0.5">
      <c r="G27625"/>
      <c r="H27625"/>
    </row>
    <row r="27626" spans="7:8" x14ac:dyDescent="0.5">
      <c r="G27626"/>
      <c r="H27626"/>
    </row>
    <row r="27627" spans="7:8" x14ac:dyDescent="0.5">
      <c r="G27627"/>
      <c r="H27627"/>
    </row>
    <row r="27628" spans="7:8" x14ac:dyDescent="0.5">
      <c r="G27628"/>
      <c r="H27628"/>
    </row>
    <row r="27629" spans="7:8" x14ac:dyDescent="0.5">
      <c r="G27629"/>
      <c r="H27629"/>
    </row>
    <row r="27630" spans="7:8" x14ac:dyDescent="0.5">
      <c r="G27630"/>
      <c r="H27630"/>
    </row>
    <row r="27631" spans="7:8" x14ac:dyDescent="0.5">
      <c r="G27631"/>
      <c r="H27631"/>
    </row>
    <row r="27632" spans="7:8" x14ac:dyDescent="0.5">
      <c r="G27632"/>
      <c r="H27632"/>
    </row>
    <row r="27633" spans="7:8" x14ac:dyDescent="0.5">
      <c r="G27633"/>
      <c r="H27633"/>
    </row>
    <row r="27634" spans="7:8" x14ac:dyDescent="0.5">
      <c r="G27634"/>
      <c r="H27634"/>
    </row>
    <row r="27635" spans="7:8" x14ac:dyDescent="0.5">
      <c r="G27635"/>
      <c r="H27635"/>
    </row>
    <row r="27636" spans="7:8" x14ac:dyDescent="0.5">
      <c r="G27636"/>
      <c r="H27636"/>
    </row>
    <row r="27637" spans="7:8" x14ac:dyDescent="0.5">
      <c r="G27637"/>
      <c r="H27637"/>
    </row>
    <row r="27638" spans="7:8" x14ac:dyDescent="0.5">
      <c r="G27638"/>
      <c r="H27638"/>
    </row>
    <row r="27639" spans="7:8" x14ac:dyDescent="0.5">
      <c r="G27639"/>
      <c r="H27639"/>
    </row>
    <row r="27640" spans="7:8" x14ac:dyDescent="0.5">
      <c r="G27640"/>
      <c r="H27640"/>
    </row>
    <row r="27641" spans="7:8" x14ac:dyDescent="0.5">
      <c r="G27641"/>
      <c r="H27641"/>
    </row>
    <row r="27642" spans="7:8" x14ac:dyDescent="0.5">
      <c r="G27642"/>
      <c r="H27642"/>
    </row>
    <row r="27643" spans="7:8" x14ac:dyDescent="0.5">
      <c r="G27643"/>
      <c r="H27643"/>
    </row>
    <row r="27644" spans="7:8" x14ac:dyDescent="0.5">
      <c r="G27644"/>
      <c r="H27644"/>
    </row>
    <row r="27645" spans="7:8" x14ac:dyDescent="0.5">
      <c r="G27645"/>
      <c r="H27645"/>
    </row>
    <row r="27646" spans="7:8" x14ac:dyDescent="0.5">
      <c r="G27646"/>
      <c r="H27646"/>
    </row>
    <row r="27647" spans="7:8" x14ac:dyDescent="0.5">
      <c r="G27647"/>
      <c r="H27647"/>
    </row>
    <row r="27648" spans="7:8" x14ac:dyDescent="0.5">
      <c r="G27648"/>
      <c r="H27648"/>
    </row>
    <row r="27649" spans="7:8" x14ac:dyDescent="0.5">
      <c r="G27649"/>
      <c r="H27649"/>
    </row>
    <row r="27650" spans="7:8" x14ac:dyDescent="0.5">
      <c r="G27650"/>
      <c r="H27650"/>
    </row>
    <row r="27651" spans="7:8" x14ac:dyDescent="0.5">
      <c r="G27651"/>
      <c r="H27651"/>
    </row>
    <row r="27652" spans="7:8" x14ac:dyDescent="0.5">
      <c r="G27652"/>
      <c r="H27652"/>
    </row>
    <row r="27653" spans="7:8" x14ac:dyDescent="0.5">
      <c r="G27653"/>
      <c r="H27653"/>
    </row>
    <row r="27654" spans="7:8" x14ac:dyDescent="0.5">
      <c r="G27654"/>
      <c r="H27654"/>
    </row>
    <row r="27655" spans="7:8" x14ac:dyDescent="0.5">
      <c r="G27655"/>
      <c r="H27655"/>
    </row>
    <row r="27656" spans="7:8" x14ac:dyDescent="0.5">
      <c r="G27656"/>
      <c r="H27656"/>
    </row>
    <row r="27657" spans="7:8" x14ac:dyDescent="0.5">
      <c r="G27657"/>
      <c r="H27657"/>
    </row>
    <row r="27658" spans="7:8" x14ac:dyDescent="0.5">
      <c r="G27658"/>
      <c r="H27658"/>
    </row>
    <row r="27659" spans="7:8" x14ac:dyDescent="0.5">
      <c r="G27659"/>
      <c r="H27659"/>
    </row>
    <row r="27660" spans="7:8" x14ac:dyDescent="0.5">
      <c r="G27660"/>
      <c r="H27660"/>
    </row>
    <row r="27661" spans="7:8" x14ac:dyDescent="0.5">
      <c r="G27661"/>
      <c r="H27661"/>
    </row>
    <row r="27662" spans="7:8" x14ac:dyDescent="0.5">
      <c r="G27662"/>
      <c r="H27662"/>
    </row>
    <row r="27663" spans="7:8" x14ac:dyDescent="0.5">
      <c r="G27663"/>
      <c r="H27663"/>
    </row>
    <row r="27664" spans="7:8" x14ac:dyDescent="0.5">
      <c r="G27664"/>
      <c r="H27664"/>
    </row>
    <row r="27665" spans="7:8" x14ac:dyDescent="0.5">
      <c r="G27665"/>
      <c r="H27665"/>
    </row>
    <row r="27666" spans="7:8" x14ac:dyDescent="0.5">
      <c r="G27666"/>
      <c r="H27666"/>
    </row>
    <row r="27667" spans="7:8" x14ac:dyDescent="0.5">
      <c r="G27667"/>
      <c r="H27667"/>
    </row>
    <row r="27668" spans="7:8" x14ac:dyDescent="0.5">
      <c r="G27668"/>
      <c r="H27668"/>
    </row>
    <row r="27669" spans="7:8" x14ac:dyDescent="0.5">
      <c r="G27669"/>
      <c r="H27669"/>
    </row>
    <row r="27670" spans="7:8" x14ac:dyDescent="0.5">
      <c r="G27670"/>
      <c r="H27670"/>
    </row>
    <row r="27671" spans="7:8" x14ac:dyDescent="0.5">
      <c r="G27671"/>
      <c r="H27671"/>
    </row>
    <row r="27672" spans="7:8" x14ac:dyDescent="0.5">
      <c r="G27672"/>
      <c r="H27672"/>
    </row>
    <row r="27673" spans="7:8" x14ac:dyDescent="0.5">
      <c r="G27673"/>
      <c r="H27673"/>
    </row>
    <row r="27674" spans="7:8" x14ac:dyDescent="0.5">
      <c r="G27674"/>
      <c r="H27674"/>
    </row>
    <row r="27675" spans="7:8" x14ac:dyDescent="0.5">
      <c r="G27675"/>
      <c r="H27675"/>
    </row>
    <row r="27676" spans="7:8" x14ac:dyDescent="0.5">
      <c r="G27676"/>
      <c r="H27676"/>
    </row>
    <row r="27677" spans="7:8" x14ac:dyDescent="0.5">
      <c r="G27677"/>
      <c r="H27677"/>
    </row>
    <row r="27678" spans="7:8" x14ac:dyDescent="0.5">
      <c r="G27678"/>
      <c r="H27678"/>
    </row>
    <row r="27679" spans="7:8" x14ac:dyDescent="0.5">
      <c r="G27679"/>
      <c r="H27679"/>
    </row>
    <row r="27680" spans="7:8" x14ac:dyDescent="0.5">
      <c r="G27680"/>
      <c r="H27680"/>
    </row>
    <row r="27681" spans="7:8" x14ac:dyDescent="0.5">
      <c r="G27681"/>
      <c r="H27681"/>
    </row>
    <row r="27682" spans="7:8" x14ac:dyDescent="0.5">
      <c r="G27682"/>
      <c r="H27682"/>
    </row>
    <row r="27683" spans="7:8" x14ac:dyDescent="0.5">
      <c r="G27683"/>
      <c r="H27683"/>
    </row>
    <row r="27684" spans="7:8" x14ac:dyDescent="0.5">
      <c r="G27684"/>
      <c r="H27684"/>
    </row>
    <row r="27685" spans="7:8" x14ac:dyDescent="0.5">
      <c r="G27685"/>
      <c r="H27685"/>
    </row>
    <row r="27686" spans="7:8" x14ac:dyDescent="0.5">
      <c r="G27686"/>
      <c r="H27686"/>
    </row>
    <row r="27687" spans="7:8" x14ac:dyDescent="0.5">
      <c r="G27687"/>
      <c r="H27687"/>
    </row>
    <row r="27688" spans="7:8" x14ac:dyDescent="0.5">
      <c r="G27688"/>
      <c r="H27688"/>
    </row>
    <row r="27689" spans="7:8" x14ac:dyDescent="0.5">
      <c r="G27689"/>
      <c r="H27689"/>
    </row>
    <row r="27690" spans="7:8" x14ac:dyDescent="0.5">
      <c r="G27690"/>
      <c r="H27690"/>
    </row>
    <row r="27691" spans="7:8" x14ac:dyDescent="0.5">
      <c r="G27691"/>
      <c r="H27691"/>
    </row>
    <row r="27692" spans="7:8" x14ac:dyDescent="0.5">
      <c r="G27692"/>
      <c r="H27692"/>
    </row>
    <row r="27693" spans="7:8" x14ac:dyDescent="0.5">
      <c r="G27693"/>
      <c r="H27693"/>
    </row>
    <row r="27694" spans="7:8" x14ac:dyDescent="0.5">
      <c r="G27694"/>
      <c r="H27694"/>
    </row>
    <row r="27695" spans="7:8" x14ac:dyDescent="0.5">
      <c r="G27695"/>
      <c r="H27695"/>
    </row>
    <row r="27696" spans="7:8" x14ac:dyDescent="0.5">
      <c r="G27696"/>
      <c r="H27696"/>
    </row>
    <row r="27697" spans="7:8" x14ac:dyDescent="0.5">
      <c r="G27697"/>
      <c r="H27697"/>
    </row>
    <row r="27698" spans="7:8" x14ac:dyDescent="0.5">
      <c r="G27698"/>
      <c r="H27698"/>
    </row>
    <row r="27699" spans="7:8" x14ac:dyDescent="0.5">
      <c r="G27699"/>
      <c r="H27699"/>
    </row>
    <row r="27700" spans="7:8" x14ac:dyDescent="0.5">
      <c r="G27700"/>
      <c r="H27700"/>
    </row>
    <row r="27701" spans="7:8" x14ac:dyDescent="0.5">
      <c r="G27701"/>
      <c r="H27701"/>
    </row>
    <row r="27702" spans="7:8" x14ac:dyDescent="0.5">
      <c r="G27702"/>
      <c r="H27702"/>
    </row>
    <row r="27703" spans="7:8" x14ac:dyDescent="0.5">
      <c r="G27703"/>
      <c r="H27703"/>
    </row>
    <row r="27704" spans="7:8" x14ac:dyDescent="0.5">
      <c r="G27704"/>
      <c r="H27704"/>
    </row>
    <row r="27705" spans="7:8" x14ac:dyDescent="0.5">
      <c r="G27705"/>
      <c r="H27705"/>
    </row>
    <row r="27706" spans="7:8" x14ac:dyDescent="0.5">
      <c r="G27706"/>
      <c r="H27706"/>
    </row>
    <row r="27707" spans="7:8" x14ac:dyDescent="0.5">
      <c r="G27707"/>
      <c r="H27707"/>
    </row>
    <row r="27708" spans="7:8" x14ac:dyDescent="0.5">
      <c r="G27708"/>
      <c r="H27708"/>
    </row>
    <row r="27709" spans="7:8" x14ac:dyDescent="0.5">
      <c r="G27709"/>
      <c r="H27709"/>
    </row>
    <row r="27710" spans="7:8" x14ac:dyDescent="0.5">
      <c r="G27710"/>
      <c r="H27710"/>
    </row>
    <row r="27711" spans="7:8" x14ac:dyDescent="0.5">
      <c r="G27711"/>
      <c r="H27711"/>
    </row>
    <row r="27712" spans="7:8" x14ac:dyDescent="0.5">
      <c r="G27712"/>
      <c r="H27712"/>
    </row>
    <row r="27713" spans="7:8" x14ac:dyDescent="0.5">
      <c r="G27713"/>
      <c r="H27713"/>
    </row>
    <row r="27714" spans="7:8" x14ac:dyDescent="0.5">
      <c r="G27714"/>
      <c r="H27714"/>
    </row>
    <row r="27715" spans="7:8" x14ac:dyDescent="0.5">
      <c r="G27715"/>
      <c r="H27715"/>
    </row>
    <row r="27716" spans="7:8" x14ac:dyDescent="0.5">
      <c r="G27716"/>
      <c r="H27716"/>
    </row>
    <row r="27717" spans="7:8" x14ac:dyDescent="0.5">
      <c r="G27717"/>
      <c r="H27717"/>
    </row>
    <row r="27718" spans="7:8" x14ac:dyDescent="0.5">
      <c r="G27718"/>
      <c r="H27718"/>
    </row>
    <row r="27719" spans="7:8" x14ac:dyDescent="0.5">
      <c r="G27719"/>
      <c r="H27719"/>
    </row>
    <row r="27720" spans="7:8" x14ac:dyDescent="0.5">
      <c r="G27720"/>
      <c r="H27720"/>
    </row>
    <row r="27721" spans="7:8" x14ac:dyDescent="0.5">
      <c r="G27721"/>
      <c r="H27721"/>
    </row>
    <row r="27722" spans="7:8" x14ac:dyDescent="0.5">
      <c r="G27722"/>
      <c r="H27722"/>
    </row>
    <row r="27723" spans="7:8" x14ac:dyDescent="0.5">
      <c r="G27723"/>
      <c r="H27723"/>
    </row>
    <row r="27724" spans="7:8" x14ac:dyDescent="0.5">
      <c r="G27724"/>
      <c r="H27724"/>
    </row>
    <row r="27725" spans="7:8" x14ac:dyDescent="0.5">
      <c r="G27725"/>
      <c r="H27725"/>
    </row>
    <row r="27726" spans="7:8" x14ac:dyDescent="0.5">
      <c r="G27726"/>
      <c r="H27726"/>
    </row>
    <row r="27727" spans="7:8" x14ac:dyDescent="0.5">
      <c r="G27727"/>
      <c r="H27727"/>
    </row>
    <row r="27728" spans="7:8" x14ac:dyDescent="0.5">
      <c r="G27728"/>
      <c r="H27728"/>
    </row>
    <row r="27729" spans="7:8" x14ac:dyDescent="0.5">
      <c r="G27729"/>
      <c r="H27729"/>
    </row>
    <row r="27730" spans="7:8" x14ac:dyDescent="0.5">
      <c r="G27730"/>
      <c r="H27730"/>
    </row>
    <row r="27731" spans="7:8" x14ac:dyDescent="0.5">
      <c r="G27731"/>
      <c r="H27731"/>
    </row>
    <row r="27732" spans="7:8" x14ac:dyDescent="0.5">
      <c r="G27732"/>
      <c r="H27732"/>
    </row>
    <row r="27733" spans="7:8" x14ac:dyDescent="0.5">
      <c r="G27733"/>
      <c r="H27733"/>
    </row>
    <row r="27734" spans="7:8" x14ac:dyDescent="0.5">
      <c r="G27734"/>
      <c r="H27734"/>
    </row>
    <row r="27735" spans="7:8" x14ac:dyDescent="0.5">
      <c r="G27735"/>
      <c r="H27735"/>
    </row>
    <row r="27736" spans="7:8" x14ac:dyDescent="0.5">
      <c r="G27736"/>
      <c r="H27736"/>
    </row>
    <row r="27737" spans="7:8" x14ac:dyDescent="0.5">
      <c r="G27737"/>
      <c r="H27737"/>
    </row>
    <row r="27738" spans="7:8" x14ac:dyDescent="0.5">
      <c r="G27738"/>
      <c r="H27738"/>
    </row>
    <row r="27739" spans="7:8" x14ac:dyDescent="0.5">
      <c r="G27739"/>
      <c r="H27739"/>
    </row>
    <row r="27740" spans="7:8" x14ac:dyDescent="0.5">
      <c r="G27740"/>
      <c r="H27740"/>
    </row>
    <row r="27741" spans="7:8" x14ac:dyDescent="0.5">
      <c r="G27741"/>
      <c r="H27741"/>
    </row>
    <row r="27742" spans="7:8" x14ac:dyDescent="0.5">
      <c r="G27742"/>
      <c r="H27742"/>
    </row>
    <row r="27743" spans="7:8" x14ac:dyDescent="0.5">
      <c r="G27743"/>
      <c r="H27743"/>
    </row>
    <row r="27744" spans="7:8" x14ac:dyDescent="0.5">
      <c r="G27744"/>
      <c r="H27744"/>
    </row>
    <row r="27745" spans="7:8" x14ac:dyDescent="0.5">
      <c r="G27745"/>
      <c r="H27745"/>
    </row>
    <row r="27746" spans="7:8" x14ac:dyDescent="0.5">
      <c r="G27746"/>
      <c r="H27746"/>
    </row>
    <row r="27747" spans="7:8" x14ac:dyDescent="0.5">
      <c r="G27747"/>
      <c r="H27747"/>
    </row>
    <row r="27748" spans="7:8" x14ac:dyDescent="0.5">
      <c r="G27748"/>
      <c r="H27748"/>
    </row>
    <row r="27749" spans="7:8" x14ac:dyDescent="0.5">
      <c r="G27749"/>
      <c r="H27749"/>
    </row>
    <row r="27750" spans="7:8" x14ac:dyDescent="0.5">
      <c r="G27750"/>
      <c r="H27750"/>
    </row>
    <row r="27751" spans="7:8" x14ac:dyDescent="0.5">
      <c r="G27751"/>
      <c r="H27751"/>
    </row>
    <row r="27752" spans="7:8" x14ac:dyDescent="0.5">
      <c r="G27752"/>
      <c r="H27752"/>
    </row>
    <row r="27753" spans="7:8" x14ac:dyDescent="0.5">
      <c r="G27753"/>
      <c r="H27753"/>
    </row>
    <row r="27754" spans="7:8" x14ac:dyDescent="0.5">
      <c r="G27754"/>
      <c r="H27754"/>
    </row>
    <row r="27755" spans="7:8" x14ac:dyDescent="0.5">
      <c r="G27755"/>
      <c r="H27755"/>
    </row>
    <row r="27756" spans="7:8" x14ac:dyDescent="0.5">
      <c r="G27756"/>
      <c r="H27756"/>
    </row>
    <row r="27757" spans="7:8" x14ac:dyDescent="0.5">
      <c r="G27757"/>
      <c r="H27757"/>
    </row>
    <row r="27758" spans="7:8" x14ac:dyDescent="0.5">
      <c r="G27758"/>
      <c r="H27758"/>
    </row>
    <row r="27759" spans="7:8" x14ac:dyDescent="0.5">
      <c r="G27759"/>
      <c r="H27759"/>
    </row>
    <row r="27760" spans="7:8" x14ac:dyDescent="0.5">
      <c r="G27760"/>
      <c r="H27760"/>
    </row>
    <row r="27761" spans="7:8" x14ac:dyDescent="0.5">
      <c r="G27761"/>
      <c r="H27761"/>
    </row>
    <row r="27762" spans="7:8" x14ac:dyDescent="0.5">
      <c r="G27762"/>
      <c r="H27762"/>
    </row>
    <row r="27763" spans="7:8" x14ac:dyDescent="0.5">
      <c r="G27763"/>
      <c r="H27763"/>
    </row>
    <row r="27764" spans="7:8" x14ac:dyDescent="0.5">
      <c r="G27764"/>
      <c r="H27764"/>
    </row>
    <row r="27765" spans="7:8" x14ac:dyDescent="0.5">
      <c r="G27765"/>
      <c r="H27765"/>
    </row>
    <row r="27766" spans="7:8" x14ac:dyDescent="0.5">
      <c r="G27766"/>
      <c r="H27766"/>
    </row>
    <row r="27767" spans="7:8" x14ac:dyDescent="0.5">
      <c r="G27767"/>
      <c r="H27767"/>
    </row>
    <row r="27768" spans="7:8" x14ac:dyDescent="0.5">
      <c r="G27768"/>
      <c r="H27768"/>
    </row>
    <row r="27769" spans="7:8" x14ac:dyDescent="0.5">
      <c r="G27769"/>
      <c r="H27769"/>
    </row>
    <row r="27770" spans="7:8" x14ac:dyDescent="0.5">
      <c r="G27770"/>
      <c r="H27770"/>
    </row>
    <row r="27771" spans="7:8" x14ac:dyDescent="0.5">
      <c r="G27771"/>
      <c r="H27771"/>
    </row>
    <row r="27772" spans="7:8" x14ac:dyDescent="0.5">
      <c r="G27772"/>
      <c r="H27772"/>
    </row>
    <row r="27773" spans="7:8" x14ac:dyDescent="0.5">
      <c r="G27773"/>
      <c r="H27773"/>
    </row>
    <row r="27774" spans="7:8" x14ac:dyDescent="0.5">
      <c r="G27774"/>
      <c r="H27774"/>
    </row>
    <row r="27775" spans="7:8" x14ac:dyDescent="0.5">
      <c r="G27775"/>
      <c r="H27775"/>
    </row>
    <row r="27776" spans="7:8" x14ac:dyDescent="0.5">
      <c r="G27776"/>
      <c r="H27776"/>
    </row>
    <row r="27777" spans="7:8" x14ac:dyDescent="0.5">
      <c r="G27777"/>
      <c r="H27777"/>
    </row>
    <row r="27778" spans="7:8" x14ac:dyDescent="0.5">
      <c r="G27778"/>
      <c r="H27778"/>
    </row>
    <row r="27779" spans="7:8" x14ac:dyDescent="0.5">
      <c r="G27779"/>
      <c r="H27779"/>
    </row>
    <row r="27780" spans="7:8" x14ac:dyDescent="0.5">
      <c r="G27780"/>
      <c r="H27780"/>
    </row>
    <row r="27781" spans="7:8" x14ac:dyDescent="0.5">
      <c r="G27781"/>
      <c r="H27781"/>
    </row>
    <row r="27782" spans="7:8" x14ac:dyDescent="0.5">
      <c r="G27782"/>
      <c r="H27782"/>
    </row>
    <row r="27783" spans="7:8" x14ac:dyDescent="0.5">
      <c r="G27783"/>
      <c r="H27783"/>
    </row>
    <row r="27784" spans="7:8" x14ac:dyDescent="0.5">
      <c r="G27784"/>
      <c r="H27784"/>
    </row>
    <row r="27785" spans="7:8" x14ac:dyDescent="0.5">
      <c r="G27785"/>
      <c r="H27785"/>
    </row>
    <row r="27786" spans="7:8" x14ac:dyDescent="0.5">
      <c r="G27786"/>
      <c r="H27786"/>
    </row>
    <row r="27787" spans="7:8" x14ac:dyDescent="0.5">
      <c r="G27787"/>
      <c r="H27787"/>
    </row>
    <row r="27788" spans="7:8" x14ac:dyDescent="0.5">
      <c r="G27788"/>
      <c r="H27788"/>
    </row>
    <row r="27789" spans="7:8" x14ac:dyDescent="0.5">
      <c r="G27789"/>
      <c r="H27789"/>
    </row>
    <row r="27790" spans="7:8" x14ac:dyDescent="0.5">
      <c r="G27790"/>
      <c r="H27790"/>
    </row>
    <row r="27791" spans="7:8" x14ac:dyDescent="0.5">
      <c r="G27791"/>
      <c r="H27791"/>
    </row>
    <row r="27792" spans="7:8" x14ac:dyDescent="0.5">
      <c r="G27792"/>
      <c r="H27792"/>
    </row>
    <row r="27793" spans="7:8" x14ac:dyDescent="0.5">
      <c r="G27793"/>
      <c r="H27793"/>
    </row>
    <row r="27794" spans="7:8" x14ac:dyDescent="0.5">
      <c r="G27794"/>
      <c r="H27794"/>
    </row>
    <row r="27795" spans="7:8" x14ac:dyDescent="0.5">
      <c r="G27795"/>
      <c r="H27795"/>
    </row>
    <row r="27796" spans="7:8" x14ac:dyDescent="0.5">
      <c r="G27796"/>
      <c r="H27796"/>
    </row>
    <row r="27797" spans="7:8" x14ac:dyDescent="0.5">
      <c r="G27797"/>
      <c r="H27797"/>
    </row>
    <row r="27798" spans="7:8" x14ac:dyDescent="0.5">
      <c r="G27798"/>
      <c r="H27798"/>
    </row>
    <row r="27799" spans="7:8" x14ac:dyDescent="0.5">
      <c r="G27799"/>
      <c r="H27799"/>
    </row>
    <row r="27800" spans="7:8" x14ac:dyDescent="0.5">
      <c r="G27800"/>
      <c r="H27800"/>
    </row>
    <row r="27801" spans="7:8" x14ac:dyDescent="0.5">
      <c r="G27801"/>
      <c r="H27801"/>
    </row>
    <row r="27802" spans="7:8" x14ac:dyDescent="0.5">
      <c r="G27802"/>
      <c r="H27802"/>
    </row>
    <row r="27803" spans="7:8" x14ac:dyDescent="0.5">
      <c r="G27803"/>
      <c r="H27803"/>
    </row>
    <row r="27804" spans="7:8" x14ac:dyDescent="0.5">
      <c r="G27804"/>
      <c r="H27804"/>
    </row>
    <row r="27805" spans="7:8" x14ac:dyDescent="0.5">
      <c r="G27805"/>
      <c r="H27805"/>
    </row>
    <row r="27806" spans="7:8" x14ac:dyDescent="0.5">
      <c r="G27806"/>
      <c r="H27806"/>
    </row>
    <row r="27807" spans="7:8" x14ac:dyDescent="0.5">
      <c r="G27807"/>
      <c r="H27807"/>
    </row>
    <row r="27808" spans="7:8" x14ac:dyDescent="0.5">
      <c r="G27808"/>
      <c r="H27808"/>
    </row>
    <row r="27809" spans="7:8" x14ac:dyDescent="0.5">
      <c r="G27809"/>
      <c r="H27809"/>
    </row>
    <row r="27810" spans="7:8" x14ac:dyDescent="0.5">
      <c r="G27810"/>
      <c r="H27810"/>
    </row>
    <row r="27811" spans="7:8" x14ac:dyDescent="0.5">
      <c r="G27811"/>
      <c r="H27811"/>
    </row>
    <row r="27812" spans="7:8" x14ac:dyDescent="0.5">
      <c r="G27812"/>
      <c r="H27812"/>
    </row>
    <row r="27813" spans="7:8" x14ac:dyDescent="0.5">
      <c r="G27813"/>
      <c r="H27813"/>
    </row>
    <row r="27814" spans="7:8" x14ac:dyDescent="0.5">
      <c r="G27814"/>
      <c r="H27814"/>
    </row>
    <row r="27815" spans="7:8" x14ac:dyDescent="0.5">
      <c r="G27815"/>
      <c r="H27815"/>
    </row>
    <row r="27816" spans="7:8" x14ac:dyDescent="0.5">
      <c r="G27816"/>
      <c r="H27816"/>
    </row>
    <row r="27817" spans="7:8" x14ac:dyDescent="0.5">
      <c r="G27817"/>
      <c r="H27817"/>
    </row>
    <row r="27818" spans="7:8" x14ac:dyDescent="0.5">
      <c r="G27818"/>
      <c r="H27818"/>
    </row>
    <row r="27819" spans="7:8" x14ac:dyDescent="0.5">
      <c r="G27819"/>
      <c r="H27819"/>
    </row>
    <row r="27820" spans="7:8" x14ac:dyDescent="0.5">
      <c r="G27820"/>
      <c r="H27820"/>
    </row>
    <row r="27821" spans="7:8" x14ac:dyDescent="0.5">
      <c r="G27821"/>
      <c r="H27821"/>
    </row>
    <row r="27822" spans="7:8" x14ac:dyDescent="0.5">
      <c r="G27822"/>
      <c r="H27822"/>
    </row>
    <row r="27823" spans="7:8" x14ac:dyDescent="0.5">
      <c r="G27823"/>
      <c r="H27823"/>
    </row>
    <row r="27824" spans="7:8" x14ac:dyDescent="0.5">
      <c r="G27824"/>
      <c r="H27824"/>
    </row>
    <row r="27825" spans="7:8" x14ac:dyDescent="0.5">
      <c r="G27825"/>
      <c r="H27825"/>
    </row>
    <row r="27826" spans="7:8" x14ac:dyDescent="0.5">
      <c r="G27826"/>
      <c r="H27826"/>
    </row>
    <row r="27827" spans="7:8" x14ac:dyDescent="0.5">
      <c r="G27827"/>
      <c r="H27827"/>
    </row>
    <row r="27828" spans="7:8" x14ac:dyDescent="0.5">
      <c r="G27828"/>
      <c r="H27828"/>
    </row>
    <row r="27829" spans="7:8" x14ac:dyDescent="0.5">
      <c r="G27829"/>
      <c r="H27829"/>
    </row>
    <row r="27830" spans="7:8" x14ac:dyDescent="0.5">
      <c r="G27830"/>
      <c r="H27830"/>
    </row>
    <row r="27831" spans="7:8" x14ac:dyDescent="0.5">
      <c r="G27831"/>
      <c r="H27831"/>
    </row>
    <row r="27832" spans="7:8" x14ac:dyDescent="0.5">
      <c r="G27832"/>
      <c r="H27832"/>
    </row>
    <row r="27833" spans="7:8" x14ac:dyDescent="0.5">
      <c r="G27833"/>
      <c r="H27833"/>
    </row>
    <row r="27834" spans="7:8" x14ac:dyDescent="0.5">
      <c r="G27834"/>
      <c r="H27834"/>
    </row>
    <row r="27835" spans="7:8" x14ac:dyDescent="0.5">
      <c r="G27835"/>
      <c r="H27835"/>
    </row>
    <row r="27836" spans="7:8" x14ac:dyDescent="0.5">
      <c r="G27836"/>
      <c r="H27836"/>
    </row>
    <row r="27837" spans="7:8" x14ac:dyDescent="0.5">
      <c r="G27837"/>
      <c r="H27837"/>
    </row>
    <row r="27838" spans="7:8" x14ac:dyDescent="0.5">
      <c r="G27838"/>
      <c r="H27838"/>
    </row>
    <row r="27839" spans="7:8" x14ac:dyDescent="0.5">
      <c r="G27839"/>
      <c r="H27839"/>
    </row>
    <row r="27840" spans="7:8" x14ac:dyDescent="0.5">
      <c r="G27840"/>
      <c r="H27840"/>
    </row>
    <row r="27841" spans="7:8" x14ac:dyDescent="0.5">
      <c r="G27841"/>
      <c r="H27841"/>
    </row>
    <row r="27842" spans="7:8" x14ac:dyDescent="0.5">
      <c r="G27842"/>
      <c r="H27842"/>
    </row>
    <row r="27843" spans="7:8" x14ac:dyDescent="0.5">
      <c r="G27843"/>
      <c r="H27843"/>
    </row>
    <row r="27844" spans="7:8" x14ac:dyDescent="0.5">
      <c r="G27844"/>
      <c r="H27844"/>
    </row>
    <row r="27845" spans="7:8" x14ac:dyDescent="0.5">
      <c r="G27845"/>
      <c r="H27845"/>
    </row>
    <row r="27846" spans="7:8" x14ac:dyDescent="0.5">
      <c r="G27846"/>
      <c r="H27846"/>
    </row>
    <row r="27847" spans="7:8" x14ac:dyDescent="0.5">
      <c r="G27847"/>
      <c r="H27847"/>
    </row>
    <row r="27848" spans="7:8" x14ac:dyDescent="0.5">
      <c r="G27848"/>
      <c r="H27848"/>
    </row>
    <row r="27849" spans="7:8" x14ac:dyDescent="0.5">
      <c r="G27849"/>
      <c r="H27849"/>
    </row>
    <row r="27850" spans="7:8" x14ac:dyDescent="0.5">
      <c r="G27850"/>
      <c r="H27850"/>
    </row>
    <row r="27851" spans="7:8" x14ac:dyDescent="0.5">
      <c r="G27851"/>
      <c r="H27851"/>
    </row>
    <row r="27852" spans="7:8" x14ac:dyDescent="0.5">
      <c r="G27852"/>
      <c r="H27852"/>
    </row>
    <row r="27853" spans="7:8" x14ac:dyDescent="0.5">
      <c r="G27853"/>
      <c r="H27853"/>
    </row>
    <row r="27854" spans="7:8" x14ac:dyDescent="0.5">
      <c r="G27854"/>
      <c r="H27854"/>
    </row>
    <row r="27855" spans="7:8" x14ac:dyDescent="0.5">
      <c r="G27855"/>
      <c r="H27855"/>
    </row>
    <row r="27856" spans="7:8" x14ac:dyDescent="0.5">
      <c r="G27856"/>
      <c r="H27856"/>
    </row>
    <row r="27857" spans="7:8" x14ac:dyDescent="0.5">
      <c r="G27857"/>
      <c r="H27857"/>
    </row>
    <row r="27858" spans="7:8" x14ac:dyDescent="0.5">
      <c r="G27858"/>
      <c r="H27858"/>
    </row>
    <row r="27859" spans="7:8" x14ac:dyDescent="0.5">
      <c r="G27859"/>
      <c r="H27859"/>
    </row>
    <row r="27860" spans="7:8" x14ac:dyDescent="0.5">
      <c r="G27860"/>
      <c r="H27860"/>
    </row>
    <row r="27861" spans="7:8" x14ac:dyDescent="0.5">
      <c r="G27861"/>
      <c r="H27861"/>
    </row>
    <row r="27862" spans="7:8" x14ac:dyDescent="0.5">
      <c r="G27862"/>
      <c r="H27862"/>
    </row>
    <row r="27863" spans="7:8" x14ac:dyDescent="0.5">
      <c r="G27863"/>
      <c r="H27863"/>
    </row>
    <row r="27864" spans="7:8" x14ac:dyDescent="0.5">
      <c r="G27864"/>
      <c r="H27864"/>
    </row>
    <row r="27865" spans="7:8" x14ac:dyDescent="0.5">
      <c r="G27865"/>
      <c r="H27865"/>
    </row>
    <row r="27866" spans="7:8" x14ac:dyDescent="0.5">
      <c r="G27866"/>
      <c r="H27866"/>
    </row>
    <row r="27867" spans="7:8" x14ac:dyDescent="0.5">
      <c r="G27867"/>
      <c r="H27867"/>
    </row>
    <row r="27868" spans="7:8" x14ac:dyDescent="0.5">
      <c r="G27868"/>
      <c r="H27868"/>
    </row>
    <row r="27869" spans="7:8" x14ac:dyDescent="0.5">
      <c r="G27869"/>
      <c r="H27869"/>
    </row>
    <row r="27870" spans="7:8" x14ac:dyDescent="0.5">
      <c r="G27870"/>
      <c r="H27870"/>
    </row>
    <row r="27871" spans="7:8" x14ac:dyDescent="0.5">
      <c r="G27871"/>
      <c r="H27871"/>
    </row>
    <row r="27872" spans="7:8" x14ac:dyDescent="0.5">
      <c r="G27872"/>
      <c r="H27872"/>
    </row>
    <row r="27873" spans="7:8" x14ac:dyDescent="0.5">
      <c r="G27873"/>
      <c r="H27873"/>
    </row>
    <row r="27874" spans="7:8" x14ac:dyDescent="0.5">
      <c r="G27874"/>
      <c r="H27874"/>
    </row>
    <row r="27875" spans="7:8" x14ac:dyDescent="0.5">
      <c r="G27875"/>
      <c r="H27875"/>
    </row>
    <row r="27876" spans="7:8" x14ac:dyDescent="0.5">
      <c r="G27876"/>
      <c r="H27876"/>
    </row>
    <row r="27877" spans="7:8" x14ac:dyDescent="0.5">
      <c r="G27877"/>
      <c r="H27877"/>
    </row>
    <row r="27878" spans="7:8" x14ac:dyDescent="0.5">
      <c r="G27878"/>
      <c r="H27878"/>
    </row>
    <row r="27879" spans="7:8" x14ac:dyDescent="0.5">
      <c r="G27879"/>
      <c r="H27879"/>
    </row>
    <row r="27880" spans="7:8" x14ac:dyDescent="0.5">
      <c r="G27880"/>
      <c r="H27880"/>
    </row>
    <row r="27881" spans="7:8" x14ac:dyDescent="0.5">
      <c r="G27881"/>
      <c r="H27881"/>
    </row>
    <row r="27882" spans="7:8" x14ac:dyDescent="0.5">
      <c r="G27882"/>
      <c r="H27882"/>
    </row>
    <row r="27883" spans="7:8" x14ac:dyDescent="0.5">
      <c r="G27883"/>
      <c r="H27883"/>
    </row>
    <row r="27884" spans="7:8" x14ac:dyDescent="0.5">
      <c r="G27884"/>
      <c r="H27884"/>
    </row>
    <row r="27885" spans="7:8" x14ac:dyDescent="0.5">
      <c r="G27885"/>
      <c r="H27885"/>
    </row>
    <row r="27886" spans="7:8" x14ac:dyDescent="0.5">
      <c r="G27886"/>
      <c r="H27886"/>
    </row>
    <row r="27887" spans="7:8" x14ac:dyDescent="0.5">
      <c r="G27887"/>
      <c r="H27887"/>
    </row>
    <row r="27888" spans="7:8" x14ac:dyDescent="0.5">
      <c r="G27888"/>
      <c r="H27888"/>
    </row>
    <row r="27889" spans="7:8" x14ac:dyDescent="0.5">
      <c r="G27889"/>
      <c r="H27889"/>
    </row>
    <row r="27890" spans="7:8" x14ac:dyDescent="0.5">
      <c r="G27890"/>
      <c r="H27890"/>
    </row>
    <row r="27891" spans="7:8" x14ac:dyDescent="0.5">
      <c r="G27891"/>
      <c r="H27891"/>
    </row>
    <row r="27892" spans="7:8" x14ac:dyDescent="0.5">
      <c r="G27892"/>
      <c r="H27892"/>
    </row>
    <row r="27893" spans="7:8" x14ac:dyDescent="0.5">
      <c r="G27893"/>
      <c r="H27893"/>
    </row>
    <row r="27894" spans="7:8" x14ac:dyDescent="0.5">
      <c r="G27894"/>
      <c r="H27894"/>
    </row>
    <row r="27895" spans="7:8" x14ac:dyDescent="0.5">
      <c r="G27895"/>
      <c r="H27895"/>
    </row>
    <row r="27896" spans="7:8" x14ac:dyDescent="0.5">
      <c r="G27896"/>
      <c r="H27896"/>
    </row>
    <row r="27897" spans="7:8" x14ac:dyDescent="0.5">
      <c r="G27897"/>
      <c r="H27897"/>
    </row>
    <row r="27898" spans="7:8" x14ac:dyDescent="0.5">
      <c r="G27898"/>
      <c r="H27898"/>
    </row>
    <row r="27899" spans="7:8" x14ac:dyDescent="0.5">
      <c r="G27899"/>
      <c r="H27899"/>
    </row>
    <row r="27900" spans="7:8" x14ac:dyDescent="0.5">
      <c r="G27900"/>
      <c r="H27900"/>
    </row>
    <row r="27901" spans="7:8" x14ac:dyDescent="0.5">
      <c r="G27901"/>
      <c r="H27901"/>
    </row>
    <row r="27902" spans="7:8" x14ac:dyDescent="0.5">
      <c r="G27902"/>
      <c r="H27902"/>
    </row>
    <row r="27903" spans="7:8" x14ac:dyDescent="0.5">
      <c r="G27903"/>
      <c r="H27903"/>
    </row>
    <row r="27904" spans="7:8" x14ac:dyDescent="0.5">
      <c r="G27904"/>
      <c r="H27904"/>
    </row>
    <row r="27905" spans="7:8" x14ac:dyDescent="0.5">
      <c r="G27905"/>
      <c r="H27905"/>
    </row>
    <row r="27906" spans="7:8" x14ac:dyDescent="0.5">
      <c r="G27906"/>
      <c r="H27906"/>
    </row>
    <row r="27907" spans="7:8" x14ac:dyDescent="0.5">
      <c r="G27907"/>
      <c r="H27907"/>
    </row>
    <row r="27908" spans="7:8" x14ac:dyDescent="0.5">
      <c r="G27908"/>
      <c r="H27908"/>
    </row>
    <row r="27909" spans="7:8" x14ac:dyDescent="0.5">
      <c r="G27909"/>
      <c r="H27909"/>
    </row>
    <row r="27910" spans="7:8" x14ac:dyDescent="0.5">
      <c r="G27910"/>
      <c r="H27910"/>
    </row>
    <row r="27911" spans="7:8" x14ac:dyDescent="0.5">
      <c r="G27911"/>
      <c r="H27911"/>
    </row>
    <row r="27912" spans="7:8" x14ac:dyDescent="0.5">
      <c r="G27912"/>
      <c r="H27912"/>
    </row>
    <row r="27913" spans="7:8" x14ac:dyDescent="0.5">
      <c r="G27913"/>
      <c r="H27913"/>
    </row>
    <row r="27914" spans="7:8" x14ac:dyDescent="0.5">
      <c r="G27914"/>
      <c r="H27914"/>
    </row>
    <row r="27915" spans="7:8" x14ac:dyDescent="0.5">
      <c r="G27915"/>
      <c r="H27915"/>
    </row>
    <row r="27916" spans="7:8" x14ac:dyDescent="0.5">
      <c r="G27916"/>
      <c r="H27916"/>
    </row>
    <row r="27917" spans="7:8" x14ac:dyDescent="0.5">
      <c r="G27917"/>
      <c r="H27917"/>
    </row>
    <row r="27918" spans="7:8" x14ac:dyDescent="0.5">
      <c r="G27918"/>
      <c r="H27918"/>
    </row>
    <row r="27919" spans="7:8" x14ac:dyDescent="0.5">
      <c r="G27919"/>
      <c r="H27919"/>
    </row>
    <row r="27920" spans="7:8" x14ac:dyDescent="0.5">
      <c r="G27920"/>
      <c r="H27920"/>
    </row>
    <row r="27921" spans="7:8" x14ac:dyDescent="0.5">
      <c r="G27921"/>
      <c r="H27921"/>
    </row>
    <row r="27922" spans="7:8" x14ac:dyDescent="0.5">
      <c r="G27922"/>
      <c r="H27922"/>
    </row>
    <row r="27923" spans="7:8" x14ac:dyDescent="0.5">
      <c r="G27923"/>
      <c r="H27923"/>
    </row>
    <row r="27924" spans="7:8" x14ac:dyDescent="0.5">
      <c r="G27924"/>
      <c r="H27924"/>
    </row>
    <row r="27925" spans="7:8" x14ac:dyDescent="0.5">
      <c r="G27925"/>
      <c r="H27925"/>
    </row>
    <row r="27926" spans="7:8" x14ac:dyDescent="0.5">
      <c r="G27926"/>
      <c r="H27926"/>
    </row>
    <row r="27927" spans="7:8" x14ac:dyDescent="0.5">
      <c r="G27927"/>
      <c r="H27927"/>
    </row>
    <row r="27928" spans="7:8" x14ac:dyDescent="0.5">
      <c r="G27928"/>
      <c r="H27928"/>
    </row>
    <row r="27929" spans="7:8" x14ac:dyDescent="0.5">
      <c r="G27929"/>
      <c r="H27929"/>
    </row>
    <row r="27930" spans="7:8" x14ac:dyDescent="0.5">
      <c r="G27930"/>
      <c r="H27930"/>
    </row>
    <row r="27931" spans="7:8" x14ac:dyDescent="0.5">
      <c r="G27931"/>
      <c r="H27931"/>
    </row>
    <row r="27932" spans="7:8" x14ac:dyDescent="0.5">
      <c r="G27932"/>
      <c r="H27932"/>
    </row>
    <row r="27933" spans="7:8" x14ac:dyDescent="0.5">
      <c r="G27933"/>
      <c r="H27933"/>
    </row>
    <row r="27934" spans="7:8" x14ac:dyDescent="0.5">
      <c r="G27934"/>
      <c r="H27934"/>
    </row>
    <row r="27935" spans="7:8" x14ac:dyDescent="0.5">
      <c r="G27935"/>
      <c r="H27935"/>
    </row>
    <row r="27936" spans="7:8" x14ac:dyDescent="0.5">
      <c r="G27936"/>
      <c r="H27936"/>
    </row>
    <row r="27937" spans="7:8" x14ac:dyDescent="0.5">
      <c r="G27937"/>
      <c r="H27937"/>
    </row>
    <row r="27938" spans="7:8" x14ac:dyDescent="0.5">
      <c r="G27938"/>
      <c r="H27938"/>
    </row>
    <row r="27939" spans="7:8" x14ac:dyDescent="0.5">
      <c r="G27939"/>
      <c r="H27939"/>
    </row>
    <row r="27940" spans="7:8" x14ac:dyDescent="0.5">
      <c r="G27940"/>
      <c r="H27940"/>
    </row>
    <row r="27941" spans="7:8" x14ac:dyDescent="0.5">
      <c r="G27941"/>
      <c r="H27941"/>
    </row>
    <row r="27942" spans="7:8" x14ac:dyDescent="0.5">
      <c r="G27942"/>
      <c r="H27942"/>
    </row>
    <row r="27943" spans="7:8" x14ac:dyDescent="0.5">
      <c r="G27943"/>
      <c r="H27943"/>
    </row>
    <row r="27944" spans="7:8" x14ac:dyDescent="0.5">
      <c r="G27944"/>
      <c r="H27944"/>
    </row>
    <row r="27945" spans="7:8" x14ac:dyDescent="0.5">
      <c r="G27945"/>
      <c r="H27945"/>
    </row>
    <row r="27946" spans="7:8" x14ac:dyDescent="0.5">
      <c r="G27946"/>
      <c r="H27946"/>
    </row>
    <row r="27947" spans="7:8" x14ac:dyDescent="0.5">
      <c r="G27947"/>
      <c r="H27947"/>
    </row>
    <row r="27948" spans="7:8" x14ac:dyDescent="0.5">
      <c r="G27948"/>
      <c r="H27948"/>
    </row>
    <row r="27949" spans="7:8" x14ac:dyDescent="0.5">
      <c r="G27949"/>
      <c r="H27949"/>
    </row>
    <row r="27950" spans="7:8" x14ac:dyDescent="0.5">
      <c r="G27950"/>
      <c r="H27950"/>
    </row>
    <row r="27951" spans="7:8" x14ac:dyDescent="0.5">
      <c r="G27951"/>
      <c r="H27951"/>
    </row>
    <row r="27952" spans="7:8" x14ac:dyDescent="0.5">
      <c r="G27952"/>
      <c r="H27952"/>
    </row>
    <row r="27953" spans="7:8" x14ac:dyDescent="0.5">
      <c r="G27953"/>
      <c r="H27953"/>
    </row>
    <row r="27954" spans="7:8" x14ac:dyDescent="0.5">
      <c r="G27954"/>
      <c r="H27954"/>
    </row>
    <row r="27955" spans="7:8" x14ac:dyDescent="0.5">
      <c r="G27955"/>
      <c r="H27955"/>
    </row>
    <row r="27956" spans="7:8" x14ac:dyDescent="0.5">
      <c r="G27956"/>
      <c r="H27956"/>
    </row>
    <row r="27957" spans="7:8" x14ac:dyDescent="0.5">
      <c r="G27957"/>
      <c r="H27957"/>
    </row>
    <row r="27958" spans="7:8" x14ac:dyDescent="0.5">
      <c r="G27958"/>
      <c r="H27958"/>
    </row>
    <row r="27959" spans="7:8" x14ac:dyDescent="0.5">
      <c r="G27959"/>
      <c r="H27959"/>
    </row>
    <row r="27960" spans="7:8" x14ac:dyDescent="0.5">
      <c r="G27960"/>
      <c r="H27960"/>
    </row>
    <row r="27961" spans="7:8" x14ac:dyDescent="0.5">
      <c r="G27961"/>
      <c r="H27961"/>
    </row>
    <row r="27962" spans="7:8" x14ac:dyDescent="0.5">
      <c r="G27962"/>
      <c r="H27962"/>
    </row>
    <row r="27963" spans="7:8" x14ac:dyDescent="0.5">
      <c r="G27963"/>
      <c r="H27963"/>
    </row>
    <row r="27964" spans="7:8" x14ac:dyDescent="0.5">
      <c r="G27964"/>
      <c r="H27964"/>
    </row>
    <row r="27965" spans="7:8" x14ac:dyDescent="0.5">
      <c r="G27965"/>
      <c r="H27965"/>
    </row>
    <row r="27966" spans="7:8" x14ac:dyDescent="0.5">
      <c r="G27966"/>
      <c r="H27966"/>
    </row>
    <row r="27967" spans="7:8" x14ac:dyDescent="0.5">
      <c r="G27967"/>
      <c r="H27967"/>
    </row>
    <row r="27968" spans="7:8" x14ac:dyDescent="0.5">
      <c r="G27968"/>
      <c r="H27968"/>
    </row>
    <row r="27969" spans="7:8" x14ac:dyDescent="0.5">
      <c r="G27969"/>
      <c r="H27969"/>
    </row>
    <row r="27970" spans="7:8" x14ac:dyDescent="0.5">
      <c r="G27970"/>
      <c r="H27970"/>
    </row>
    <row r="27971" spans="7:8" x14ac:dyDescent="0.5">
      <c r="G27971"/>
      <c r="H27971"/>
    </row>
    <row r="27972" spans="7:8" x14ac:dyDescent="0.5">
      <c r="G27972"/>
      <c r="H27972"/>
    </row>
    <row r="27973" spans="7:8" x14ac:dyDescent="0.5">
      <c r="G27973"/>
      <c r="H27973"/>
    </row>
    <row r="27974" spans="7:8" x14ac:dyDescent="0.5">
      <c r="G27974"/>
      <c r="H27974"/>
    </row>
    <row r="27975" spans="7:8" x14ac:dyDescent="0.5">
      <c r="G27975"/>
      <c r="H27975"/>
    </row>
    <row r="27976" spans="7:8" x14ac:dyDescent="0.5">
      <c r="G27976"/>
      <c r="H27976"/>
    </row>
    <row r="27977" spans="7:8" x14ac:dyDescent="0.5">
      <c r="G27977"/>
      <c r="H27977"/>
    </row>
    <row r="27978" spans="7:8" x14ac:dyDescent="0.5">
      <c r="G27978"/>
      <c r="H27978"/>
    </row>
    <row r="27979" spans="7:8" x14ac:dyDescent="0.5">
      <c r="G27979"/>
      <c r="H27979"/>
    </row>
    <row r="27980" spans="7:8" x14ac:dyDescent="0.5">
      <c r="G27980"/>
      <c r="H27980"/>
    </row>
    <row r="27981" spans="7:8" x14ac:dyDescent="0.5">
      <c r="G27981"/>
      <c r="H27981"/>
    </row>
    <row r="27982" spans="7:8" x14ac:dyDescent="0.5">
      <c r="G27982"/>
      <c r="H27982"/>
    </row>
    <row r="27983" spans="7:8" x14ac:dyDescent="0.5">
      <c r="G27983"/>
      <c r="H27983"/>
    </row>
    <row r="27984" spans="7:8" x14ac:dyDescent="0.5">
      <c r="G27984"/>
      <c r="H27984"/>
    </row>
    <row r="27985" spans="7:8" x14ac:dyDescent="0.5">
      <c r="G27985"/>
      <c r="H27985"/>
    </row>
    <row r="27986" spans="7:8" x14ac:dyDescent="0.5">
      <c r="G27986"/>
      <c r="H27986"/>
    </row>
    <row r="27987" spans="7:8" x14ac:dyDescent="0.5">
      <c r="G27987"/>
      <c r="H27987"/>
    </row>
    <row r="27988" spans="7:8" x14ac:dyDescent="0.5">
      <c r="G27988"/>
      <c r="H27988"/>
    </row>
    <row r="27989" spans="7:8" x14ac:dyDescent="0.5">
      <c r="G27989"/>
      <c r="H27989"/>
    </row>
    <row r="27990" spans="7:8" x14ac:dyDescent="0.5">
      <c r="G27990"/>
      <c r="H27990"/>
    </row>
    <row r="27991" spans="7:8" x14ac:dyDescent="0.5">
      <c r="G27991"/>
      <c r="H27991"/>
    </row>
    <row r="27992" spans="7:8" x14ac:dyDescent="0.5">
      <c r="G27992"/>
      <c r="H27992"/>
    </row>
    <row r="27993" spans="7:8" x14ac:dyDescent="0.5">
      <c r="G27993"/>
      <c r="H27993"/>
    </row>
    <row r="27994" spans="7:8" x14ac:dyDescent="0.5">
      <c r="G27994"/>
      <c r="H27994"/>
    </row>
    <row r="27995" spans="7:8" x14ac:dyDescent="0.5">
      <c r="G27995"/>
      <c r="H27995"/>
    </row>
    <row r="27996" spans="7:8" x14ac:dyDescent="0.5">
      <c r="G27996"/>
      <c r="H27996"/>
    </row>
    <row r="27997" spans="7:8" x14ac:dyDescent="0.5">
      <c r="G27997"/>
      <c r="H27997"/>
    </row>
    <row r="27998" spans="7:8" x14ac:dyDescent="0.5">
      <c r="G27998"/>
      <c r="H27998"/>
    </row>
    <row r="27999" spans="7:8" x14ac:dyDescent="0.5">
      <c r="G27999"/>
      <c r="H27999"/>
    </row>
    <row r="28000" spans="7:8" x14ac:dyDescent="0.5">
      <c r="G28000"/>
      <c r="H28000"/>
    </row>
    <row r="28001" spans="7:8" x14ac:dyDescent="0.5">
      <c r="G28001"/>
      <c r="H28001"/>
    </row>
    <row r="28002" spans="7:8" x14ac:dyDescent="0.5">
      <c r="G28002"/>
      <c r="H28002"/>
    </row>
    <row r="28003" spans="7:8" x14ac:dyDescent="0.5">
      <c r="G28003"/>
      <c r="H28003"/>
    </row>
    <row r="28004" spans="7:8" x14ac:dyDescent="0.5">
      <c r="G28004"/>
      <c r="H28004"/>
    </row>
    <row r="28005" spans="7:8" x14ac:dyDescent="0.5">
      <c r="G28005"/>
      <c r="H28005"/>
    </row>
    <row r="28006" spans="7:8" x14ac:dyDescent="0.5">
      <c r="G28006"/>
      <c r="H28006"/>
    </row>
    <row r="28007" spans="7:8" x14ac:dyDescent="0.5">
      <c r="G28007"/>
      <c r="H28007"/>
    </row>
    <row r="28008" spans="7:8" x14ac:dyDescent="0.5">
      <c r="G28008"/>
      <c r="H28008"/>
    </row>
    <row r="28009" spans="7:8" x14ac:dyDescent="0.5">
      <c r="G28009"/>
      <c r="H28009"/>
    </row>
    <row r="28010" spans="7:8" x14ac:dyDescent="0.5">
      <c r="G28010"/>
      <c r="H28010"/>
    </row>
    <row r="28011" spans="7:8" x14ac:dyDescent="0.5">
      <c r="G28011"/>
      <c r="H28011"/>
    </row>
    <row r="28012" spans="7:8" x14ac:dyDescent="0.5">
      <c r="G28012"/>
      <c r="H28012"/>
    </row>
    <row r="28013" spans="7:8" x14ac:dyDescent="0.5">
      <c r="G28013"/>
      <c r="H28013"/>
    </row>
    <row r="28014" spans="7:8" x14ac:dyDescent="0.5">
      <c r="G28014"/>
      <c r="H28014"/>
    </row>
    <row r="28015" spans="7:8" x14ac:dyDescent="0.5">
      <c r="G28015"/>
      <c r="H28015"/>
    </row>
    <row r="28016" spans="7:8" x14ac:dyDescent="0.5">
      <c r="G28016"/>
      <c r="H28016"/>
    </row>
    <row r="28017" spans="7:8" x14ac:dyDescent="0.5">
      <c r="G28017"/>
      <c r="H28017"/>
    </row>
    <row r="28018" spans="7:8" x14ac:dyDescent="0.5">
      <c r="G28018"/>
      <c r="H28018"/>
    </row>
    <row r="28019" spans="7:8" x14ac:dyDescent="0.5">
      <c r="G28019"/>
      <c r="H28019"/>
    </row>
    <row r="28020" spans="7:8" x14ac:dyDescent="0.5">
      <c r="G28020"/>
      <c r="H28020"/>
    </row>
    <row r="28021" spans="7:8" x14ac:dyDescent="0.5">
      <c r="G28021"/>
      <c r="H28021"/>
    </row>
    <row r="28022" spans="7:8" x14ac:dyDescent="0.5">
      <c r="G28022"/>
      <c r="H28022"/>
    </row>
    <row r="28023" spans="7:8" x14ac:dyDescent="0.5">
      <c r="G28023"/>
      <c r="H28023"/>
    </row>
    <row r="28024" spans="7:8" x14ac:dyDescent="0.5">
      <c r="G28024"/>
      <c r="H28024"/>
    </row>
    <row r="28025" spans="7:8" x14ac:dyDescent="0.5">
      <c r="G28025"/>
      <c r="H28025"/>
    </row>
    <row r="28026" spans="7:8" x14ac:dyDescent="0.5">
      <c r="G28026"/>
      <c r="H28026"/>
    </row>
    <row r="28027" spans="7:8" x14ac:dyDescent="0.5">
      <c r="G28027"/>
      <c r="H28027"/>
    </row>
    <row r="28028" spans="7:8" x14ac:dyDescent="0.5">
      <c r="G28028"/>
      <c r="H28028"/>
    </row>
    <row r="28029" spans="7:8" x14ac:dyDescent="0.5">
      <c r="G28029"/>
      <c r="H28029"/>
    </row>
    <row r="28030" spans="7:8" x14ac:dyDescent="0.5">
      <c r="G28030"/>
      <c r="H28030"/>
    </row>
    <row r="28031" spans="7:8" x14ac:dyDescent="0.5">
      <c r="G28031"/>
      <c r="H28031"/>
    </row>
    <row r="28032" spans="7:8" x14ac:dyDescent="0.5">
      <c r="G28032"/>
      <c r="H28032"/>
    </row>
    <row r="28033" spans="7:8" x14ac:dyDescent="0.5">
      <c r="G28033"/>
      <c r="H28033"/>
    </row>
    <row r="28034" spans="7:8" x14ac:dyDescent="0.5">
      <c r="G28034"/>
      <c r="H28034"/>
    </row>
    <row r="28035" spans="7:8" x14ac:dyDescent="0.5">
      <c r="G28035"/>
      <c r="H28035"/>
    </row>
    <row r="28036" spans="7:8" x14ac:dyDescent="0.5">
      <c r="G28036"/>
      <c r="H28036"/>
    </row>
    <row r="28037" spans="7:8" x14ac:dyDescent="0.5">
      <c r="G28037"/>
      <c r="H28037"/>
    </row>
    <row r="28038" spans="7:8" x14ac:dyDescent="0.5">
      <c r="G28038"/>
      <c r="H28038"/>
    </row>
    <row r="28039" spans="7:8" x14ac:dyDescent="0.5">
      <c r="G28039"/>
      <c r="H28039"/>
    </row>
    <row r="28040" spans="7:8" x14ac:dyDescent="0.5">
      <c r="G28040"/>
      <c r="H28040"/>
    </row>
    <row r="28041" spans="7:8" x14ac:dyDescent="0.5">
      <c r="G28041"/>
      <c r="H28041"/>
    </row>
    <row r="28042" spans="7:8" x14ac:dyDescent="0.5">
      <c r="G28042"/>
      <c r="H28042"/>
    </row>
    <row r="28043" spans="7:8" x14ac:dyDescent="0.5">
      <c r="G28043"/>
      <c r="H28043"/>
    </row>
    <row r="28044" spans="7:8" x14ac:dyDescent="0.5">
      <c r="G28044"/>
      <c r="H28044"/>
    </row>
    <row r="28045" spans="7:8" x14ac:dyDescent="0.5">
      <c r="G28045"/>
      <c r="H28045"/>
    </row>
    <row r="28046" spans="7:8" x14ac:dyDescent="0.5">
      <c r="G28046"/>
      <c r="H28046"/>
    </row>
    <row r="28047" spans="7:8" x14ac:dyDescent="0.5">
      <c r="G28047"/>
      <c r="H28047"/>
    </row>
    <row r="28048" spans="7:8" x14ac:dyDescent="0.5">
      <c r="G28048"/>
      <c r="H28048"/>
    </row>
    <row r="28049" spans="7:8" x14ac:dyDescent="0.5">
      <c r="G28049"/>
      <c r="H28049"/>
    </row>
    <row r="28050" spans="7:8" x14ac:dyDescent="0.5">
      <c r="G28050"/>
      <c r="H28050"/>
    </row>
    <row r="28051" spans="7:8" x14ac:dyDescent="0.5">
      <c r="G28051"/>
      <c r="H28051"/>
    </row>
    <row r="28052" spans="7:8" x14ac:dyDescent="0.5">
      <c r="G28052"/>
      <c r="H28052"/>
    </row>
    <row r="28053" spans="7:8" x14ac:dyDescent="0.5">
      <c r="G28053"/>
      <c r="H28053"/>
    </row>
    <row r="28054" spans="7:8" x14ac:dyDescent="0.5">
      <c r="G28054"/>
      <c r="H28054"/>
    </row>
    <row r="28055" spans="7:8" x14ac:dyDescent="0.5">
      <c r="G28055"/>
      <c r="H28055"/>
    </row>
    <row r="28056" spans="7:8" x14ac:dyDescent="0.5">
      <c r="G28056"/>
      <c r="H28056"/>
    </row>
    <row r="28057" spans="7:8" x14ac:dyDescent="0.5">
      <c r="G28057"/>
      <c r="H28057"/>
    </row>
    <row r="28058" spans="7:8" x14ac:dyDescent="0.5">
      <c r="G28058"/>
      <c r="H28058"/>
    </row>
    <row r="28059" spans="7:8" x14ac:dyDescent="0.5">
      <c r="G28059"/>
      <c r="H28059"/>
    </row>
    <row r="28060" spans="7:8" x14ac:dyDescent="0.5">
      <c r="G28060"/>
      <c r="H28060"/>
    </row>
    <row r="28061" spans="7:8" x14ac:dyDescent="0.5">
      <c r="G28061"/>
      <c r="H28061"/>
    </row>
    <row r="28062" spans="7:8" x14ac:dyDescent="0.5">
      <c r="G28062"/>
      <c r="H28062"/>
    </row>
    <row r="28063" spans="7:8" x14ac:dyDescent="0.5">
      <c r="G28063"/>
      <c r="H28063"/>
    </row>
    <row r="28064" spans="7:8" x14ac:dyDescent="0.5">
      <c r="G28064"/>
      <c r="H28064"/>
    </row>
    <row r="28065" spans="7:8" x14ac:dyDescent="0.5">
      <c r="G28065"/>
      <c r="H28065"/>
    </row>
    <row r="28066" spans="7:8" x14ac:dyDescent="0.5">
      <c r="G28066"/>
      <c r="H28066"/>
    </row>
    <row r="28067" spans="7:8" x14ac:dyDescent="0.5">
      <c r="G28067"/>
      <c r="H28067"/>
    </row>
    <row r="28068" spans="7:8" x14ac:dyDescent="0.5">
      <c r="G28068"/>
      <c r="H28068"/>
    </row>
    <row r="28069" spans="7:8" x14ac:dyDescent="0.5">
      <c r="G28069"/>
      <c r="H28069"/>
    </row>
    <row r="28070" spans="7:8" x14ac:dyDescent="0.5">
      <c r="G28070"/>
      <c r="H28070"/>
    </row>
    <row r="28071" spans="7:8" x14ac:dyDescent="0.5">
      <c r="G28071"/>
      <c r="H28071"/>
    </row>
    <row r="28072" spans="7:8" x14ac:dyDescent="0.5">
      <c r="G28072"/>
      <c r="H28072"/>
    </row>
    <row r="28073" spans="7:8" x14ac:dyDescent="0.5">
      <c r="G28073"/>
      <c r="H28073"/>
    </row>
    <row r="28074" spans="7:8" x14ac:dyDescent="0.5">
      <c r="G28074"/>
      <c r="H28074"/>
    </row>
    <row r="28075" spans="7:8" x14ac:dyDescent="0.5">
      <c r="G28075"/>
      <c r="H28075"/>
    </row>
    <row r="28076" spans="7:8" x14ac:dyDescent="0.5">
      <c r="G28076"/>
      <c r="H28076"/>
    </row>
    <row r="28077" spans="7:8" x14ac:dyDescent="0.5">
      <c r="G28077"/>
      <c r="H28077"/>
    </row>
    <row r="28078" spans="7:8" x14ac:dyDescent="0.5">
      <c r="G28078"/>
      <c r="H28078"/>
    </row>
    <row r="28079" spans="7:8" x14ac:dyDescent="0.5">
      <c r="G28079"/>
      <c r="H28079"/>
    </row>
    <row r="28080" spans="7:8" x14ac:dyDescent="0.5">
      <c r="G28080"/>
      <c r="H28080"/>
    </row>
    <row r="28081" spans="7:8" x14ac:dyDescent="0.5">
      <c r="G28081"/>
      <c r="H28081"/>
    </row>
    <row r="28082" spans="7:8" x14ac:dyDescent="0.5">
      <c r="G28082"/>
      <c r="H28082"/>
    </row>
    <row r="28083" spans="7:8" x14ac:dyDescent="0.5">
      <c r="G28083"/>
      <c r="H28083"/>
    </row>
    <row r="28084" spans="7:8" x14ac:dyDescent="0.5">
      <c r="G28084"/>
      <c r="H28084"/>
    </row>
    <row r="28085" spans="7:8" x14ac:dyDescent="0.5">
      <c r="G28085"/>
      <c r="H28085"/>
    </row>
    <row r="28086" spans="7:8" x14ac:dyDescent="0.5">
      <c r="G28086"/>
      <c r="H28086"/>
    </row>
    <row r="28087" spans="7:8" x14ac:dyDescent="0.5">
      <c r="G28087"/>
      <c r="H28087"/>
    </row>
    <row r="28088" spans="7:8" x14ac:dyDescent="0.5">
      <c r="G28088"/>
      <c r="H28088"/>
    </row>
    <row r="28089" spans="7:8" x14ac:dyDescent="0.5">
      <c r="G28089"/>
      <c r="H28089"/>
    </row>
    <row r="28090" spans="7:8" x14ac:dyDescent="0.5">
      <c r="G28090"/>
      <c r="H28090"/>
    </row>
    <row r="28091" spans="7:8" x14ac:dyDescent="0.5">
      <c r="G28091"/>
      <c r="H28091"/>
    </row>
    <row r="28092" spans="7:8" x14ac:dyDescent="0.5">
      <c r="G28092"/>
      <c r="H28092"/>
    </row>
    <row r="28093" spans="7:8" x14ac:dyDescent="0.5">
      <c r="G28093"/>
      <c r="H28093"/>
    </row>
    <row r="28094" spans="7:8" x14ac:dyDescent="0.5">
      <c r="G28094"/>
      <c r="H28094"/>
    </row>
    <row r="28095" spans="7:8" x14ac:dyDescent="0.5">
      <c r="G28095"/>
      <c r="H28095"/>
    </row>
    <row r="28096" spans="7:8" x14ac:dyDescent="0.5">
      <c r="G28096"/>
      <c r="H28096"/>
    </row>
    <row r="28097" spans="7:8" x14ac:dyDescent="0.5">
      <c r="G28097"/>
      <c r="H28097"/>
    </row>
    <row r="28098" spans="7:8" x14ac:dyDescent="0.5">
      <c r="G28098"/>
      <c r="H28098"/>
    </row>
    <row r="28099" spans="7:8" x14ac:dyDescent="0.5">
      <c r="G28099"/>
      <c r="H28099"/>
    </row>
    <row r="28100" spans="7:8" x14ac:dyDescent="0.5">
      <c r="G28100"/>
      <c r="H28100"/>
    </row>
    <row r="28101" spans="7:8" x14ac:dyDescent="0.5">
      <c r="G28101"/>
      <c r="H28101"/>
    </row>
    <row r="28102" spans="7:8" x14ac:dyDescent="0.5">
      <c r="G28102"/>
      <c r="H28102"/>
    </row>
    <row r="28103" spans="7:8" x14ac:dyDescent="0.5">
      <c r="G28103"/>
      <c r="H28103"/>
    </row>
    <row r="28104" spans="7:8" x14ac:dyDescent="0.5">
      <c r="G28104"/>
      <c r="H28104"/>
    </row>
    <row r="28105" spans="7:8" x14ac:dyDescent="0.5">
      <c r="G28105"/>
      <c r="H28105"/>
    </row>
    <row r="28106" spans="7:8" x14ac:dyDescent="0.5">
      <c r="G28106"/>
      <c r="H28106"/>
    </row>
    <row r="28107" spans="7:8" x14ac:dyDescent="0.5">
      <c r="G28107"/>
      <c r="H28107"/>
    </row>
    <row r="28108" spans="7:8" x14ac:dyDescent="0.5">
      <c r="G28108"/>
      <c r="H28108"/>
    </row>
    <row r="28109" spans="7:8" x14ac:dyDescent="0.5">
      <c r="G28109"/>
      <c r="H28109"/>
    </row>
    <row r="28110" spans="7:8" x14ac:dyDescent="0.5">
      <c r="G28110"/>
      <c r="H28110"/>
    </row>
    <row r="28111" spans="7:8" x14ac:dyDescent="0.5">
      <c r="G28111"/>
      <c r="H28111"/>
    </row>
    <row r="28112" spans="7:8" x14ac:dyDescent="0.5">
      <c r="G28112"/>
      <c r="H28112"/>
    </row>
    <row r="28113" spans="7:8" x14ac:dyDescent="0.5">
      <c r="G28113"/>
      <c r="H28113"/>
    </row>
    <row r="28114" spans="7:8" x14ac:dyDescent="0.5">
      <c r="G28114"/>
      <c r="H28114"/>
    </row>
    <row r="28115" spans="7:8" x14ac:dyDescent="0.5">
      <c r="G28115"/>
      <c r="H28115"/>
    </row>
    <row r="28116" spans="7:8" x14ac:dyDescent="0.5">
      <c r="G28116"/>
      <c r="H28116"/>
    </row>
    <row r="28117" spans="7:8" x14ac:dyDescent="0.5">
      <c r="G28117"/>
      <c r="H28117"/>
    </row>
    <row r="28118" spans="7:8" x14ac:dyDescent="0.5">
      <c r="G28118"/>
      <c r="H28118"/>
    </row>
    <row r="28119" spans="7:8" x14ac:dyDescent="0.5">
      <c r="G28119"/>
      <c r="H28119"/>
    </row>
    <row r="28120" spans="7:8" x14ac:dyDescent="0.5">
      <c r="G28120"/>
      <c r="H28120"/>
    </row>
    <row r="28121" spans="7:8" x14ac:dyDescent="0.5">
      <c r="G28121"/>
      <c r="H28121"/>
    </row>
    <row r="28122" spans="7:8" x14ac:dyDescent="0.5">
      <c r="G28122"/>
      <c r="H28122"/>
    </row>
    <row r="28123" spans="7:8" x14ac:dyDescent="0.5">
      <c r="G28123"/>
      <c r="H28123"/>
    </row>
    <row r="28124" spans="7:8" x14ac:dyDescent="0.5">
      <c r="G28124"/>
      <c r="H28124"/>
    </row>
    <row r="28125" spans="7:8" x14ac:dyDescent="0.5">
      <c r="G28125"/>
      <c r="H28125"/>
    </row>
    <row r="28126" spans="7:8" x14ac:dyDescent="0.5">
      <c r="G28126"/>
      <c r="H28126"/>
    </row>
    <row r="28127" spans="7:8" x14ac:dyDescent="0.5">
      <c r="G28127"/>
      <c r="H28127"/>
    </row>
    <row r="28128" spans="7:8" x14ac:dyDescent="0.5">
      <c r="G28128"/>
      <c r="H28128"/>
    </row>
    <row r="28129" spans="7:8" x14ac:dyDescent="0.5">
      <c r="G28129"/>
      <c r="H28129"/>
    </row>
    <row r="28130" spans="7:8" x14ac:dyDescent="0.5">
      <c r="G28130"/>
      <c r="H28130"/>
    </row>
    <row r="28131" spans="7:8" x14ac:dyDescent="0.5">
      <c r="G28131"/>
      <c r="H28131"/>
    </row>
    <row r="28132" spans="7:8" x14ac:dyDescent="0.5">
      <c r="G28132"/>
      <c r="H28132"/>
    </row>
    <row r="28133" spans="7:8" x14ac:dyDescent="0.5">
      <c r="G28133"/>
      <c r="H28133"/>
    </row>
    <row r="28134" spans="7:8" x14ac:dyDescent="0.5">
      <c r="G28134"/>
      <c r="H28134"/>
    </row>
    <row r="28135" spans="7:8" x14ac:dyDescent="0.5">
      <c r="G28135"/>
      <c r="H28135"/>
    </row>
    <row r="28136" spans="7:8" x14ac:dyDescent="0.5">
      <c r="G28136"/>
      <c r="H28136"/>
    </row>
    <row r="28137" spans="7:8" x14ac:dyDescent="0.5">
      <c r="G28137"/>
      <c r="H28137"/>
    </row>
    <row r="28138" spans="7:8" x14ac:dyDescent="0.5">
      <c r="G28138"/>
      <c r="H28138"/>
    </row>
    <row r="28139" spans="7:8" x14ac:dyDescent="0.5">
      <c r="G28139"/>
      <c r="H28139"/>
    </row>
    <row r="28140" spans="7:8" x14ac:dyDescent="0.5">
      <c r="G28140"/>
      <c r="H28140"/>
    </row>
    <row r="28141" spans="7:8" x14ac:dyDescent="0.5">
      <c r="G28141"/>
      <c r="H28141"/>
    </row>
    <row r="28142" spans="7:8" x14ac:dyDescent="0.5">
      <c r="G28142"/>
      <c r="H28142"/>
    </row>
    <row r="28143" spans="7:8" x14ac:dyDescent="0.5">
      <c r="G28143"/>
      <c r="H28143"/>
    </row>
    <row r="28144" spans="7:8" x14ac:dyDescent="0.5">
      <c r="G28144"/>
      <c r="H28144"/>
    </row>
    <row r="28145" spans="7:8" x14ac:dyDescent="0.5">
      <c r="G28145"/>
      <c r="H28145"/>
    </row>
    <row r="28146" spans="7:8" x14ac:dyDescent="0.5">
      <c r="G28146"/>
      <c r="H28146"/>
    </row>
    <row r="28147" spans="7:8" x14ac:dyDescent="0.5">
      <c r="G28147"/>
      <c r="H28147"/>
    </row>
    <row r="28148" spans="7:8" x14ac:dyDescent="0.5">
      <c r="G28148"/>
      <c r="H28148"/>
    </row>
    <row r="28149" spans="7:8" x14ac:dyDescent="0.5">
      <c r="G28149"/>
      <c r="H28149"/>
    </row>
    <row r="28150" spans="7:8" x14ac:dyDescent="0.5">
      <c r="G28150"/>
      <c r="H28150"/>
    </row>
    <row r="28151" spans="7:8" x14ac:dyDescent="0.5">
      <c r="G28151"/>
      <c r="H28151"/>
    </row>
    <row r="28152" spans="7:8" x14ac:dyDescent="0.5">
      <c r="G28152"/>
      <c r="H28152"/>
    </row>
    <row r="28153" spans="7:8" x14ac:dyDescent="0.5">
      <c r="G28153"/>
      <c r="H28153"/>
    </row>
    <row r="28154" spans="7:8" x14ac:dyDescent="0.5">
      <c r="G28154"/>
      <c r="H28154"/>
    </row>
    <row r="28155" spans="7:8" x14ac:dyDescent="0.5">
      <c r="G28155"/>
      <c r="H28155"/>
    </row>
    <row r="28156" spans="7:8" x14ac:dyDescent="0.5">
      <c r="G28156"/>
      <c r="H28156"/>
    </row>
    <row r="28157" spans="7:8" x14ac:dyDescent="0.5">
      <c r="G28157"/>
      <c r="H28157"/>
    </row>
    <row r="28158" spans="7:8" x14ac:dyDescent="0.5">
      <c r="G28158"/>
      <c r="H28158"/>
    </row>
    <row r="28159" spans="7:8" x14ac:dyDescent="0.5">
      <c r="G28159"/>
      <c r="H28159"/>
    </row>
    <row r="28160" spans="7:8" x14ac:dyDescent="0.5">
      <c r="G28160"/>
      <c r="H28160"/>
    </row>
    <row r="28161" spans="7:8" x14ac:dyDescent="0.5">
      <c r="G28161"/>
      <c r="H28161"/>
    </row>
    <row r="28162" spans="7:8" x14ac:dyDescent="0.5">
      <c r="G28162"/>
      <c r="H28162"/>
    </row>
    <row r="28163" spans="7:8" x14ac:dyDescent="0.5">
      <c r="G28163"/>
      <c r="H28163"/>
    </row>
    <row r="28164" spans="7:8" x14ac:dyDescent="0.5">
      <c r="G28164"/>
      <c r="H28164"/>
    </row>
    <row r="28165" spans="7:8" x14ac:dyDescent="0.5">
      <c r="G28165"/>
      <c r="H28165"/>
    </row>
    <row r="28166" spans="7:8" x14ac:dyDescent="0.5">
      <c r="G28166"/>
      <c r="H28166"/>
    </row>
    <row r="28167" spans="7:8" x14ac:dyDescent="0.5">
      <c r="G28167"/>
      <c r="H28167"/>
    </row>
    <row r="28168" spans="7:8" x14ac:dyDescent="0.5">
      <c r="G28168"/>
      <c r="H28168"/>
    </row>
    <row r="28169" spans="7:8" x14ac:dyDescent="0.5">
      <c r="G28169"/>
      <c r="H28169"/>
    </row>
    <row r="28170" spans="7:8" x14ac:dyDescent="0.5">
      <c r="G28170"/>
      <c r="H28170"/>
    </row>
    <row r="28171" spans="7:8" x14ac:dyDescent="0.5">
      <c r="G28171"/>
      <c r="H28171"/>
    </row>
    <row r="28172" spans="7:8" x14ac:dyDescent="0.5">
      <c r="G28172"/>
      <c r="H28172"/>
    </row>
    <row r="28173" spans="7:8" x14ac:dyDescent="0.5">
      <c r="G28173"/>
      <c r="H28173"/>
    </row>
    <row r="28174" spans="7:8" x14ac:dyDescent="0.5">
      <c r="G28174"/>
      <c r="H28174"/>
    </row>
    <row r="28175" spans="7:8" x14ac:dyDescent="0.5">
      <c r="G28175"/>
      <c r="H28175"/>
    </row>
    <row r="28176" spans="7:8" x14ac:dyDescent="0.5">
      <c r="G28176"/>
      <c r="H28176"/>
    </row>
    <row r="28177" spans="7:8" x14ac:dyDescent="0.5">
      <c r="G28177"/>
      <c r="H28177"/>
    </row>
    <row r="28178" spans="7:8" x14ac:dyDescent="0.5">
      <c r="G28178"/>
      <c r="H28178"/>
    </row>
    <row r="28179" spans="7:8" x14ac:dyDescent="0.5">
      <c r="G28179"/>
      <c r="H28179"/>
    </row>
    <row r="28180" spans="7:8" x14ac:dyDescent="0.5">
      <c r="G28180"/>
      <c r="H28180"/>
    </row>
    <row r="28181" spans="7:8" x14ac:dyDescent="0.5">
      <c r="G28181"/>
      <c r="H28181"/>
    </row>
    <row r="28182" spans="7:8" x14ac:dyDescent="0.5">
      <c r="G28182"/>
      <c r="H28182"/>
    </row>
    <row r="28183" spans="7:8" x14ac:dyDescent="0.5">
      <c r="G28183"/>
      <c r="H28183"/>
    </row>
    <row r="28184" spans="7:8" x14ac:dyDescent="0.5">
      <c r="G28184"/>
      <c r="H28184"/>
    </row>
    <row r="28185" spans="7:8" x14ac:dyDescent="0.5">
      <c r="G28185"/>
      <c r="H28185"/>
    </row>
    <row r="28186" spans="7:8" x14ac:dyDescent="0.5">
      <c r="G28186"/>
      <c r="H28186"/>
    </row>
    <row r="28187" spans="7:8" x14ac:dyDescent="0.5">
      <c r="G28187"/>
      <c r="H28187"/>
    </row>
    <row r="28188" spans="7:8" x14ac:dyDescent="0.5">
      <c r="G28188"/>
      <c r="H28188"/>
    </row>
    <row r="28189" spans="7:8" x14ac:dyDescent="0.5">
      <c r="G28189"/>
      <c r="H28189"/>
    </row>
    <row r="28190" spans="7:8" x14ac:dyDescent="0.5">
      <c r="G28190"/>
      <c r="H28190"/>
    </row>
    <row r="28191" spans="7:8" x14ac:dyDescent="0.5">
      <c r="G28191"/>
      <c r="H28191"/>
    </row>
    <row r="28192" spans="7:8" x14ac:dyDescent="0.5">
      <c r="G28192"/>
      <c r="H28192"/>
    </row>
    <row r="28193" spans="7:8" x14ac:dyDescent="0.5">
      <c r="G28193"/>
      <c r="H28193"/>
    </row>
    <row r="28194" spans="7:8" x14ac:dyDescent="0.5">
      <c r="G28194"/>
      <c r="H28194"/>
    </row>
    <row r="28195" spans="7:8" x14ac:dyDescent="0.5">
      <c r="G28195"/>
      <c r="H28195"/>
    </row>
    <row r="28196" spans="7:8" x14ac:dyDescent="0.5">
      <c r="G28196"/>
      <c r="H28196"/>
    </row>
    <row r="28197" spans="7:8" x14ac:dyDescent="0.5">
      <c r="G28197"/>
      <c r="H28197"/>
    </row>
    <row r="28198" spans="7:8" x14ac:dyDescent="0.5">
      <c r="G28198"/>
      <c r="H28198"/>
    </row>
    <row r="28199" spans="7:8" x14ac:dyDescent="0.5">
      <c r="G28199"/>
      <c r="H28199"/>
    </row>
    <row r="28200" spans="7:8" x14ac:dyDescent="0.5">
      <c r="G28200"/>
      <c r="H28200"/>
    </row>
    <row r="28201" spans="7:8" x14ac:dyDescent="0.5">
      <c r="G28201"/>
      <c r="H28201"/>
    </row>
    <row r="28202" spans="7:8" x14ac:dyDescent="0.5">
      <c r="G28202"/>
      <c r="H28202"/>
    </row>
    <row r="28203" spans="7:8" x14ac:dyDescent="0.5">
      <c r="G28203"/>
      <c r="H28203"/>
    </row>
    <row r="28204" spans="7:8" x14ac:dyDescent="0.5">
      <c r="G28204"/>
      <c r="H28204"/>
    </row>
    <row r="28205" spans="7:8" x14ac:dyDescent="0.5">
      <c r="G28205"/>
      <c r="H28205"/>
    </row>
    <row r="28206" spans="7:8" x14ac:dyDescent="0.5">
      <c r="G28206"/>
      <c r="H28206"/>
    </row>
    <row r="28207" spans="7:8" x14ac:dyDescent="0.5">
      <c r="G28207"/>
      <c r="H28207"/>
    </row>
    <row r="28208" spans="7:8" x14ac:dyDescent="0.5">
      <c r="G28208"/>
      <c r="H28208"/>
    </row>
    <row r="28209" spans="7:8" x14ac:dyDescent="0.5">
      <c r="G28209"/>
      <c r="H28209"/>
    </row>
    <row r="28210" spans="7:8" x14ac:dyDescent="0.5">
      <c r="G28210"/>
      <c r="H28210"/>
    </row>
    <row r="28211" spans="7:8" x14ac:dyDescent="0.5">
      <c r="G28211"/>
      <c r="H28211"/>
    </row>
    <row r="28212" spans="7:8" x14ac:dyDescent="0.5">
      <c r="G28212"/>
      <c r="H28212"/>
    </row>
    <row r="28213" spans="7:8" x14ac:dyDescent="0.5">
      <c r="G28213"/>
      <c r="H28213"/>
    </row>
    <row r="28214" spans="7:8" x14ac:dyDescent="0.5">
      <c r="G28214"/>
      <c r="H28214"/>
    </row>
    <row r="28215" spans="7:8" x14ac:dyDescent="0.5">
      <c r="G28215"/>
      <c r="H28215"/>
    </row>
    <row r="28216" spans="7:8" x14ac:dyDescent="0.5">
      <c r="G28216"/>
      <c r="H28216"/>
    </row>
    <row r="28217" spans="7:8" x14ac:dyDescent="0.5">
      <c r="G28217"/>
      <c r="H28217"/>
    </row>
    <row r="28218" spans="7:8" x14ac:dyDescent="0.5">
      <c r="G28218"/>
      <c r="H28218"/>
    </row>
    <row r="28219" spans="7:8" x14ac:dyDescent="0.5">
      <c r="G28219"/>
      <c r="H28219"/>
    </row>
    <row r="28220" spans="7:8" x14ac:dyDescent="0.5">
      <c r="G28220"/>
      <c r="H28220"/>
    </row>
    <row r="28221" spans="7:8" x14ac:dyDescent="0.5">
      <c r="G28221"/>
      <c r="H28221"/>
    </row>
    <row r="28222" spans="7:8" x14ac:dyDescent="0.5">
      <c r="G28222"/>
      <c r="H28222"/>
    </row>
    <row r="28223" spans="7:8" x14ac:dyDescent="0.5">
      <c r="G28223"/>
      <c r="H28223"/>
    </row>
    <row r="28224" spans="7:8" x14ac:dyDescent="0.5">
      <c r="G28224"/>
      <c r="H28224"/>
    </row>
    <row r="28225" spans="7:8" x14ac:dyDescent="0.5">
      <c r="G28225"/>
      <c r="H28225"/>
    </row>
    <row r="28226" spans="7:8" x14ac:dyDescent="0.5">
      <c r="G28226"/>
      <c r="H28226"/>
    </row>
    <row r="28227" spans="7:8" x14ac:dyDescent="0.5">
      <c r="G28227"/>
      <c r="H28227"/>
    </row>
    <row r="28228" spans="7:8" x14ac:dyDescent="0.5">
      <c r="G28228"/>
      <c r="H28228"/>
    </row>
    <row r="28229" spans="7:8" x14ac:dyDescent="0.5">
      <c r="G28229"/>
      <c r="H28229"/>
    </row>
    <row r="28230" spans="7:8" x14ac:dyDescent="0.5">
      <c r="G28230"/>
      <c r="H28230"/>
    </row>
    <row r="28231" spans="7:8" x14ac:dyDescent="0.5">
      <c r="G28231"/>
      <c r="H28231"/>
    </row>
    <row r="28232" spans="7:8" x14ac:dyDescent="0.5">
      <c r="G28232"/>
      <c r="H28232"/>
    </row>
    <row r="28233" spans="7:8" x14ac:dyDescent="0.5">
      <c r="G28233"/>
      <c r="H28233"/>
    </row>
    <row r="28234" spans="7:8" x14ac:dyDescent="0.5">
      <c r="G28234"/>
      <c r="H28234"/>
    </row>
    <row r="28235" spans="7:8" x14ac:dyDescent="0.5">
      <c r="G28235"/>
      <c r="H28235"/>
    </row>
    <row r="28236" spans="7:8" x14ac:dyDescent="0.5">
      <c r="G28236"/>
      <c r="H28236"/>
    </row>
    <row r="28237" spans="7:8" x14ac:dyDescent="0.5">
      <c r="G28237"/>
      <c r="H28237"/>
    </row>
    <row r="28238" spans="7:8" x14ac:dyDescent="0.5">
      <c r="G28238"/>
      <c r="H28238"/>
    </row>
    <row r="28239" spans="7:8" x14ac:dyDescent="0.5">
      <c r="G28239"/>
      <c r="H28239"/>
    </row>
    <row r="28240" spans="7:8" x14ac:dyDescent="0.5">
      <c r="G28240"/>
      <c r="H28240"/>
    </row>
    <row r="28241" spans="7:8" x14ac:dyDescent="0.5">
      <c r="G28241"/>
      <c r="H28241"/>
    </row>
    <row r="28242" spans="7:8" x14ac:dyDescent="0.5">
      <c r="G28242"/>
      <c r="H28242"/>
    </row>
    <row r="28243" spans="7:8" x14ac:dyDescent="0.5">
      <c r="G28243"/>
      <c r="H28243"/>
    </row>
    <row r="28244" spans="7:8" x14ac:dyDescent="0.5">
      <c r="G28244"/>
      <c r="H28244"/>
    </row>
    <row r="28245" spans="7:8" x14ac:dyDescent="0.5">
      <c r="G28245"/>
      <c r="H28245"/>
    </row>
    <row r="28246" spans="7:8" x14ac:dyDescent="0.5">
      <c r="G28246"/>
      <c r="H28246"/>
    </row>
    <row r="28247" spans="7:8" x14ac:dyDescent="0.5">
      <c r="G28247"/>
      <c r="H28247"/>
    </row>
    <row r="28248" spans="7:8" x14ac:dyDescent="0.5">
      <c r="G28248"/>
      <c r="H28248"/>
    </row>
    <row r="28249" spans="7:8" x14ac:dyDescent="0.5">
      <c r="G28249"/>
      <c r="H28249"/>
    </row>
    <row r="28250" spans="7:8" x14ac:dyDescent="0.5">
      <c r="G28250"/>
      <c r="H28250"/>
    </row>
    <row r="28251" spans="7:8" x14ac:dyDescent="0.5">
      <c r="G28251"/>
      <c r="H28251"/>
    </row>
    <row r="28252" spans="7:8" x14ac:dyDescent="0.5">
      <c r="G28252"/>
      <c r="H28252"/>
    </row>
    <row r="28253" spans="7:8" x14ac:dyDescent="0.5">
      <c r="G28253"/>
      <c r="H28253"/>
    </row>
    <row r="28254" spans="7:8" x14ac:dyDescent="0.5">
      <c r="G28254"/>
      <c r="H28254"/>
    </row>
    <row r="28255" spans="7:8" x14ac:dyDescent="0.5">
      <c r="G28255"/>
      <c r="H28255"/>
    </row>
    <row r="28256" spans="7:8" x14ac:dyDescent="0.5">
      <c r="G28256"/>
      <c r="H28256"/>
    </row>
    <row r="28257" spans="7:8" x14ac:dyDescent="0.5">
      <c r="G28257"/>
      <c r="H28257"/>
    </row>
    <row r="28258" spans="7:8" x14ac:dyDescent="0.5">
      <c r="G28258"/>
      <c r="H28258"/>
    </row>
    <row r="28259" spans="7:8" x14ac:dyDescent="0.5">
      <c r="G28259"/>
      <c r="H28259"/>
    </row>
    <row r="28260" spans="7:8" x14ac:dyDescent="0.5">
      <c r="G28260"/>
      <c r="H28260"/>
    </row>
    <row r="28261" spans="7:8" x14ac:dyDescent="0.5">
      <c r="G28261"/>
      <c r="H28261"/>
    </row>
    <row r="28262" spans="7:8" x14ac:dyDescent="0.5">
      <c r="G28262"/>
      <c r="H28262"/>
    </row>
    <row r="28263" spans="7:8" x14ac:dyDescent="0.5">
      <c r="G28263"/>
      <c r="H28263"/>
    </row>
    <row r="28264" spans="7:8" x14ac:dyDescent="0.5">
      <c r="G28264"/>
      <c r="H28264"/>
    </row>
    <row r="28265" spans="7:8" x14ac:dyDescent="0.5">
      <c r="G28265"/>
      <c r="H28265"/>
    </row>
    <row r="28266" spans="7:8" x14ac:dyDescent="0.5">
      <c r="G28266"/>
      <c r="H28266"/>
    </row>
    <row r="28267" spans="7:8" x14ac:dyDescent="0.5">
      <c r="G28267"/>
      <c r="H28267"/>
    </row>
    <row r="28268" spans="7:8" x14ac:dyDescent="0.5">
      <c r="G28268"/>
      <c r="H28268"/>
    </row>
    <row r="28269" spans="7:8" x14ac:dyDescent="0.5">
      <c r="G28269"/>
      <c r="H28269"/>
    </row>
    <row r="28270" spans="7:8" x14ac:dyDescent="0.5">
      <c r="G28270"/>
      <c r="H28270"/>
    </row>
    <row r="28271" spans="7:8" x14ac:dyDescent="0.5">
      <c r="G28271"/>
      <c r="H28271"/>
    </row>
    <row r="28272" spans="7:8" x14ac:dyDescent="0.5">
      <c r="G28272"/>
      <c r="H28272"/>
    </row>
    <row r="28273" spans="7:8" x14ac:dyDescent="0.5">
      <c r="G28273"/>
      <c r="H28273"/>
    </row>
    <row r="28274" spans="7:8" x14ac:dyDescent="0.5">
      <c r="G28274"/>
      <c r="H28274"/>
    </row>
    <row r="28275" spans="7:8" x14ac:dyDescent="0.5">
      <c r="G28275"/>
      <c r="H28275"/>
    </row>
    <row r="28276" spans="7:8" x14ac:dyDescent="0.5">
      <c r="G28276"/>
      <c r="H28276"/>
    </row>
    <row r="28277" spans="7:8" x14ac:dyDescent="0.5">
      <c r="G28277"/>
      <c r="H28277"/>
    </row>
    <row r="28278" spans="7:8" x14ac:dyDescent="0.5">
      <c r="G28278"/>
      <c r="H28278"/>
    </row>
    <row r="28279" spans="7:8" x14ac:dyDescent="0.5">
      <c r="G28279"/>
      <c r="H28279"/>
    </row>
    <row r="28280" spans="7:8" x14ac:dyDescent="0.5">
      <c r="G28280"/>
      <c r="H28280"/>
    </row>
    <row r="28281" spans="7:8" x14ac:dyDescent="0.5">
      <c r="G28281"/>
      <c r="H28281"/>
    </row>
    <row r="28282" spans="7:8" x14ac:dyDescent="0.5">
      <c r="G28282"/>
      <c r="H28282"/>
    </row>
    <row r="28283" spans="7:8" x14ac:dyDescent="0.5">
      <c r="G28283"/>
      <c r="H28283"/>
    </row>
    <row r="28284" spans="7:8" x14ac:dyDescent="0.5">
      <c r="G28284"/>
      <c r="H28284"/>
    </row>
    <row r="28285" spans="7:8" x14ac:dyDescent="0.5">
      <c r="G28285"/>
      <c r="H28285"/>
    </row>
    <row r="28286" spans="7:8" x14ac:dyDescent="0.5">
      <c r="G28286"/>
      <c r="H28286"/>
    </row>
    <row r="28287" spans="7:8" x14ac:dyDescent="0.5">
      <c r="G28287"/>
      <c r="H28287"/>
    </row>
    <row r="28288" spans="7:8" x14ac:dyDescent="0.5">
      <c r="G28288"/>
      <c r="H28288"/>
    </row>
    <row r="28289" spans="7:8" x14ac:dyDescent="0.5">
      <c r="G28289"/>
      <c r="H28289"/>
    </row>
    <row r="28290" spans="7:8" x14ac:dyDescent="0.5">
      <c r="G28290"/>
      <c r="H28290"/>
    </row>
    <row r="28291" spans="7:8" x14ac:dyDescent="0.5">
      <c r="G28291"/>
      <c r="H28291"/>
    </row>
    <row r="28292" spans="7:8" x14ac:dyDescent="0.5">
      <c r="G28292"/>
      <c r="H28292"/>
    </row>
    <row r="28293" spans="7:8" x14ac:dyDescent="0.5">
      <c r="G28293"/>
      <c r="H28293"/>
    </row>
    <row r="28294" spans="7:8" x14ac:dyDescent="0.5">
      <c r="G28294"/>
      <c r="H28294"/>
    </row>
    <row r="28295" spans="7:8" x14ac:dyDescent="0.5">
      <c r="G28295"/>
      <c r="H28295"/>
    </row>
    <row r="28296" spans="7:8" x14ac:dyDescent="0.5">
      <c r="G28296"/>
      <c r="H28296"/>
    </row>
    <row r="28297" spans="7:8" x14ac:dyDescent="0.5">
      <c r="G28297"/>
      <c r="H28297"/>
    </row>
    <row r="28298" spans="7:8" x14ac:dyDescent="0.5">
      <c r="G28298"/>
      <c r="H28298"/>
    </row>
    <row r="28299" spans="7:8" x14ac:dyDescent="0.5">
      <c r="G28299"/>
      <c r="H28299"/>
    </row>
    <row r="28300" spans="7:8" x14ac:dyDescent="0.5">
      <c r="G28300"/>
      <c r="H28300"/>
    </row>
    <row r="28301" spans="7:8" x14ac:dyDescent="0.5">
      <c r="G28301"/>
      <c r="H28301"/>
    </row>
    <row r="28302" spans="7:8" x14ac:dyDescent="0.5">
      <c r="G28302"/>
      <c r="H28302"/>
    </row>
    <row r="28303" spans="7:8" x14ac:dyDescent="0.5">
      <c r="G28303"/>
      <c r="H28303"/>
    </row>
    <row r="28304" spans="7:8" x14ac:dyDescent="0.5">
      <c r="G28304"/>
      <c r="H28304"/>
    </row>
    <row r="28305" spans="7:8" x14ac:dyDescent="0.5">
      <c r="G28305"/>
      <c r="H28305"/>
    </row>
    <row r="28306" spans="7:8" x14ac:dyDescent="0.5">
      <c r="G28306"/>
      <c r="H28306"/>
    </row>
    <row r="28307" spans="7:8" x14ac:dyDescent="0.5">
      <c r="G28307"/>
      <c r="H28307"/>
    </row>
    <row r="28308" spans="7:8" x14ac:dyDescent="0.5">
      <c r="G28308"/>
      <c r="H28308"/>
    </row>
    <row r="28309" spans="7:8" x14ac:dyDescent="0.5">
      <c r="G28309"/>
      <c r="H28309"/>
    </row>
    <row r="28310" spans="7:8" x14ac:dyDescent="0.5">
      <c r="G28310"/>
      <c r="H28310"/>
    </row>
    <row r="28311" spans="7:8" x14ac:dyDescent="0.5">
      <c r="G28311"/>
      <c r="H28311"/>
    </row>
    <row r="28312" spans="7:8" x14ac:dyDescent="0.5">
      <c r="G28312"/>
      <c r="H28312"/>
    </row>
    <row r="28313" spans="7:8" x14ac:dyDescent="0.5">
      <c r="G28313"/>
      <c r="H28313"/>
    </row>
    <row r="28314" spans="7:8" x14ac:dyDescent="0.5">
      <c r="G28314"/>
      <c r="H28314"/>
    </row>
    <row r="28315" spans="7:8" x14ac:dyDescent="0.5">
      <c r="G28315"/>
      <c r="H28315"/>
    </row>
    <row r="28316" spans="7:8" x14ac:dyDescent="0.5">
      <c r="G28316"/>
      <c r="H28316"/>
    </row>
    <row r="28317" spans="7:8" x14ac:dyDescent="0.5">
      <c r="G28317"/>
      <c r="H28317"/>
    </row>
    <row r="28318" spans="7:8" x14ac:dyDescent="0.5">
      <c r="G28318"/>
      <c r="H28318"/>
    </row>
    <row r="28319" spans="7:8" x14ac:dyDescent="0.5">
      <c r="G28319"/>
      <c r="H28319"/>
    </row>
    <row r="28320" spans="7:8" x14ac:dyDescent="0.5">
      <c r="G28320"/>
      <c r="H28320"/>
    </row>
    <row r="28321" spans="7:8" x14ac:dyDescent="0.5">
      <c r="G28321"/>
      <c r="H28321"/>
    </row>
    <row r="28322" spans="7:8" x14ac:dyDescent="0.5">
      <c r="G28322"/>
      <c r="H28322"/>
    </row>
    <row r="28323" spans="7:8" x14ac:dyDescent="0.5">
      <c r="G28323"/>
      <c r="H28323"/>
    </row>
    <row r="28324" spans="7:8" x14ac:dyDescent="0.5">
      <c r="G28324"/>
      <c r="H28324"/>
    </row>
    <row r="28325" spans="7:8" x14ac:dyDescent="0.5">
      <c r="G28325"/>
      <c r="H28325"/>
    </row>
    <row r="28326" spans="7:8" x14ac:dyDescent="0.5">
      <c r="G28326"/>
      <c r="H28326"/>
    </row>
    <row r="28327" spans="7:8" x14ac:dyDescent="0.5">
      <c r="G28327"/>
      <c r="H28327"/>
    </row>
    <row r="28328" spans="7:8" x14ac:dyDescent="0.5">
      <c r="G28328"/>
      <c r="H28328"/>
    </row>
    <row r="28329" spans="7:8" x14ac:dyDescent="0.5">
      <c r="G28329"/>
      <c r="H28329"/>
    </row>
    <row r="28330" spans="7:8" x14ac:dyDescent="0.5">
      <c r="G28330"/>
      <c r="H28330"/>
    </row>
    <row r="28331" spans="7:8" x14ac:dyDescent="0.5">
      <c r="G28331"/>
      <c r="H28331"/>
    </row>
    <row r="28332" spans="7:8" x14ac:dyDescent="0.5">
      <c r="G28332"/>
      <c r="H28332"/>
    </row>
    <row r="28333" spans="7:8" x14ac:dyDescent="0.5">
      <c r="G28333"/>
      <c r="H28333"/>
    </row>
    <row r="28334" spans="7:8" x14ac:dyDescent="0.5">
      <c r="G28334"/>
      <c r="H28334"/>
    </row>
    <row r="28335" spans="7:8" x14ac:dyDescent="0.5">
      <c r="G28335"/>
      <c r="H28335"/>
    </row>
    <row r="28336" spans="7:8" x14ac:dyDescent="0.5">
      <c r="G28336"/>
      <c r="H28336"/>
    </row>
    <row r="28337" spans="7:8" x14ac:dyDescent="0.5">
      <c r="G28337"/>
      <c r="H28337"/>
    </row>
    <row r="28338" spans="7:8" x14ac:dyDescent="0.5">
      <c r="G28338"/>
      <c r="H28338"/>
    </row>
    <row r="28339" spans="7:8" x14ac:dyDescent="0.5">
      <c r="G28339"/>
      <c r="H28339"/>
    </row>
    <row r="28340" spans="7:8" x14ac:dyDescent="0.5">
      <c r="G28340"/>
      <c r="H28340"/>
    </row>
    <row r="28341" spans="7:8" x14ac:dyDescent="0.5">
      <c r="G28341"/>
      <c r="H28341"/>
    </row>
    <row r="28342" spans="7:8" x14ac:dyDescent="0.5">
      <c r="G28342"/>
      <c r="H28342"/>
    </row>
    <row r="28343" spans="7:8" x14ac:dyDescent="0.5">
      <c r="G28343"/>
      <c r="H28343"/>
    </row>
    <row r="28344" spans="7:8" x14ac:dyDescent="0.5">
      <c r="G28344"/>
      <c r="H28344"/>
    </row>
    <row r="28345" spans="7:8" x14ac:dyDescent="0.5">
      <c r="G28345"/>
      <c r="H28345"/>
    </row>
    <row r="28346" spans="7:8" x14ac:dyDescent="0.5">
      <c r="G28346"/>
      <c r="H28346"/>
    </row>
    <row r="28347" spans="7:8" x14ac:dyDescent="0.5">
      <c r="G28347"/>
      <c r="H28347"/>
    </row>
    <row r="28348" spans="7:8" x14ac:dyDescent="0.5">
      <c r="G28348"/>
      <c r="H28348"/>
    </row>
    <row r="28349" spans="7:8" x14ac:dyDescent="0.5">
      <c r="G28349"/>
      <c r="H28349"/>
    </row>
    <row r="28350" spans="7:8" x14ac:dyDescent="0.5">
      <c r="G28350"/>
      <c r="H28350"/>
    </row>
    <row r="28351" spans="7:8" x14ac:dyDescent="0.5">
      <c r="G28351"/>
      <c r="H28351"/>
    </row>
    <row r="28352" spans="7:8" x14ac:dyDescent="0.5">
      <c r="G28352"/>
      <c r="H28352"/>
    </row>
    <row r="28353" spans="7:8" x14ac:dyDescent="0.5">
      <c r="G28353"/>
      <c r="H28353"/>
    </row>
    <row r="28354" spans="7:8" x14ac:dyDescent="0.5">
      <c r="G28354"/>
      <c r="H28354"/>
    </row>
    <row r="28355" spans="7:8" x14ac:dyDescent="0.5">
      <c r="G28355"/>
      <c r="H28355"/>
    </row>
    <row r="28356" spans="7:8" x14ac:dyDescent="0.5">
      <c r="G28356"/>
      <c r="H28356"/>
    </row>
    <row r="28357" spans="7:8" x14ac:dyDescent="0.5">
      <c r="G28357"/>
      <c r="H28357"/>
    </row>
    <row r="28358" spans="7:8" x14ac:dyDescent="0.5">
      <c r="G28358"/>
      <c r="H28358"/>
    </row>
    <row r="28359" spans="7:8" x14ac:dyDescent="0.5">
      <c r="G28359"/>
      <c r="H28359"/>
    </row>
    <row r="28360" spans="7:8" x14ac:dyDescent="0.5">
      <c r="G28360"/>
      <c r="H28360"/>
    </row>
    <row r="28361" spans="7:8" x14ac:dyDescent="0.5">
      <c r="G28361"/>
      <c r="H28361"/>
    </row>
    <row r="28362" spans="7:8" x14ac:dyDescent="0.5">
      <c r="G28362"/>
      <c r="H28362"/>
    </row>
    <row r="28363" spans="7:8" x14ac:dyDescent="0.5">
      <c r="G28363"/>
      <c r="H28363"/>
    </row>
    <row r="28364" spans="7:8" x14ac:dyDescent="0.5">
      <c r="G28364"/>
      <c r="H28364"/>
    </row>
    <row r="28365" spans="7:8" x14ac:dyDescent="0.5">
      <c r="G28365"/>
      <c r="H28365"/>
    </row>
    <row r="28366" spans="7:8" x14ac:dyDescent="0.5">
      <c r="G28366"/>
      <c r="H28366"/>
    </row>
    <row r="28367" spans="7:8" x14ac:dyDescent="0.5">
      <c r="G28367"/>
      <c r="H28367"/>
    </row>
    <row r="28368" spans="7:8" x14ac:dyDescent="0.5">
      <c r="G28368"/>
      <c r="H28368"/>
    </row>
    <row r="28369" spans="7:8" x14ac:dyDescent="0.5">
      <c r="G28369"/>
      <c r="H28369"/>
    </row>
    <row r="28370" spans="7:8" x14ac:dyDescent="0.5">
      <c r="G28370"/>
      <c r="H28370"/>
    </row>
    <row r="28371" spans="7:8" x14ac:dyDescent="0.5">
      <c r="G28371"/>
      <c r="H28371"/>
    </row>
    <row r="28372" spans="7:8" x14ac:dyDescent="0.5">
      <c r="G28372"/>
      <c r="H28372"/>
    </row>
    <row r="28373" spans="7:8" x14ac:dyDescent="0.5">
      <c r="G28373"/>
      <c r="H28373"/>
    </row>
    <row r="28374" spans="7:8" x14ac:dyDescent="0.5">
      <c r="G28374"/>
      <c r="H28374"/>
    </row>
    <row r="28375" spans="7:8" x14ac:dyDescent="0.5">
      <c r="G28375"/>
      <c r="H28375"/>
    </row>
    <row r="28376" spans="7:8" x14ac:dyDescent="0.5">
      <c r="G28376"/>
      <c r="H28376"/>
    </row>
    <row r="28377" spans="7:8" x14ac:dyDescent="0.5">
      <c r="G28377"/>
      <c r="H28377"/>
    </row>
    <row r="28378" spans="7:8" x14ac:dyDescent="0.5">
      <c r="G28378"/>
      <c r="H28378"/>
    </row>
    <row r="28379" spans="7:8" x14ac:dyDescent="0.5">
      <c r="G28379"/>
      <c r="H28379"/>
    </row>
    <row r="28380" spans="7:8" x14ac:dyDescent="0.5">
      <c r="G28380"/>
      <c r="H28380"/>
    </row>
    <row r="28381" spans="7:8" x14ac:dyDescent="0.5">
      <c r="G28381"/>
      <c r="H28381"/>
    </row>
    <row r="28382" spans="7:8" x14ac:dyDescent="0.5">
      <c r="G28382"/>
      <c r="H28382"/>
    </row>
    <row r="28383" spans="7:8" x14ac:dyDescent="0.5">
      <c r="G28383"/>
      <c r="H28383"/>
    </row>
    <row r="28384" spans="7:8" x14ac:dyDescent="0.5">
      <c r="G28384"/>
      <c r="H28384"/>
    </row>
    <row r="28385" spans="7:8" x14ac:dyDescent="0.5">
      <c r="G28385"/>
      <c r="H28385"/>
    </row>
    <row r="28386" spans="7:8" x14ac:dyDescent="0.5">
      <c r="G28386"/>
      <c r="H28386"/>
    </row>
    <row r="28387" spans="7:8" x14ac:dyDescent="0.5">
      <c r="G28387"/>
      <c r="H28387"/>
    </row>
    <row r="28388" spans="7:8" x14ac:dyDescent="0.5">
      <c r="G28388"/>
      <c r="H28388"/>
    </row>
    <row r="28389" spans="7:8" x14ac:dyDescent="0.5">
      <c r="G28389"/>
      <c r="H28389"/>
    </row>
    <row r="28390" spans="7:8" x14ac:dyDescent="0.5">
      <c r="G28390"/>
      <c r="H28390"/>
    </row>
    <row r="28391" spans="7:8" x14ac:dyDescent="0.5">
      <c r="G28391"/>
      <c r="H28391"/>
    </row>
    <row r="28392" spans="7:8" x14ac:dyDescent="0.5">
      <c r="G28392"/>
      <c r="H28392"/>
    </row>
    <row r="28393" spans="7:8" x14ac:dyDescent="0.5">
      <c r="G28393"/>
      <c r="H28393"/>
    </row>
    <row r="28394" spans="7:8" x14ac:dyDescent="0.5">
      <c r="G28394"/>
      <c r="H28394"/>
    </row>
    <row r="28395" spans="7:8" x14ac:dyDescent="0.5">
      <c r="G28395"/>
      <c r="H28395"/>
    </row>
    <row r="28396" spans="7:8" x14ac:dyDescent="0.5">
      <c r="G28396"/>
      <c r="H28396"/>
    </row>
    <row r="28397" spans="7:8" x14ac:dyDescent="0.5">
      <c r="G28397"/>
      <c r="H28397"/>
    </row>
    <row r="28398" spans="7:8" x14ac:dyDescent="0.5">
      <c r="G28398"/>
      <c r="H28398"/>
    </row>
    <row r="28399" spans="7:8" x14ac:dyDescent="0.5">
      <c r="G28399"/>
      <c r="H28399"/>
    </row>
    <row r="28400" spans="7:8" x14ac:dyDescent="0.5">
      <c r="G28400"/>
      <c r="H28400"/>
    </row>
    <row r="28401" spans="7:8" x14ac:dyDescent="0.5">
      <c r="G28401"/>
      <c r="H28401"/>
    </row>
    <row r="28402" spans="7:8" x14ac:dyDescent="0.5">
      <c r="G28402"/>
      <c r="H28402"/>
    </row>
    <row r="28403" spans="7:8" x14ac:dyDescent="0.5">
      <c r="G28403"/>
      <c r="H28403"/>
    </row>
    <row r="28404" spans="7:8" x14ac:dyDescent="0.5">
      <c r="G28404"/>
      <c r="H28404"/>
    </row>
    <row r="28405" spans="7:8" x14ac:dyDescent="0.5">
      <c r="G28405"/>
      <c r="H28405"/>
    </row>
    <row r="28406" spans="7:8" x14ac:dyDescent="0.5">
      <c r="G28406"/>
      <c r="H28406"/>
    </row>
    <row r="28407" spans="7:8" x14ac:dyDescent="0.5">
      <c r="G28407"/>
      <c r="H28407"/>
    </row>
    <row r="28408" spans="7:8" x14ac:dyDescent="0.5">
      <c r="G28408"/>
      <c r="H28408"/>
    </row>
    <row r="28409" spans="7:8" x14ac:dyDescent="0.5">
      <c r="G28409"/>
      <c r="H28409"/>
    </row>
    <row r="28410" spans="7:8" x14ac:dyDescent="0.5">
      <c r="G28410"/>
      <c r="H28410"/>
    </row>
    <row r="28411" spans="7:8" x14ac:dyDescent="0.5">
      <c r="G28411"/>
      <c r="H28411"/>
    </row>
    <row r="28412" spans="7:8" x14ac:dyDescent="0.5">
      <c r="G28412"/>
      <c r="H28412"/>
    </row>
    <row r="28413" spans="7:8" x14ac:dyDescent="0.5">
      <c r="G28413"/>
      <c r="H28413"/>
    </row>
    <row r="28414" spans="7:8" x14ac:dyDescent="0.5">
      <c r="G28414"/>
      <c r="H28414"/>
    </row>
    <row r="28415" spans="7:8" x14ac:dyDescent="0.5">
      <c r="G28415"/>
      <c r="H28415"/>
    </row>
    <row r="28416" spans="7:8" x14ac:dyDescent="0.5">
      <c r="G28416"/>
      <c r="H28416"/>
    </row>
    <row r="28417" spans="7:8" x14ac:dyDescent="0.5">
      <c r="G28417"/>
      <c r="H28417"/>
    </row>
    <row r="28418" spans="7:8" x14ac:dyDescent="0.5">
      <c r="G28418"/>
      <c r="H28418"/>
    </row>
    <row r="28419" spans="7:8" x14ac:dyDescent="0.5">
      <c r="G28419"/>
      <c r="H28419"/>
    </row>
    <row r="28420" spans="7:8" x14ac:dyDescent="0.5">
      <c r="G28420"/>
      <c r="H28420"/>
    </row>
    <row r="28421" spans="7:8" x14ac:dyDescent="0.5">
      <c r="G28421"/>
      <c r="H28421"/>
    </row>
    <row r="28422" spans="7:8" x14ac:dyDescent="0.5">
      <c r="G28422"/>
      <c r="H28422"/>
    </row>
    <row r="28423" spans="7:8" x14ac:dyDescent="0.5">
      <c r="G28423"/>
      <c r="H28423"/>
    </row>
    <row r="28424" spans="7:8" x14ac:dyDescent="0.5">
      <c r="G28424"/>
      <c r="H28424"/>
    </row>
    <row r="28425" spans="7:8" x14ac:dyDescent="0.5">
      <c r="G28425"/>
      <c r="H28425"/>
    </row>
    <row r="28426" spans="7:8" x14ac:dyDescent="0.5">
      <c r="G28426"/>
      <c r="H28426"/>
    </row>
    <row r="28427" spans="7:8" x14ac:dyDescent="0.5">
      <c r="G28427"/>
      <c r="H28427"/>
    </row>
    <row r="28428" spans="7:8" x14ac:dyDescent="0.5">
      <c r="G28428"/>
      <c r="H28428"/>
    </row>
    <row r="28429" spans="7:8" x14ac:dyDescent="0.5">
      <c r="G28429"/>
      <c r="H28429"/>
    </row>
    <row r="28430" spans="7:8" x14ac:dyDescent="0.5">
      <c r="G28430"/>
      <c r="H28430"/>
    </row>
    <row r="28431" spans="7:8" x14ac:dyDescent="0.5">
      <c r="G28431"/>
      <c r="H28431"/>
    </row>
    <row r="28432" spans="7:8" x14ac:dyDescent="0.5">
      <c r="G28432"/>
      <c r="H28432"/>
    </row>
    <row r="28433" spans="7:8" x14ac:dyDescent="0.5">
      <c r="G28433"/>
      <c r="H28433"/>
    </row>
    <row r="28434" spans="7:8" x14ac:dyDescent="0.5">
      <c r="G28434"/>
      <c r="H28434"/>
    </row>
    <row r="28435" spans="7:8" x14ac:dyDescent="0.5">
      <c r="G28435"/>
      <c r="H28435"/>
    </row>
    <row r="28436" spans="7:8" x14ac:dyDescent="0.5">
      <c r="G28436"/>
      <c r="H28436"/>
    </row>
    <row r="28437" spans="7:8" x14ac:dyDescent="0.5">
      <c r="G28437"/>
      <c r="H28437"/>
    </row>
    <row r="28438" spans="7:8" x14ac:dyDescent="0.5">
      <c r="G28438"/>
      <c r="H28438"/>
    </row>
    <row r="28439" spans="7:8" x14ac:dyDescent="0.5">
      <c r="G28439"/>
      <c r="H28439"/>
    </row>
    <row r="28440" spans="7:8" x14ac:dyDescent="0.5">
      <c r="G28440"/>
      <c r="H28440"/>
    </row>
    <row r="28441" spans="7:8" x14ac:dyDescent="0.5">
      <c r="G28441"/>
      <c r="H28441"/>
    </row>
    <row r="28442" spans="7:8" x14ac:dyDescent="0.5">
      <c r="G28442"/>
      <c r="H28442"/>
    </row>
    <row r="28443" spans="7:8" x14ac:dyDescent="0.5">
      <c r="G28443"/>
      <c r="H28443"/>
    </row>
    <row r="28444" spans="7:8" x14ac:dyDescent="0.5">
      <c r="G28444"/>
      <c r="H28444"/>
    </row>
    <row r="28445" spans="7:8" x14ac:dyDescent="0.5">
      <c r="G28445"/>
      <c r="H28445"/>
    </row>
    <row r="28446" spans="7:8" x14ac:dyDescent="0.5">
      <c r="G28446"/>
      <c r="H28446"/>
    </row>
    <row r="28447" spans="7:8" x14ac:dyDescent="0.5">
      <c r="G28447"/>
      <c r="H28447"/>
    </row>
    <row r="28448" spans="7:8" x14ac:dyDescent="0.5">
      <c r="G28448"/>
      <c r="H28448"/>
    </row>
    <row r="28449" spans="7:8" x14ac:dyDescent="0.5">
      <c r="G28449"/>
      <c r="H28449"/>
    </row>
    <row r="28450" spans="7:8" x14ac:dyDescent="0.5">
      <c r="G28450"/>
      <c r="H28450"/>
    </row>
    <row r="28451" spans="7:8" x14ac:dyDescent="0.5">
      <c r="G28451"/>
      <c r="H28451"/>
    </row>
    <row r="28452" spans="7:8" x14ac:dyDescent="0.5">
      <c r="G28452"/>
      <c r="H28452"/>
    </row>
    <row r="28453" spans="7:8" x14ac:dyDescent="0.5">
      <c r="G28453"/>
      <c r="H28453"/>
    </row>
    <row r="28454" spans="7:8" x14ac:dyDescent="0.5">
      <c r="G28454"/>
      <c r="H28454"/>
    </row>
    <row r="28455" spans="7:8" x14ac:dyDescent="0.5">
      <c r="G28455"/>
      <c r="H28455"/>
    </row>
    <row r="28456" spans="7:8" x14ac:dyDescent="0.5">
      <c r="G28456"/>
      <c r="H28456"/>
    </row>
    <row r="28457" spans="7:8" x14ac:dyDescent="0.5">
      <c r="G28457"/>
      <c r="H28457"/>
    </row>
    <row r="28458" spans="7:8" x14ac:dyDescent="0.5">
      <c r="G28458"/>
      <c r="H28458"/>
    </row>
    <row r="28459" spans="7:8" x14ac:dyDescent="0.5">
      <c r="G28459"/>
      <c r="H28459"/>
    </row>
    <row r="28460" spans="7:8" x14ac:dyDescent="0.5">
      <c r="G28460"/>
      <c r="H28460"/>
    </row>
    <row r="28461" spans="7:8" x14ac:dyDescent="0.5">
      <c r="G28461"/>
      <c r="H28461"/>
    </row>
    <row r="28462" spans="7:8" x14ac:dyDescent="0.5">
      <c r="G28462"/>
      <c r="H28462"/>
    </row>
    <row r="28463" spans="7:8" x14ac:dyDescent="0.5">
      <c r="G28463"/>
      <c r="H28463"/>
    </row>
    <row r="28464" spans="7:8" x14ac:dyDescent="0.5">
      <c r="G28464"/>
      <c r="H28464"/>
    </row>
    <row r="28465" spans="7:8" x14ac:dyDescent="0.5">
      <c r="G28465"/>
      <c r="H28465"/>
    </row>
    <row r="28466" spans="7:8" x14ac:dyDescent="0.5">
      <c r="G28466"/>
      <c r="H28466"/>
    </row>
    <row r="28467" spans="7:8" x14ac:dyDescent="0.5">
      <c r="G28467"/>
      <c r="H28467"/>
    </row>
    <row r="28468" spans="7:8" x14ac:dyDescent="0.5">
      <c r="G28468"/>
      <c r="H28468"/>
    </row>
    <row r="28469" spans="7:8" x14ac:dyDescent="0.5">
      <c r="G28469"/>
      <c r="H28469"/>
    </row>
    <row r="28470" spans="7:8" x14ac:dyDescent="0.5">
      <c r="G28470"/>
      <c r="H28470"/>
    </row>
    <row r="28471" spans="7:8" x14ac:dyDescent="0.5">
      <c r="G28471"/>
      <c r="H28471"/>
    </row>
    <row r="28472" spans="7:8" x14ac:dyDescent="0.5">
      <c r="G28472"/>
      <c r="H28472"/>
    </row>
    <row r="28473" spans="7:8" x14ac:dyDescent="0.5">
      <c r="G28473"/>
      <c r="H28473"/>
    </row>
    <row r="28474" spans="7:8" x14ac:dyDescent="0.5">
      <c r="G28474"/>
      <c r="H28474"/>
    </row>
    <row r="28475" spans="7:8" x14ac:dyDescent="0.5">
      <c r="G28475"/>
      <c r="H28475"/>
    </row>
    <row r="28476" spans="7:8" x14ac:dyDescent="0.5">
      <c r="G28476"/>
      <c r="H28476"/>
    </row>
    <row r="28477" spans="7:8" x14ac:dyDescent="0.5">
      <c r="G28477"/>
      <c r="H28477"/>
    </row>
    <row r="28478" spans="7:8" x14ac:dyDescent="0.5">
      <c r="G28478"/>
      <c r="H28478"/>
    </row>
    <row r="28479" spans="7:8" x14ac:dyDescent="0.5">
      <c r="G28479"/>
      <c r="H28479"/>
    </row>
    <row r="28480" spans="7:8" x14ac:dyDescent="0.5">
      <c r="G28480"/>
      <c r="H28480"/>
    </row>
    <row r="28481" spans="7:8" x14ac:dyDescent="0.5">
      <c r="G28481"/>
      <c r="H28481"/>
    </row>
    <row r="28482" spans="7:8" x14ac:dyDescent="0.5">
      <c r="G28482"/>
      <c r="H28482"/>
    </row>
    <row r="28483" spans="7:8" x14ac:dyDescent="0.5">
      <c r="G28483"/>
      <c r="H28483"/>
    </row>
    <row r="28484" spans="7:8" x14ac:dyDescent="0.5">
      <c r="G28484"/>
      <c r="H28484"/>
    </row>
    <row r="28485" spans="7:8" x14ac:dyDescent="0.5">
      <c r="G28485"/>
      <c r="H28485"/>
    </row>
    <row r="28486" spans="7:8" x14ac:dyDescent="0.5">
      <c r="G28486"/>
      <c r="H28486"/>
    </row>
    <row r="28487" spans="7:8" x14ac:dyDescent="0.5">
      <c r="G28487"/>
      <c r="H28487"/>
    </row>
    <row r="28488" spans="7:8" x14ac:dyDescent="0.5">
      <c r="G28488"/>
      <c r="H28488"/>
    </row>
    <row r="28489" spans="7:8" x14ac:dyDescent="0.5">
      <c r="G28489"/>
      <c r="H28489"/>
    </row>
    <row r="28490" spans="7:8" x14ac:dyDescent="0.5">
      <c r="G28490"/>
      <c r="H28490"/>
    </row>
    <row r="28491" spans="7:8" x14ac:dyDescent="0.5">
      <c r="G28491"/>
      <c r="H28491"/>
    </row>
    <row r="28492" spans="7:8" x14ac:dyDescent="0.5">
      <c r="G28492"/>
      <c r="H28492"/>
    </row>
    <row r="28493" spans="7:8" x14ac:dyDescent="0.5">
      <c r="G28493"/>
      <c r="H28493"/>
    </row>
    <row r="28494" spans="7:8" x14ac:dyDescent="0.5">
      <c r="G28494"/>
      <c r="H28494"/>
    </row>
    <row r="28495" spans="7:8" x14ac:dyDescent="0.5">
      <c r="G28495"/>
      <c r="H28495"/>
    </row>
    <row r="28496" spans="7:8" x14ac:dyDescent="0.5">
      <c r="G28496"/>
      <c r="H28496"/>
    </row>
    <row r="28497" spans="7:8" x14ac:dyDescent="0.5">
      <c r="G28497"/>
      <c r="H28497"/>
    </row>
    <row r="28498" spans="7:8" x14ac:dyDescent="0.5">
      <c r="G28498"/>
      <c r="H28498"/>
    </row>
    <row r="28499" spans="7:8" x14ac:dyDescent="0.5">
      <c r="G28499"/>
      <c r="H28499"/>
    </row>
    <row r="28500" spans="7:8" x14ac:dyDescent="0.5">
      <c r="G28500"/>
      <c r="H28500"/>
    </row>
    <row r="28501" spans="7:8" x14ac:dyDescent="0.5">
      <c r="G28501"/>
      <c r="H28501"/>
    </row>
    <row r="28502" spans="7:8" x14ac:dyDescent="0.5">
      <c r="G28502"/>
      <c r="H28502"/>
    </row>
    <row r="28503" spans="7:8" x14ac:dyDescent="0.5">
      <c r="G28503"/>
      <c r="H28503"/>
    </row>
    <row r="28504" spans="7:8" x14ac:dyDescent="0.5">
      <c r="G28504"/>
      <c r="H28504"/>
    </row>
    <row r="28505" spans="7:8" x14ac:dyDescent="0.5">
      <c r="G28505"/>
      <c r="H28505"/>
    </row>
    <row r="28506" spans="7:8" x14ac:dyDescent="0.5">
      <c r="G28506"/>
      <c r="H28506"/>
    </row>
    <row r="28507" spans="7:8" x14ac:dyDescent="0.5">
      <c r="G28507"/>
      <c r="H28507"/>
    </row>
    <row r="28508" spans="7:8" x14ac:dyDescent="0.5">
      <c r="G28508"/>
      <c r="H28508"/>
    </row>
    <row r="28509" spans="7:8" x14ac:dyDescent="0.5">
      <c r="G28509"/>
      <c r="H28509"/>
    </row>
    <row r="28510" spans="7:8" x14ac:dyDescent="0.5">
      <c r="G28510"/>
      <c r="H28510"/>
    </row>
    <row r="28511" spans="7:8" x14ac:dyDescent="0.5">
      <c r="G28511"/>
      <c r="H28511"/>
    </row>
    <row r="28512" spans="7:8" x14ac:dyDescent="0.5">
      <c r="G28512"/>
      <c r="H28512"/>
    </row>
    <row r="28513" spans="7:8" x14ac:dyDescent="0.5">
      <c r="G28513"/>
      <c r="H28513"/>
    </row>
    <row r="28514" spans="7:8" x14ac:dyDescent="0.5">
      <c r="G28514"/>
      <c r="H28514"/>
    </row>
    <row r="28515" spans="7:8" x14ac:dyDescent="0.5">
      <c r="G28515"/>
      <c r="H28515"/>
    </row>
    <row r="28516" spans="7:8" x14ac:dyDescent="0.5">
      <c r="G28516"/>
      <c r="H28516"/>
    </row>
    <row r="28517" spans="7:8" x14ac:dyDescent="0.5">
      <c r="G28517"/>
      <c r="H28517"/>
    </row>
    <row r="28518" spans="7:8" x14ac:dyDescent="0.5">
      <c r="G28518"/>
      <c r="H28518"/>
    </row>
    <row r="28519" spans="7:8" x14ac:dyDescent="0.5">
      <c r="G28519"/>
      <c r="H28519"/>
    </row>
    <row r="28520" spans="7:8" x14ac:dyDescent="0.5">
      <c r="G28520"/>
      <c r="H28520"/>
    </row>
    <row r="28521" spans="7:8" x14ac:dyDescent="0.5">
      <c r="G28521"/>
      <c r="H28521"/>
    </row>
    <row r="28522" spans="7:8" x14ac:dyDescent="0.5">
      <c r="G28522"/>
      <c r="H28522"/>
    </row>
    <row r="28523" spans="7:8" x14ac:dyDescent="0.5">
      <c r="G28523"/>
      <c r="H28523"/>
    </row>
    <row r="28524" spans="7:8" x14ac:dyDescent="0.5">
      <c r="G28524"/>
      <c r="H28524"/>
    </row>
    <row r="28525" spans="7:8" x14ac:dyDescent="0.5">
      <c r="G28525"/>
      <c r="H28525"/>
    </row>
    <row r="28526" spans="7:8" x14ac:dyDescent="0.5">
      <c r="G28526"/>
      <c r="H28526"/>
    </row>
    <row r="28527" spans="7:8" x14ac:dyDescent="0.5">
      <c r="G28527"/>
      <c r="H28527"/>
    </row>
    <row r="28528" spans="7:8" x14ac:dyDescent="0.5">
      <c r="G28528"/>
      <c r="H28528"/>
    </row>
    <row r="28529" spans="7:8" x14ac:dyDescent="0.5">
      <c r="G28529"/>
      <c r="H28529"/>
    </row>
    <row r="28530" spans="7:8" x14ac:dyDescent="0.5">
      <c r="G28530"/>
      <c r="H28530"/>
    </row>
    <row r="28531" spans="7:8" x14ac:dyDescent="0.5">
      <c r="G28531"/>
      <c r="H28531"/>
    </row>
    <row r="28532" spans="7:8" x14ac:dyDescent="0.5">
      <c r="G28532"/>
      <c r="H28532"/>
    </row>
    <row r="28533" spans="7:8" x14ac:dyDescent="0.5">
      <c r="G28533"/>
      <c r="H28533"/>
    </row>
    <row r="28534" spans="7:8" x14ac:dyDescent="0.5">
      <c r="G28534"/>
      <c r="H28534"/>
    </row>
    <row r="28535" spans="7:8" x14ac:dyDescent="0.5">
      <c r="G28535"/>
      <c r="H28535"/>
    </row>
    <row r="28536" spans="7:8" x14ac:dyDescent="0.5">
      <c r="G28536"/>
      <c r="H28536"/>
    </row>
    <row r="28537" spans="7:8" x14ac:dyDescent="0.5">
      <c r="G28537"/>
      <c r="H28537"/>
    </row>
    <row r="28538" spans="7:8" x14ac:dyDescent="0.5">
      <c r="G28538"/>
      <c r="H28538"/>
    </row>
    <row r="28539" spans="7:8" x14ac:dyDescent="0.5">
      <c r="G28539"/>
      <c r="H28539"/>
    </row>
    <row r="28540" spans="7:8" x14ac:dyDescent="0.5">
      <c r="G28540"/>
      <c r="H28540"/>
    </row>
    <row r="28541" spans="7:8" x14ac:dyDescent="0.5">
      <c r="G28541"/>
      <c r="H28541"/>
    </row>
    <row r="28542" spans="7:8" x14ac:dyDescent="0.5">
      <c r="G28542"/>
      <c r="H28542"/>
    </row>
    <row r="28543" spans="7:8" x14ac:dyDescent="0.5">
      <c r="G28543"/>
      <c r="H28543"/>
    </row>
    <row r="28544" spans="7:8" x14ac:dyDescent="0.5">
      <c r="G28544"/>
      <c r="H28544"/>
    </row>
    <row r="28545" spans="7:8" x14ac:dyDescent="0.5">
      <c r="G28545"/>
      <c r="H28545"/>
    </row>
    <row r="28546" spans="7:8" x14ac:dyDescent="0.5">
      <c r="G28546"/>
      <c r="H28546"/>
    </row>
    <row r="28547" spans="7:8" x14ac:dyDescent="0.5">
      <c r="G28547"/>
      <c r="H28547"/>
    </row>
    <row r="28548" spans="7:8" x14ac:dyDescent="0.5">
      <c r="G28548"/>
      <c r="H28548"/>
    </row>
    <row r="28549" spans="7:8" x14ac:dyDescent="0.5">
      <c r="G28549"/>
      <c r="H28549"/>
    </row>
    <row r="28550" spans="7:8" x14ac:dyDescent="0.5">
      <c r="G28550"/>
      <c r="H28550"/>
    </row>
    <row r="28551" spans="7:8" x14ac:dyDescent="0.5">
      <c r="G28551"/>
      <c r="H28551"/>
    </row>
    <row r="28552" spans="7:8" x14ac:dyDescent="0.5">
      <c r="G28552"/>
      <c r="H28552"/>
    </row>
    <row r="28553" spans="7:8" x14ac:dyDescent="0.5">
      <c r="G28553"/>
      <c r="H28553"/>
    </row>
    <row r="28554" spans="7:8" x14ac:dyDescent="0.5">
      <c r="G28554"/>
      <c r="H28554"/>
    </row>
    <row r="28555" spans="7:8" x14ac:dyDescent="0.5">
      <c r="G28555"/>
      <c r="H28555"/>
    </row>
    <row r="28556" spans="7:8" x14ac:dyDescent="0.5">
      <c r="G28556"/>
      <c r="H28556"/>
    </row>
    <row r="28557" spans="7:8" x14ac:dyDescent="0.5">
      <c r="G28557"/>
      <c r="H28557"/>
    </row>
    <row r="28558" spans="7:8" x14ac:dyDescent="0.5">
      <c r="G28558"/>
      <c r="H28558"/>
    </row>
    <row r="28559" spans="7:8" x14ac:dyDescent="0.5">
      <c r="G28559"/>
      <c r="H28559"/>
    </row>
    <row r="28560" spans="7:8" x14ac:dyDescent="0.5">
      <c r="G28560"/>
      <c r="H28560"/>
    </row>
    <row r="28561" spans="7:8" x14ac:dyDescent="0.5">
      <c r="G28561"/>
      <c r="H28561"/>
    </row>
    <row r="28562" spans="7:8" x14ac:dyDescent="0.5">
      <c r="G28562"/>
      <c r="H28562"/>
    </row>
    <row r="28563" spans="7:8" x14ac:dyDescent="0.5">
      <c r="G28563"/>
      <c r="H28563"/>
    </row>
    <row r="28564" spans="7:8" x14ac:dyDescent="0.5">
      <c r="G28564"/>
      <c r="H28564"/>
    </row>
    <row r="28565" spans="7:8" x14ac:dyDescent="0.5">
      <c r="G28565"/>
      <c r="H28565"/>
    </row>
    <row r="28566" spans="7:8" x14ac:dyDescent="0.5">
      <c r="G28566"/>
      <c r="H28566"/>
    </row>
    <row r="28567" spans="7:8" x14ac:dyDescent="0.5">
      <c r="G28567"/>
      <c r="H28567"/>
    </row>
    <row r="28568" spans="7:8" x14ac:dyDescent="0.5">
      <c r="G28568"/>
      <c r="H28568"/>
    </row>
    <row r="28569" spans="7:8" x14ac:dyDescent="0.5">
      <c r="G28569"/>
      <c r="H28569"/>
    </row>
    <row r="28570" spans="7:8" x14ac:dyDescent="0.5">
      <c r="G28570"/>
      <c r="H28570"/>
    </row>
    <row r="28571" spans="7:8" x14ac:dyDescent="0.5">
      <c r="G28571"/>
      <c r="H28571"/>
    </row>
    <row r="28572" spans="7:8" x14ac:dyDescent="0.5">
      <c r="G28572"/>
      <c r="H28572"/>
    </row>
    <row r="28573" spans="7:8" x14ac:dyDescent="0.5">
      <c r="G28573"/>
      <c r="H28573"/>
    </row>
    <row r="28574" spans="7:8" x14ac:dyDescent="0.5">
      <c r="G28574"/>
      <c r="H28574"/>
    </row>
    <row r="28575" spans="7:8" x14ac:dyDescent="0.5">
      <c r="G28575"/>
      <c r="H28575"/>
    </row>
    <row r="28576" spans="7:8" x14ac:dyDescent="0.5">
      <c r="G28576"/>
      <c r="H28576"/>
    </row>
    <row r="28577" spans="7:8" x14ac:dyDescent="0.5">
      <c r="G28577"/>
      <c r="H28577"/>
    </row>
    <row r="28578" spans="7:8" x14ac:dyDescent="0.5">
      <c r="G28578"/>
      <c r="H28578"/>
    </row>
    <row r="28579" spans="7:8" x14ac:dyDescent="0.5">
      <c r="G28579"/>
      <c r="H28579"/>
    </row>
    <row r="28580" spans="7:8" x14ac:dyDescent="0.5">
      <c r="G28580"/>
      <c r="H28580"/>
    </row>
    <row r="28581" spans="7:8" x14ac:dyDescent="0.5">
      <c r="G28581"/>
      <c r="H28581"/>
    </row>
    <row r="28582" spans="7:8" x14ac:dyDescent="0.5">
      <c r="G28582"/>
      <c r="H28582"/>
    </row>
    <row r="28583" spans="7:8" x14ac:dyDescent="0.5">
      <c r="G28583"/>
      <c r="H28583"/>
    </row>
    <row r="28584" spans="7:8" x14ac:dyDescent="0.5">
      <c r="G28584"/>
      <c r="H28584"/>
    </row>
    <row r="28585" spans="7:8" x14ac:dyDescent="0.5">
      <c r="G28585"/>
      <c r="H28585"/>
    </row>
    <row r="28586" spans="7:8" x14ac:dyDescent="0.5">
      <c r="G28586"/>
      <c r="H28586"/>
    </row>
    <row r="28587" spans="7:8" x14ac:dyDescent="0.5">
      <c r="G28587"/>
      <c r="H28587"/>
    </row>
    <row r="28588" spans="7:8" x14ac:dyDescent="0.5">
      <c r="G28588"/>
      <c r="H28588"/>
    </row>
    <row r="28589" spans="7:8" x14ac:dyDescent="0.5">
      <c r="G28589"/>
      <c r="H28589"/>
    </row>
    <row r="28590" spans="7:8" x14ac:dyDescent="0.5">
      <c r="G28590"/>
      <c r="H28590"/>
    </row>
    <row r="28591" spans="7:8" x14ac:dyDescent="0.5">
      <c r="G28591"/>
      <c r="H28591"/>
    </row>
    <row r="28592" spans="7:8" x14ac:dyDescent="0.5">
      <c r="G28592"/>
      <c r="H28592"/>
    </row>
    <row r="28593" spans="7:8" x14ac:dyDescent="0.5">
      <c r="G28593"/>
      <c r="H28593"/>
    </row>
    <row r="28594" spans="7:8" x14ac:dyDescent="0.5">
      <c r="G28594"/>
      <c r="H28594"/>
    </row>
    <row r="28595" spans="7:8" x14ac:dyDescent="0.5">
      <c r="G28595"/>
      <c r="H28595"/>
    </row>
    <row r="28596" spans="7:8" x14ac:dyDescent="0.5">
      <c r="G28596"/>
      <c r="H28596"/>
    </row>
    <row r="28597" spans="7:8" x14ac:dyDescent="0.5">
      <c r="G28597"/>
      <c r="H28597"/>
    </row>
    <row r="28598" spans="7:8" x14ac:dyDescent="0.5">
      <c r="G28598"/>
      <c r="H28598"/>
    </row>
    <row r="28599" spans="7:8" x14ac:dyDescent="0.5">
      <c r="G28599"/>
      <c r="H28599"/>
    </row>
    <row r="28600" spans="7:8" x14ac:dyDescent="0.5">
      <c r="G28600"/>
      <c r="H28600"/>
    </row>
    <row r="28601" spans="7:8" x14ac:dyDescent="0.5">
      <c r="G28601"/>
      <c r="H28601"/>
    </row>
    <row r="28602" spans="7:8" x14ac:dyDescent="0.5">
      <c r="G28602"/>
      <c r="H28602"/>
    </row>
    <row r="28603" spans="7:8" x14ac:dyDescent="0.5">
      <c r="G28603"/>
      <c r="H28603"/>
    </row>
    <row r="28604" spans="7:8" x14ac:dyDescent="0.5">
      <c r="G28604"/>
      <c r="H28604"/>
    </row>
    <row r="28605" spans="7:8" x14ac:dyDescent="0.5">
      <c r="G28605"/>
      <c r="H28605"/>
    </row>
    <row r="28606" spans="7:8" x14ac:dyDescent="0.5">
      <c r="G28606"/>
      <c r="H28606"/>
    </row>
    <row r="28607" spans="7:8" x14ac:dyDescent="0.5">
      <c r="G28607"/>
      <c r="H28607"/>
    </row>
    <row r="28608" spans="7:8" x14ac:dyDescent="0.5">
      <c r="G28608"/>
      <c r="H28608"/>
    </row>
    <row r="28609" spans="7:8" x14ac:dyDescent="0.5">
      <c r="G28609"/>
      <c r="H28609"/>
    </row>
    <row r="28610" spans="7:8" x14ac:dyDescent="0.5">
      <c r="G28610"/>
      <c r="H28610"/>
    </row>
    <row r="28611" spans="7:8" x14ac:dyDescent="0.5">
      <c r="G28611"/>
      <c r="H28611"/>
    </row>
    <row r="28612" spans="7:8" x14ac:dyDescent="0.5">
      <c r="G28612"/>
      <c r="H28612"/>
    </row>
    <row r="28613" spans="7:8" x14ac:dyDescent="0.5">
      <c r="G28613"/>
      <c r="H28613"/>
    </row>
    <row r="28614" spans="7:8" x14ac:dyDescent="0.5">
      <c r="G28614"/>
      <c r="H28614"/>
    </row>
    <row r="28615" spans="7:8" x14ac:dyDescent="0.5">
      <c r="G28615"/>
      <c r="H28615"/>
    </row>
    <row r="28616" spans="7:8" x14ac:dyDescent="0.5">
      <c r="G28616"/>
      <c r="H28616"/>
    </row>
    <row r="28617" spans="7:8" x14ac:dyDescent="0.5">
      <c r="G28617"/>
      <c r="H28617"/>
    </row>
    <row r="28618" spans="7:8" x14ac:dyDescent="0.5">
      <c r="G28618"/>
      <c r="H28618"/>
    </row>
    <row r="28619" spans="7:8" x14ac:dyDescent="0.5">
      <c r="G28619"/>
      <c r="H28619"/>
    </row>
    <row r="28620" spans="7:8" x14ac:dyDescent="0.5">
      <c r="G28620"/>
      <c r="H28620"/>
    </row>
    <row r="28621" spans="7:8" x14ac:dyDescent="0.5">
      <c r="G28621"/>
      <c r="H28621"/>
    </row>
    <row r="28622" spans="7:8" x14ac:dyDescent="0.5">
      <c r="G28622"/>
      <c r="H28622"/>
    </row>
    <row r="28623" spans="7:8" x14ac:dyDescent="0.5">
      <c r="G28623"/>
      <c r="H28623"/>
    </row>
    <row r="28624" spans="7:8" x14ac:dyDescent="0.5">
      <c r="G28624"/>
      <c r="H28624"/>
    </row>
    <row r="28625" spans="7:8" x14ac:dyDescent="0.5">
      <c r="G28625"/>
      <c r="H28625"/>
    </row>
    <row r="28626" spans="7:8" x14ac:dyDescent="0.5">
      <c r="G28626"/>
      <c r="H28626"/>
    </row>
    <row r="28627" spans="7:8" x14ac:dyDescent="0.5">
      <c r="G28627"/>
      <c r="H28627"/>
    </row>
    <row r="28628" spans="7:8" x14ac:dyDescent="0.5">
      <c r="G28628"/>
      <c r="H28628"/>
    </row>
    <row r="28629" spans="7:8" x14ac:dyDescent="0.5">
      <c r="G28629"/>
      <c r="H28629"/>
    </row>
    <row r="28630" spans="7:8" x14ac:dyDescent="0.5">
      <c r="G28630"/>
      <c r="H28630"/>
    </row>
    <row r="28631" spans="7:8" x14ac:dyDescent="0.5">
      <c r="G28631"/>
      <c r="H28631"/>
    </row>
    <row r="28632" spans="7:8" x14ac:dyDescent="0.5">
      <c r="G28632"/>
      <c r="H28632"/>
    </row>
    <row r="28633" spans="7:8" x14ac:dyDescent="0.5">
      <c r="G28633"/>
      <c r="H28633"/>
    </row>
    <row r="28634" spans="7:8" x14ac:dyDescent="0.5">
      <c r="G28634"/>
      <c r="H28634"/>
    </row>
    <row r="28635" spans="7:8" x14ac:dyDescent="0.5">
      <c r="G28635"/>
      <c r="H28635"/>
    </row>
    <row r="28636" spans="7:8" x14ac:dyDescent="0.5">
      <c r="G28636"/>
      <c r="H28636"/>
    </row>
    <row r="28637" spans="7:8" x14ac:dyDescent="0.5">
      <c r="G28637"/>
      <c r="H28637"/>
    </row>
    <row r="28638" spans="7:8" x14ac:dyDescent="0.5">
      <c r="G28638"/>
      <c r="H28638"/>
    </row>
    <row r="28639" spans="7:8" x14ac:dyDescent="0.5">
      <c r="G28639"/>
      <c r="H28639"/>
    </row>
    <row r="28640" spans="7:8" x14ac:dyDescent="0.5">
      <c r="G28640"/>
      <c r="H28640"/>
    </row>
    <row r="28641" spans="7:8" x14ac:dyDescent="0.5">
      <c r="G28641"/>
      <c r="H28641"/>
    </row>
    <row r="28642" spans="7:8" x14ac:dyDescent="0.5">
      <c r="G28642"/>
      <c r="H28642"/>
    </row>
    <row r="28643" spans="7:8" x14ac:dyDescent="0.5">
      <c r="G28643"/>
      <c r="H28643"/>
    </row>
    <row r="28644" spans="7:8" x14ac:dyDescent="0.5">
      <c r="G28644"/>
      <c r="H28644"/>
    </row>
    <row r="28645" spans="7:8" x14ac:dyDescent="0.5">
      <c r="G28645"/>
      <c r="H28645"/>
    </row>
    <row r="28646" spans="7:8" x14ac:dyDescent="0.5">
      <c r="G28646"/>
      <c r="H28646"/>
    </row>
    <row r="28647" spans="7:8" x14ac:dyDescent="0.5">
      <c r="G28647"/>
      <c r="H28647"/>
    </row>
    <row r="28648" spans="7:8" x14ac:dyDescent="0.5">
      <c r="G28648"/>
      <c r="H28648"/>
    </row>
    <row r="28649" spans="7:8" x14ac:dyDescent="0.5">
      <c r="G28649"/>
      <c r="H28649"/>
    </row>
    <row r="28650" spans="7:8" x14ac:dyDescent="0.5">
      <c r="G28650"/>
      <c r="H28650"/>
    </row>
    <row r="28651" spans="7:8" x14ac:dyDescent="0.5">
      <c r="G28651"/>
      <c r="H28651"/>
    </row>
    <row r="28652" spans="7:8" x14ac:dyDescent="0.5">
      <c r="G28652"/>
      <c r="H28652"/>
    </row>
    <row r="28653" spans="7:8" x14ac:dyDescent="0.5">
      <c r="G28653"/>
      <c r="H28653"/>
    </row>
    <row r="28654" spans="7:8" x14ac:dyDescent="0.5">
      <c r="G28654"/>
      <c r="H28654"/>
    </row>
    <row r="28655" spans="7:8" x14ac:dyDescent="0.5">
      <c r="G28655"/>
      <c r="H28655"/>
    </row>
    <row r="28656" spans="7:8" x14ac:dyDescent="0.5">
      <c r="G28656"/>
      <c r="H28656"/>
    </row>
    <row r="28657" spans="7:8" x14ac:dyDescent="0.5">
      <c r="G28657"/>
      <c r="H28657"/>
    </row>
    <row r="28658" spans="7:8" x14ac:dyDescent="0.5">
      <c r="G28658"/>
      <c r="H28658"/>
    </row>
    <row r="28659" spans="7:8" x14ac:dyDescent="0.5">
      <c r="G28659"/>
      <c r="H28659"/>
    </row>
    <row r="28660" spans="7:8" x14ac:dyDescent="0.5">
      <c r="G28660"/>
      <c r="H28660"/>
    </row>
    <row r="28661" spans="7:8" x14ac:dyDescent="0.5">
      <c r="G28661"/>
      <c r="H28661"/>
    </row>
    <row r="28662" spans="7:8" x14ac:dyDescent="0.5">
      <c r="G28662"/>
      <c r="H28662"/>
    </row>
    <row r="28663" spans="7:8" x14ac:dyDescent="0.5">
      <c r="G28663"/>
      <c r="H28663"/>
    </row>
    <row r="28664" spans="7:8" x14ac:dyDescent="0.5">
      <c r="G28664"/>
      <c r="H28664"/>
    </row>
    <row r="28665" spans="7:8" x14ac:dyDescent="0.5">
      <c r="G28665"/>
      <c r="H28665"/>
    </row>
    <row r="28666" spans="7:8" x14ac:dyDescent="0.5">
      <c r="G28666"/>
      <c r="H28666"/>
    </row>
    <row r="28667" spans="7:8" x14ac:dyDescent="0.5">
      <c r="G28667"/>
      <c r="H28667"/>
    </row>
    <row r="28668" spans="7:8" x14ac:dyDescent="0.5">
      <c r="G28668"/>
      <c r="H28668"/>
    </row>
    <row r="28669" spans="7:8" x14ac:dyDescent="0.5">
      <c r="G28669"/>
      <c r="H28669"/>
    </row>
    <row r="28670" spans="7:8" x14ac:dyDescent="0.5">
      <c r="G28670"/>
      <c r="H28670"/>
    </row>
    <row r="28671" spans="7:8" x14ac:dyDescent="0.5">
      <c r="G28671"/>
      <c r="H28671"/>
    </row>
    <row r="28672" spans="7:8" x14ac:dyDescent="0.5">
      <c r="G28672"/>
      <c r="H28672"/>
    </row>
    <row r="28673" spans="7:8" x14ac:dyDescent="0.5">
      <c r="G28673"/>
      <c r="H28673"/>
    </row>
    <row r="28674" spans="7:8" x14ac:dyDescent="0.5">
      <c r="G28674"/>
      <c r="H28674"/>
    </row>
    <row r="28675" spans="7:8" x14ac:dyDescent="0.5">
      <c r="G28675"/>
      <c r="H28675"/>
    </row>
    <row r="28676" spans="7:8" x14ac:dyDescent="0.5">
      <c r="G28676"/>
      <c r="H28676"/>
    </row>
    <row r="28677" spans="7:8" x14ac:dyDescent="0.5">
      <c r="G28677"/>
      <c r="H28677"/>
    </row>
    <row r="28678" spans="7:8" x14ac:dyDescent="0.5">
      <c r="G28678"/>
      <c r="H28678"/>
    </row>
    <row r="28679" spans="7:8" x14ac:dyDescent="0.5">
      <c r="G28679"/>
      <c r="H28679"/>
    </row>
    <row r="28680" spans="7:8" x14ac:dyDescent="0.5">
      <c r="G28680"/>
      <c r="H28680"/>
    </row>
    <row r="28681" spans="7:8" x14ac:dyDescent="0.5">
      <c r="G28681"/>
      <c r="H28681"/>
    </row>
    <row r="28682" spans="7:8" x14ac:dyDescent="0.5">
      <c r="G28682"/>
      <c r="H28682"/>
    </row>
    <row r="28683" spans="7:8" x14ac:dyDescent="0.5">
      <c r="G28683"/>
      <c r="H28683"/>
    </row>
    <row r="28684" spans="7:8" x14ac:dyDescent="0.5">
      <c r="G28684"/>
      <c r="H28684"/>
    </row>
    <row r="28685" spans="7:8" x14ac:dyDescent="0.5">
      <c r="G28685"/>
      <c r="H28685"/>
    </row>
    <row r="28686" spans="7:8" x14ac:dyDescent="0.5">
      <c r="G28686"/>
      <c r="H28686"/>
    </row>
    <row r="28687" spans="7:8" x14ac:dyDescent="0.5">
      <c r="G28687"/>
      <c r="H28687"/>
    </row>
    <row r="28688" spans="7:8" x14ac:dyDescent="0.5">
      <c r="G28688"/>
      <c r="H28688"/>
    </row>
    <row r="28689" spans="7:8" x14ac:dyDescent="0.5">
      <c r="G28689"/>
      <c r="H28689"/>
    </row>
    <row r="28690" spans="7:8" x14ac:dyDescent="0.5">
      <c r="G28690"/>
      <c r="H28690"/>
    </row>
    <row r="28691" spans="7:8" x14ac:dyDescent="0.5">
      <c r="G28691"/>
      <c r="H28691"/>
    </row>
    <row r="28692" spans="7:8" x14ac:dyDescent="0.5">
      <c r="G28692"/>
      <c r="H28692"/>
    </row>
    <row r="28693" spans="7:8" x14ac:dyDescent="0.5">
      <c r="G28693"/>
      <c r="H28693"/>
    </row>
    <row r="28694" spans="7:8" x14ac:dyDescent="0.5">
      <c r="G28694"/>
      <c r="H28694"/>
    </row>
    <row r="28695" spans="7:8" x14ac:dyDescent="0.5">
      <c r="G28695"/>
      <c r="H28695"/>
    </row>
    <row r="28696" spans="7:8" x14ac:dyDescent="0.5">
      <c r="G28696"/>
      <c r="H28696"/>
    </row>
    <row r="28697" spans="7:8" x14ac:dyDescent="0.5">
      <c r="G28697"/>
      <c r="H28697"/>
    </row>
    <row r="28698" spans="7:8" x14ac:dyDescent="0.5">
      <c r="G28698"/>
      <c r="H28698"/>
    </row>
    <row r="28699" spans="7:8" x14ac:dyDescent="0.5">
      <c r="G28699"/>
      <c r="H28699"/>
    </row>
    <row r="28700" spans="7:8" x14ac:dyDescent="0.5">
      <c r="G28700"/>
      <c r="H28700"/>
    </row>
    <row r="28701" spans="7:8" x14ac:dyDescent="0.5">
      <c r="G28701"/>
      <c r="H28701"/>
    </row>
    <row r="28702" spans="7:8" x14ac:dyDescent="0.5">
      <c r="G28702"/>
      <c r="H28702"/>
    </row>
    <row r="28703" spans="7:8" x14ac:dyDescent="0.5">
      <c r="G28703"/>
      <c r="H28703"/>
    </row>
    <row r="28704" spans="7:8" x14ac:dyDescent="0.5">
      <c r="G28704"/>
      <c r="H28704"/>
    </row>
    <row r="28705" spans="7:8" x14ac:dyDescent="0.5">
      <c r="G28705"/>
      <c r="H28705"/>
    </row>
    <row r="28706" spans="7:8" x14ac:dyDescent="0.5">
      <c r="G28706"/>
      <c r="H28706"/>
    </row>
    <row r="28707" spans="7:8" x14ac:dyDescent="0.5">
      <c r="G28707"/>
      <c r="H28707"/>
    </row>
    <row r="28708" spans="7:8" x14ac:dyDescent="0.5">
      <c r="G28708"/>
      <c r="H28708"/>
    </row>
    <row r="28709" spans="7:8" x14ac:dyDescent="0.5">
      <c r="G28709"/>
      <c r="H28709"/>
    </row>
    <row r="28710" spans="7:8" x14ac:dyDescent="0.5">
      <c r="G28710"/>
      <c r="H28710"/>
    </row>
    <row r="28711" spans="7:8" x14ac:dyDescent="0.5">
      <c r="G28711"/>
      <c r="H28711"/>
    </row>
    <row r="28712" spans="7:8" x14ac:dyDescent="0.5">
      <c r="G28712"/>
      <c r="H28712"/>
    </row>
    <row r="28713" spans="7:8" x14ac:dyDescent="0.5">
      <c r="G28713"/>
      <c r="H28713"/>
    </row>
    <row r="28714" spans="7:8" x14ac:dyDescent="0.5">
      <c r="G28714"/>
      <c r="H28714"/>
    </row>
    <row r="28715" spans="7:8" x14ac:dyDescent="0.5">
      <c r="G28715"/>
      <c r="H28715"/>
    </row>
    <row r="28716" spans="7:8" x14ac:dyDescent="0.5">
      <c r="G28716"/>
      <c r="H28716"/>
    </row>
    <row r="28717" spans="7:8" x14ac:dyDescent="0.5">
      <c r="G28717"/>
      <c r="H28717"/>
    </row>
    <row r="28718" spans="7:8" x14ac:dyDescent="0.5">
      <c r="G28718"/>
      <c r="H28718"/>
    </row>
    <row r="28719" spans="7:8" x14ac:dyDescent="0.5">
      <c r="G28719"/>
      <c r="H28719"/>
    </row>
    <row r="28720" spans="7:8" x14ac:dyDescent="0.5">
      <c r="G28720"/>
      <c r="H28720"/>
    </row>
    <row r="28721" spans="7:8" x14ac:dyDescent="0.5">
      <c r="G28721"/>
      <c r="H28721"/>
    </row>
    <row r="28722" spans="7:8" x14ac:dyDescent="0.5">
      <c r="G28722"/>
      <c r="H28722"/>
    </row>
    <row r="28723" spans="7:8" x14ac:dyDescent="0.5">
      <c r="G28723"/>
      <c r="H28723"/>
    </row>
    <row r="28724" spans="7:8" x14ac:dyDescent="0.5">
      <c r="G28724"/>
      <c r="H28724"/>
    </row>
    <row r="28725" spans="7:8" x14ac:dyDescent="0.5">
      <c r="G28725"/>
      <c r="H28725"/>
    </row>
    <row r="28726" spans="7:8" x14ac:dyDescent="0.5">
      <c r="G28726"/>
      <c r="H28726"/>
    </row>
    <row r="28727" spans="7:8" x14ac:dyDescent="0.5">
      <c r="G28727"/>
      <c r="H28727"/>
    </row>
    <row r="28728" spans="7:8" x14ac:dyDescent="0.5">
      <c r="G28728"/>
      <c r="H28728"/>
    </row>
    <row r="28729" spans="7:8" x14ac:dyDescent="0.5">
      <c r="G28729"/>
      <c r="H28729"/>
    </row>
    <row r="28730" spans="7:8" x14ac:dyDescent="0.5">
      <c r="G28730"/>
      <c r="H28730"/>
    </row>
    <row r="28731" spans="7:8" x14ac:dyDescent="0.5">
      <c r="G28731"/>
      <c r="H28731"/>
    </row>
    <row r="28732" spans="7:8" x14ac:dyDescent="0.5">
      <c r="G28732"/>
      <c r="H28732"/>
    </row>
    <row r="28733" spans="7:8" x14ac:dyDescent="0.5">
      <c r="G28733"/>
      <c r="H28733"/>
    </row>
    <row r="28734" spans="7:8" x14ac:dyDescent="0.5">
      <c r="G28734"/>
      <c r="H28734"/>
    </row>
    <row r="28735" spans="7:8" x14ac:dyDescent="0.5">
      <c r="G28735"/>
      <c r="H28735"/>
    </row>
    <row r="28736" spans="7:8" x14ac:dyDescent="0.5">
      <c r="G28736"/>
      <c r="H28736"/>
    </row>
    <row r="28737" spans="7:8" x14ac:dyDescent="0.5">
      <c r="G28737"/>
      <c r="H28737"/>
    </row>
    <row r="28738" spans="7:8" x14ac:dyDescent="0.5">
      <c r="G28738"/>
      <c r="H28738"/>
    </row>
    <row r="28739" spans="7:8" x14ac:dyDescent="0.5">
      <c r="G28739"/>
      <c r="H28739"/>
    </row>
    <row r="28740" spans="7:8" x14ac:dyDescent="0.5">
      <c r="G28740"/>
      <c r="H28740"/>
    </row>
    <row r="28741" spans="7:8" x14ac:dyDescent="0.5">
      <c r="G28741"/>
      <c r="H28741"/>
    </row>
    <row r="28742" spans="7:8" x14ac:dyDescent="0.5">
      <c r="G28742"/>
      <c r="H28742"/>
    </row>
    <row r="28743" spans="7:8" x14ac:dyDescent="0.5">
      <c r="G28743"/>
      <c r="H28743"/>
    </row>
    <row r="28744" spans="7:8" x14ac:dyDescent="0.5">
      <c r="G28744"/>
      <c r="H28744"/>
    </row>
    <row r="28745" spans="7:8" x14ac:dyDescent="0.5">
      <c r="G28745"/>
      <c r="H28745"/>
    </row>
    <row r="28746" spans="7:8" x14ac:dyDescent="0.5">
      <c r="G28746"/>
      <c r="H28746"/>
    </row>
    <row r="28747" spans="7:8" x14ac:dyDescent="0.5">
      <c r="G28747"/>
      <c r="H28747"/>
    </row>
    <row r="28748" spans="7:8" x14ac:dyDescent="0.5">
      <c r="G28748"/>
      <c r="H28748"/>
    </row>
    <row r="28749" spans="7:8" x14ac:dyDescent="0.5">
      <c r="G28749"/>
      <c r="H28749"/>
    </row>
    <row r="28750" spans="7:8" x14ac:dyDescent="0.5">
      <c r="G28750"/>
      <c r="H28750"/>
    </row>
    <row r="28751" spans="7:8" x14ac:dyDescent="0.5">
      <c r="G28751"/>
      <c r="H28751"/>
    </row>
    <row r="28752" spans="7:8" x14ac:dyDescent="0.5">
      <c r="G28752"/>
      <c r="H28752"/>
    </row>
    <row r="28753" spans="7:8" x14ac:dyDescent="0.5">
      <c r="G28753"/>
      <c r="H28753"/>
    </row>
    <row r="28754" spans="7:8" x14ac:dyDescent="0.5">
      <c r="G28754"/>
      <c r="H28754"/>
    </row>
    <row r="28755" spans="7:8" x14ac:dyDescent="0.5">
      <c r="G28755"/>
      <c r="H28755"/>
    </row>
    <row r="28756" spans="7:8" x14ac:dyDescent="0.5">
      <c r="G28756"/>
      <c r="H28756"/>
    </row>
    <row r="28757" spans="7:8" x14ac:dyDescent="0.5">
      <c r="G28757"/>
      <c r="H28757"/>
    </row>
    <row r="28758" spans="7:8" x14ac:dyDescent="0.5">
      <c r="G28758"/>
      <c r="H28758"/>
    </row>
    <row r="28759" spans="7:8" x14ac:dyDescent="0.5">
      <c r="G28759"/>
      <c r="H28759"/>
    </row>
    <row r="28760" spans="7:8" x14ac:dyDescent="0.5">
      <c r="G28760"/>
      <c r="H28760"/>
    </row>
    <row r="28761" spans="7:8" x14ac:dyDescent="0.5">
      <c r="G28761"/>
      <c r="H28761"/>
    </row>
    <row r="28762" spans="7:8" x14ac:dyDescent="0.5">
      <c r="G28762"/>
      <c r="H28762"/>
    </row>
    <row r="28763" spans="7:8" x14ac:dyDescent="0.5">
      <c r="G28763"/>
      <c r="H28763"/>
    </row>
    <row r="28764" spans="7:8" x14ac:dyDescent="0.5">
      <c r="G28764"/>
      <c r="H28764"/>
    </row>
    <row r="28765" spans="7:8" x14ac:dyDescent="0.5">
      <c r="G28765"/>
      <c r="H28765"/>
    </row>
    <row r="28766" spans="7:8" x14ac:dyDescent="0.5">
      <c r="G28766"/>
      <c r="H28766"/>
    </row>
    <row r="28767" spans="7:8" x14ac:dyDescent="0.5">
      <c r="G28767"/>
      <c r="H28767"/>
    </row>
    <row r="28768" spans="7:8" x14ac:dyDescent="0.5">
      <c r="G28768"/>
      <c r="H28768"/>
    </row>
    <row r="28769" spans="7:8" x14ac:dyDescent="0.5">
      <c r="G28769"/>
      <c r="H28769"/>
    </row>
    <row r="28770" spans="7:8" x14ac:dyDescent="0.5">
      <c r="G28770"/>
      <c r="H28770"/>
    </row>
    <row r="28771" spans="7:8" x14ac:dyDescent="0.5">
      <c r="G28771"/>
      <c r="H28771"/>
    </row>
    <row r="28772" spans="7:8" x14ac:dyDescent="0.5">
      <c r="G28772"/>
      <c r="H28772"/>
    </row>
    <row r="28773" spans="7:8" x14ac:dyDescent="0.5">
      <c r="G28773"/>
      <c r="H28773"/>
    </row>
    <row r="28774" spans="7:8" x14ac:dyDescent="0.5">
      <c r="G28774"/>
      <c r="H28774"/>
    </row>
    <row r="28775" spans="7:8" x14ac:dyDescent="0.5">
      <c r="G28775"/>
      <c r="H28775"/>
    </row>
    <row r="28776" spans="7:8" x14ac:dyDescent="0.5">
      <c r="G28776"/>
      <c r="H28776"/>
    </row>
    <row r="28777" spans="7:8" x14ac:dyDescent="0.5">
      <c r="G28777"/>
      <c r="H28777"/>
    </row>
    <row r="28778" spans="7:8" x14ac:dyDescent="0.5">
      <c r="G28778"/>
      <c r="H28778"/>
    </row>
    <row r="28779" spans="7:8" x14ac:dyDescent="0.5">
      <c r="G28779"/>
      <c r="H28779"/>
    </row>
    <row r="28780" spans="7:8" x14ac:dyDescent="0.5">
      <c r="G28780"/>
      <c r="H28780"/>
    </row>
    <row r="28781" spans="7:8" x14ac:dyDescent="0.5">
      <c r="G28781"/>
      <c r="H28781"/>
    </row>
    <row r="28782" spans="7:8" x14ac:dyDescent="0.5">
      <c r="G28782"/>
      <c r="H28782"/>
    </row>
    <row r="28783" spans="7:8" x14ac:dyDescent="0.5">
      <c r="G28783"/>
      <c r="H28783"/>
    </row>
    <row r="28784" spans="7:8" x14ac:dyDescent="0.5">
      <c r="G28784"/>
      <c r="H28784"/>
    </row>
    <row r="28785" spans="7:8" x14ac:dyDescent="0.5">
      <c r="G28785"/>
      <c r="H28785"/>
    </row>
    <row r="28786" spans="7:8" x14ac:dyDescent="0.5">
      <c r="G28786"/>
      <c r="H28786"/>
    </row>
    <row r="28787" spans="7:8" x14ac:dyDescent="0.5">
      <c r="G28787"/>
      <c r="H28787"/>
    </row>
    <row r="28788" spans="7:8" x14ac:dyDescent="0.5">
      <c r="G28788"/>
      <c r="H28788"/>
    </row>
    <row r="28789" spans="7:8" x14ac:dyDescent="0.5">
      <c r="G28789"/>
      <c r="H28789"/>
    </row>
    <row r="28790" spans="7:8" x14ac:dyDescent="0.5">
      <c r="G28790"/>
      <c r="H28790"/>
    </row>
    <row r="28791" spans="7:8" x14ac:dyDescent="0.5">
      <c r="G28791"/>
      <c r="H28791"/>
    </row>
    <row r="28792" spans="7:8" x14ac:dyDescent="0.5">
      <c r="G28792"/>
      <c r="H28792"/>
    </row>
    <row r="28793" spans="7:8" x14ac:dyDescent="0.5">
      <c r="G28793"/>
      <c r="H28793"/>
    </row>
    <row r="28794" spans="7:8" x14ac:dyDescent="0.5">
      <c r="G28794"/>
      <c r="H28794"/>
    </row>
    <row r="28795" spans="7:8" x14ac:dyDescent="0.5">
      <c r="G28795"/>
      <c r="H28795"/>
    </row>
    <row r="28796" spans="7:8" x14ac:dyDescent="0.5">
      <c r="G28796"/>
      <c r="H28796"/>
    </row>
    <row r="28797" spans="7:8" x14ac:dyDescent="0.5">
      <c r="G28797"/>
      <c r="H28797"/>
    </row>
    <row r="28798" spans="7:8" x14ac:dyDescent="0.5">
      <c r="G28798"/>
      <c r="H28798"/>
    </row>
    <row r="28799" spans="7:8" x14ac:dyDescent="0.5">
      <c r="G28799"/>
      <c r="H28799"/>
    </row>
    <row r="28800" spans="7:8" x14ac:dyDescent="0.5">
      <c r="G28800"/>
      <c r="H28800"/>
    </row>
    <row r="28801" spans="7:8" x14ac:dyDescent="0.5">
      <c r="G28801"/>
      <c r="H28801"/>
    </row>
    <row r="28802" spans="7:8" x14ac:dyDescent="0.5">
      <c r="G28802"/>
      <c r="H28802"/>
    </row>
    <row r="28803" spans="7:8" x14ac:dyDescent="0.5">
      <c r="G28803"/>
      <c r="H28803"/>
    </row>
    <row r="28804" spans="7:8" x14ac:dyDescent="0.5">
      <c r="G28804"/>
      <c r="H28804"/>
    </row>
    <row r="28805" spans="7:8" x14ac:dyDescent="0.5">
      <c r="G28805"/>
      <c r="H28805"/>
    </row>
    <row r="28806" spans="7:8" x14ac:dyDescent="0.5">
      <c r="G28806"/>
      <c r="H28806"/>
    </row>
    <row r="28807" spans="7:8" x14ac:dyDescent="0.5">
      <c r="G28807"/>
      <c r="H28807"/>
    </row>
    <row r="28808" spans="7:8" x14ac:dyDescent="0.5">
      <c r="G28808"/>
      <c r="H28808"/>
    </row>
    <row r="28809" spans="7:8" x14ac:dyDescent="0.5">
      <c r="G28809"/>
      <c r="H28809"/>
    </row>
    <row r="28810" spans="7:8" x14ac:dyDescent="0.5">
      <c r="G28810"/>
      <c r="H28810"/>
    </row>
    <row r="28811" spans="7:8" x14ac:dyDescent="0.5">
      <c r="G28811"/>
      <c r="H28811"/>
    </row>
    <row r="28812" spans="7:8" x14ac:dyDescent="0.5">
      <c r="G28812"/>
      <c r="H28812"/>
    </row>
    <row r="28813" spans="7:8" x14ac:dyDescent="0.5">
      <c r="G28813"/>
      <c r="H28813"/>
    </row>
    <row r="28814" spans="7:8" x14ac:dyDescent="0.5">
      <c r="G28814"/>
      <c r="H28814"/>
    </row>
    <row r="28815" spans="7:8" x14ac:dyDescent="0.5">
      <c r="G28815"/>
      <c r="H28815"/>
    </row>
    <row r="28816" spans="7:8" x14ac:dyDescent="0.5">
      <c r="G28816"/>
      <c r="H28816"/>
    </row>
    <row r="28817" spans="7:8" x14ac:dyDescent="0.5">
      <c r="G28817"/>
      <c r="H28817"/>
    </row>
    <row r="28818" spans="7:8" x14ac:dyDescent="0.5">
      <c r="G28818"/>
      <c r="H28818"/>
    </row>
    <row r="28819" spans="7:8" x14ac:dyDescent="0.5">
      <c r="G28819"/>
      <c r="H28819"/>
    </row>
    <row r="28820" spans="7:8" x14ac:dyDescent="0.5">
      <c r="G28820"/>
      <c r="H28820"/>
    </row>
    <row r="28821" spans="7:8" x14ac:dyDescent="0.5">
      <c r="G28821"/>
      <c r="H28821"/>
    </row>
    <row r="28822" spans="7:8" x14ac:dyDescent="0.5">
      <c r="G28822"/>
      <c r="H28822"/>
    </row>
    <row r="28823" spans="7:8" x14ac:dyDescent="0.5">
      <c r="G28823"/>
      <c r="H28823"/>
    </row>
    <row r="28824" spans="7:8" x14ac:dyDescent="0.5">
      <c r="G28824"/>
      <c r="H28824"/>
    </row>
    <row r="28825" spans="7:8" x14ac:dyDescent="0.5">
      <c r="G28825"/>
      <c r="H28825"/>
    </row>
    <row r="28826" spans="7:8" x14ac:dyDescent="0.5">
      <c r="G28826"/>
      <c r="H28826"/>
    </row>
    <row r="28827" spans="7:8" x14ac:dyDescent="0.5">
      <c r="G28827"/>
      <c r="H28827"/>
    </row>
    <row r="28828" spans="7:8" x14ac:dyDescent="0.5">
      <c r="G28828"/>
      <c r="H28828"/>
    </row>
    <row r="28829" spans="7:8" x14ac:dyDescent="0.5">
      <c r="G28829"/>
      <c r="H28829"/>
    </row>
    <row r="28830" spans="7:8" x14ac:dyDescent="0.5">
      <c r="G28830"/>
      <c r="H28830"/>
    </row>
    <row r="28831" spans="7:8" x14ac:dyDescent="0.5">
      <c r="G28831"/>
      <c r="H28831"/>
    </row>
    <row r="28832" spans="7:8" x14ac:dyDescent="0.5">
      <c r="G28832"/>
      <c r="H28832"/>
    </row>
    <row r="28833" spans="7:8" x14ac:dyDescent="0.5">
      <c r="G28833"/>
      <c r="H28833"/>
    </row>
    <row r="28834" spans="7:8" x14ac:dyDescent="0.5">
      <c r="G28834"/>
      <c r="H28834"/>
    </row>
    <row r="28835" spans="7:8" x14ac:dyDescent="0.5">
      <c r="G28835"/>
      <c r="H28835"/>
    </row>
    <row r="28836" spans="7:8" x14ac:dyDescent="0.5">
      <c r="G28836"/>
      <c r="H28836"/>
    </row>
    <row r="28837" spans="7:8" x14ac:dyDescent="0.5">
      <c r="G28837"/>
      <c r="H28837"/>
    </row>
    <row r="28838" spans="7:8" x14ac:dyDescent="0.5">
      <c r="G28838"/>
      <c r="H28838"/>
    </row>
    <row r="28839" spans="7:8" x14ac:dyDescent="0.5">
      <c r="G28839"/>
      <c r="H28839"/>
    </row>
    <row r="28840" spans="7:8" x14ac:dyDescent="0.5">
      <c r="G28840"/>
      <c r="H28840"/>
    </row>
    <row r="28841" spans="7:8" x14ac:dyDescent="0.5">
      <c r="G28841"/>
      <c r="H28841"/>
    </row>
    <row r="28842" spans="7:8" x14ac:dyDescent="0.5">
      <c r="G28842"/>
      <c r="H28842"/>
    </row>
    <row r="28843" spans="7:8" x14ac:dyDescent="0.5">
      <c r="G28843"/>
      <c r="H28843"/>
    </row>
    <row r="28844" spans="7:8" x14ac:dyDescent="0.5">
      <c r="G28844"/>
      <c r="H28844"/>
    </row>
    <row r="28845" spans="7:8" x14ac:dyDescent="0.5">
      <c r="G28845"/>
      <c r="H28845"/>
    </row>
    <row r="28846" spans="7:8" x14ac:dyDescent="0.5">
      <c r="G28846"/>
      <c r="H28846"/>
    </row>
    <row r="28847" spans="7:8" x14ac:dyDescent="0.5">
      <c r="G28847"/>
      <c r="H28847"/>
    </row>
    <row r="28848" spans="7:8" x14ac:dyDescent="0.5">
      <c r="G28848"/>
      <c r="H28848"/>
    </row>
    <row r="28849" spans="7:8" x14ac:dyDescent="0.5">
      <c r="G28849"/>
      <c r="H28849"/>
    </row>
    <row r="28850" spans="7:8" x14ac:dyDescent="0.5">
      <c r="G28850"/>
      <c r="H28850"/>
    </row>
    <row r="28851" spans="7:8" x14ac:dyDescent="0.5">
      <c r="G28851"/>
      <c r="H28851"/>
    </row>
    <row r="28852" spans="7:8" x14ac:dyDescent="0.5">
      <c r="G28852"/>
      <c r="H28852"/>
    </row>
    <row r="28853" spans="7:8" x14ac:dyDescent="0.5">
      <c r="G28853"/>
      <c r="H28853"/>
    </row>
    <row r="28854" spans="7:8" x14ac:dyDescent="0.5">
      <c r="G28854"/>
      <c r="H28854"/>
    </row>
    <row r="28855" spans="7:8" x14ac:dyDescent="0.5">
      <c r="G28855"/>
      <c r="H28855"/>
    </row>
    <row r="28856" spans="7:8" x14ac:dyDescent="0.5">
      <c r="G28856"/>
      <c r="H28856"/>
    </row>
    <row r="28857" spans="7:8" x14ac:dyDescent="0.5">
      <c r="G28857"/>
      <c r="H28857"/>
    </row>
    <row r="28858" spans="7:8" x14ac:dyDescent="0.5">
      <c r="G28858"/>
      <c r="H28858"/>
    </row>
    <row r="28859" spans="7:8" x14ac:dyDescent="0.5">
      <c r="G28859"/>
      <c r="H28859"/>
    </row>
    <row r="28860" spans="7:8" x14ac:dyDescent="0.5">
      <c r="G28860"/>
      <c r="H28860"/>
    </row>
    <row r="28861" spans="7:8" x14ac:dyDescent="0.5">
      <c r="G28861"/>
      <c r="H28861"/>
    </row>
    <row r="28862" spans="7:8" x14ac:dyDescent="0.5">
      <c r="G28862"/>
      <c r="H28862"/>
    </row>
    <row r="28863" spans="7:8" x14ac:dyDescent="0.5">
      <c r="G28863"/>
      <c r="H28863"/>
    </row>
    <row r="28864" spans="7:8" x14ac:dyDescent="0.5">
      <c r="G28864"/>
      <c r="H28864"/>
    </row>
    <row r="28865" spans="7:8" x14ac:dyDescent="0.5">
      <c r="G28865"/>
      <c r="H28865"/>
    </row>
    <row r="28866" spans="7:8" x14ac:dyDescent="0.5">
      <c r="G28866"/>
      <c r="H28866"/>
    </row>
    <row r="28867" spans="7:8" x14ac:dyDescent="0.5">
      <c r="G28867"/>
      <c r="H28867"/>
    </row>
    <row r="28868" spans="7:8" x14ac:dyDescent="0.5">
      <c r="G28868"/>
      <c r="H28868"/>
    </row>
    <row r="28869" spans="7:8" x14ac:dyDescent="0.5">
      <c r="G28869"/>
      <c r="H28869"/>
    </row>
    <row r="28870" spans="7:8" x14ac:dyDescent="0.5">
      <c r="G28870"/>
      <c r="H28870"/>
    </row>
    <row r="28871" spans="7:8" x14ac:dyDescent="0.5">
      <c r="G28871"/>
      <c r="H28871"/>
    </row>
    <row r="28872" spans="7:8" x14ac:dyDescent="0.5">
      <c r="G28872"/>
      <c r="H28872"/>
    </row>
    <row r="28873" spans="7:8" x14ac:dyDescent="0.5">
      <c r="G28873"/>
      <c r="H28873"/>
    </row>
    <row r="28874" spans="7:8" x14ac:dyDescent="0.5">
      <c r="G28874"/>
      <c r="H28874"/>
    </row>
    <row r="28875" spans="7:8" x14ac:dyDescent="0.5">
      <c r="G28875"/>
      <c r="H28875"/>
    </row>
    <row r="28876" spans="7:8" x14ac:dyDescent="0.5">
      <c r="G28876"/>
      <c r="H28876"/>
    </row>
    <row r="28877" spans="7:8" x14ac:dyDescent="0.5">
      <c r="G28877"/>
      <c r="H28877"/>
    </row>
    <row r="28878" spans="7:8" x14ac:dyDescent="0.5">
      <c r="G28878"/>
      <c r="H28878"/>
    </row>
    <row r="28879" spans="7:8" x14ac:dyDescent="0.5">
      <c r="G28879"/>
      <c r="H28879"/>
    </row>
    <row r="28880" spans="7:8" x14ac:dyDescent="0.5">
      <c r="G28880"/>
      <c r="H28880"/>
    </row>
    <row r="28881" spans="7:8" x14ac:dyDescent="0.5">
      <c r="G28881"/>
      <c r="H28881"/>
    </row>
    <row r="28882" spans="7:8" x14ac:dyDescent="0.5">
      <c r="G28882"/>
      <c r="H28882"/>
    </row>
    <row r="28883" spans="7:8" x14ac:dyDescent="0.5">
      <c r="G28883"/>
      <c r="H28883"/>
    </row>
    <row r="28884" spans="7:8" x14ac:dyDescent="0.5">
      <c r="G28884"/>
      <c r="H28884"/>
    </row>
    <row r="28885" spans="7:8" x14ac:dyDescent="0.5">
      <c r="G28885"/>
      <c r="H28885"/>
    </row>
    <row r="28886" spans="7:8" x14ac:dyDescent="0.5">
      <c r="G28886"/>
      <c r="H28886"/>
    </row>
    <row r="28887" spans="7:8" x14ac:dyDescent="0.5">
      <c r="G28887"/>
      <c r="H28887"/>
    </row>
    <row r="28888" spans="7:8" x14ac:dyDescent="0.5">
      <c r="G28888"/>
      <c r="H28888"/>
    </row>
    <row r="28889" spans="7:8" x14ac:dyDescent="0.5">
      <c r="G28889"/>
      <c r="H28889"/>
    </row>
    <row r="28890" spans="7:8" x14ac:dyDescent="0.5">
      <c r="G28890"/>
      <c r="H28890"/>
    </row>
    <row r="28891" spans="7:8" x14ac:dyDescent="0.5">
      <c r="G28891"/>
      <c r="H28891"/>
    </row>
    <row r="28892" spans="7:8" x14ac:dyDescent="0.5">
      <c r="G28892"/>
      <c r="H28892"/>
    </row>
    <row r="28893" spans="7:8" x14ac:dyDescent="0.5">
      <c r="G28893"/>
      <c r="H28893"/>
    </row>
    <row r="28894" spans="7:8" x14ac:dyDescent="0.5">
      <c r="G28894"/>
      <c r="H28894"/>
    </row>
    <row r="28895" spans="7:8" x14ac:dyDescent="0.5">
      <c r="G28895"/>
      <c r="H28895"/>
    </row>
    <row r="28896" spans="7:8" x14ac:dyDescent="0.5">
      <c r="G28896"/>
      <c r="H28896"/>
    </row>
    <row r="28897" spans="7:8" x14ac:dyDescent="0.5">
      <c r="G28897"/>
      <c r="H28897"/>
    </row>
    <row r="28898" spans="7:8" x14ac:dyDescent="0.5">
      <c r="G28898"/>
      <c r="H28898"/>
    </row>
    <row r="28899" spans="7:8" x14ac:dyDescent="0.5">
      <c r="G28899"/>
      <c r="H28899"/>
    </row>
    <row r="28900" spans="7:8" x14ac:dyDescent="0.5">
      <c r="G28900"/>
      <c r="H28900"/>
    </row>
    <row r="28901" spans="7:8" x14ac:dyDescent="0.5">
      <c r="G28901"/>
      <c r="H28901"/>
    </row>
    <row r="28902" spans="7:8" x14ac:dyDescent="0.5">
      <c r="G28902"/>
      <c r="H28902"/>
    </row>
    <row r="28903" spans="7:8" x14ac:dyDescent="0.5">
      <c r="G28903"/>
      <c r="H28903"/>
    </row>
    <row r="28904" spans="7:8" x14ac:dyDescent="0.5">
      <c r="G28904"/>
      <c r="H28904"/>
    </row>
    <row r="28905" spans="7:8" x14ac:dyDescent="0.5">
      <c r="G28905"/>
      <c r="H28905"/>
    </row>
    <row r="28906" spans="7:8" x14ac:dyDescent="0.5">
      <c r="G28906"/>
      <c r="H28906"/>
    </row>
    <row r="28907" spans="7:8" x14ac:dyDescent="0.5">
      <c r="G28907"/>
      <c r="H28907"/>
    </row>
    <row r="28908" spans="7:8" x14ac:dyDescent="0.5">
      <c r="G28908"/>
      <c r="H28908"/>
    </row>
    <row r="28909" spans="7:8" x14ac:dyDescent="0.5">
      <c r="G28909"/>
      <c r="H28909"/>
    </row>
    <row r="28910" spans="7:8" x14ac:dyDescent="0.5">
      <c r="G28910"/>
      <c r="H28910"/>
    </row>
    <row r="28911" spans="7:8" x14ac:dyDescent="0.5">
      <c r="G28911"/>
      <c r="H28911"/>
    </row>
    <row r="28912" spans="7:8" x14ac:dyDescent="0.5">
      <c r="G28912"/>
      <c r="H28912"/>
    </row>
    <row r="28913" spans="7:8" x14ac:dyDescent="0.5">
      <c r="G28913"/>
      <c r="H28913"/>
    </row>
    <row r="28914" spans="7:8" x14ac:dyDescent="0.5">
      <c r="G28914"/>
      <c r="H28914"/>
    </row>
    <row r="28915" spans="7:8" x14ac:dyDescent="0.5">
      <c r="G28915"/>
      <c r="H28915"/>
    </row>
    <row r="28916" spans="7:8" x14ac:dyDescent="0.5">
      <c r="G28916"/>
      <c r="H28916"/>
    </row>
    <row r="28917" spans="7:8" x14ac:dyDescent="0.5">
      <c r="G28917"/>
      <c r="H28917"/>
    </row>
    <row r="28918" spans="7:8" x14ac:dyDescent="0.5">
      <c r="G28918"/>
      <c r="H28918"/>
    </row>
    <row r="28919" spans="7:8" x14ac:dyDescent="0.5">
      <c r="G28919"/>
      <c r="H28919"/>
    </row>
    <row r="28920" spans="7:8" x14ac:dyDescent="0.5">
      <c r="G28920"/>
      <c r="H28920"/>
    </row>
    <row r="28921" spans="7:8" x14ac:dyDescent="0.5">
      <c r="G28921"/>
      <c r="H28921"/>
    </row>
    <row r="28922" spans="7:8" x14ac:dyDescent="0.5">
      <c r="G28922"/>
      <c r="H28922"/>
    </row>
    <row r="28923" spans="7:8" x14ac:dyDescent="0.5">
      <c r="G28923"/>
      <c r="H28923"/>
    </row>
    <row r="28924" spans="7:8" x14ac:dyDescent="0.5">
      <c r="G28924"/>
      <c r="H28924"/>
    </row>
    <row r="28925" spans="7:8" x14ac:dyDescent="0.5">
      <c r="G28925"/>
      <c r="H28925"/>
    </row>
    <row r="28926" spans="7:8" x14ac:dyDescent="0.5">
      <c r="G28926"/>
      <c r="H28926"/>
    </row>
    <row r="28927" spans="7:8" x14ac:dyDescent="0.5">
      <c r="G28927"/>
      <c r="H28927"/>
    </row>
    <row r="28928" spans="7:8" x14ac:dyDescent="0.5">
      <c r="G28928"/>
      <c r="H28928"/>
    </row>
    <row r="28929" spans="7:8" x14ac:dyDescent="0.5">
      <c r="G28929"/>
      <c r="H28929"/>
    </row>
    <row r="28930" spans="7:8" x14ac:dyDescent="0.5">
      <c r="G28930"/>
      <c r="H28930"/>
    </row>
    <row r="28931" spans="7:8" x14ac:dyDescent="0.5">
      <c r="G28931"/>
      <c r="H28931"/>
    </row>
    <row r="28932" spans="7:8" x14ac:dyDescent="0.5">
      <c r="G28932"/>
      <c r="H28932"/>
    </row>
    <row r="28933" spans="7:8" x14ac:dyDescent="0.5">
      <c r="G28933"/>
      <c r="H28933"/>
    </row>
    <row r="28934" spans="7:8" x14ac:dyDescent="0.5">
      <c r="G28934"/>
      <c r="H28934"/>
    </row>
    <row r="28935" spans="7:8" x14ac:dyDescent="0.5">
      <c r="G28935"/>
      <c r="H28935"/>
    </row>
    <row r="28936" spans="7:8" x14ac:dyDescent="0.5">
      <c r="G28936"/>
      <c r="H28936"/>
    </row>
    <row r="28937" spans="7:8" x14ac:dyDescent="0.5">
      <c r="G28937"/>
      <c r="H28937"/>
    </row>
    <row r="28938" spans="7:8" x14ac:dyDescent="0.5">
      <c r="G28938"/>
      <c r="H28938"/>
    </row>
    <row r="28939" spans="7:8" x14ac:dyDescent="0.5">
      <c r="G28939"/>
      <c r="H28939"/>
    </row>
    <row r="28940" spans="7:8" x14ac:dyDescent="0.5">
      <c r="G28940"/>
      <c r="H28940"/>
    </row>
    <row r="28941" spans="7:8" x14ac:dyDescent="0.5">
      <c r="G28941"/>
      <c r="H28941"/>
    </row>
    <row r="28942" spans="7:8" x14ac:dyDescent="0.5">
      <c r="G28942"/>
      <c r="H28942"/>
    </row>
    <row r="28943" spans="7:8" x14ac:dyDescent="0.5">
      <c r="G28943"/>
      <c r="H28943"/>
    </row>
    <row r="28944" spans="7:8" x14ac:dyDescent="0.5">
      <c r="G28944"/>
      <c r="H28944"/>
    </row>
    <row r="28945" spans="7:8" x14ac:dyDescent="0.5">
      <c r="G28945"/>
      <c r="H28945"/>
    </row>
    <row r="28946" spans="7:8" x14ac:dyDescent="0.5">
      <c r="G28946"/>
      <c r="H28946"/>
    </row>
    <row r="28947" spans="7:8" x14ac:dyDescent="0.5">
      <c r="G28947"/>
      <c r="H28947"/>
    </row>
    <row r="28948" spans="7:8" x14ac:dyDescent="0.5">
      <c r="G28948"/>
      <c r="H28948"/>
    </row>
    <row r="28949" spans="7:8" x14ac:dyDescent="0.5">
      <c r="G28949"/>
      <c r="H28949"/>
    </row>
    <row r="28950" spans="7:8" x14ac:dyDescent="0.5">
      <c r="G28950"/>
      <c r="H28950"/>
    </row>
    <row r="28951" spans="7:8" x14ac:dyDescent="0.5">
      <c r="G28951"/>
      <c r="H28951"/>
    </row>
    <row r="28952" spans="7:8" x14ac:dyDescent="0.5">
      <c r="G28952"/>
      <c r="H28952"/>
    </row>
    <row r="28953" spans="7:8" x14ac:dyDescent="0.5">
      <c r="G28953"/>
      <c r="H28953"/>
    </row>
    <row r="28954" spans="7:8" x14ac:dyDescent="0.5">
      <c r="G28954"/>
      <c r="H28954"/>
    </row>
    <row r="28955" spans="7:8" x14ac:dyDescent="0.5">
      <c r="G28955"/>
      <c r="H28955"/>
    </row>
    <row r="28956" spans="7:8" x14ac:dyDescent="0.5">
      <c r="G28956"/>
      <c r="H28956"/>
    </row>
    <row r="28957" spans="7:8" x14ac:dyDescent="0.5">
      <c r="G28957"/>
      <c r="H28957"/>
    </row>
    <row r="28958" spans="7:8" x14ac:dyDescent="0.5">
      <c r="G28958"/>
      <c r="H28958"/>
    </row>
    <row r="28959" spans="7:8" x14ac:dyDescent="0.5">
      <c r="G28959"/>
      <c r="H28959"/>
    </row>
    <row r="28960" spans="7:8" x14ac:dyDescent="0.5">
      <c r="G28960"/>
      <c r="H28960"/>
    </row>
    <row r="28961" spans="7:8" x14ac:dyDescent="0.5">
      <c r="G28961"/>
      <c r="H28961"/>
    </row>
    <row r="28962" spans="7:8" x14ac:dyDescent="0.5">
      <c r="G28962"/>
      <c r="H28962"/>
    </row>
    <row r="28963" spans="7:8" x14ac:dyDescent="0.5">
      <c r="G28963"/>
      <c r="H28963"/>
    </row>
    <row r="28964" spans="7:8" x14ac:dyDescent="0.5">
      <c r="G28964"/>
      <c r="H28964"/>
    </row>
    <row r="28965" spans="7:8" x14ac:dyDescent="0.5">
      <c r="G28965"/>
      <c r="H28965"/>
    </row>
    <row r="28966" spans="7:8" x14ac:dyDescent="0.5">
      <c r="G28966"/>
      <c r="H28966"/>
    </row>
    <row r="28967" spans="7:8" x14ac:dyDescent="0.5">
      <c r="G28967"/>
      <c r="H28967"/>
    </row>
    <row r="28968" spans="7:8" x14ac:dyDescent="0.5">
      <c r="G28968"/>
      <c r="H28968"/>
    </row>
    <row r="28969" spans="7:8" x14ac:dyDescent="0.5">
      <c r="G28969"/>
      <c r="H28969"/>
    </row>
    <row r="28970" spans="7:8" x14ac:dyDescent="0.5">
      <c r="G28970"/>
      <c r="H28970"/>
    </row>
    <row r="28971" spans="7:8" x14ac:dyDescent="0.5">
      <c r="G28971"/>
      <c r="H28971"/>
    </row>
    <row r="28972" spans="7:8" x14ac:dyDescent="0.5">
      <c r="G28972"/>
      <c r="H28972"/>
    </row>
    <row r="28973" spans="7:8" x14ac:dyDescent="0.5">
      <c r="G28973"/>
      <c r="H28973"/>
    </row>
    <row r="28974" spans="7:8" x14ac:dyDescent="0.5">
      <c r="G28974"/>
      <c r="H28974"/>
    </row>
    <row r="28975" spans="7:8" x14ac:dyDescent="0.5">
      <c r="G28975"/>
      <c r="H28975"/>
    </row>
    <row r="28976" spans="7:8" x14ac:dyDescent="0.5">
      <c r="G28976"/>
      <c r="H28976"/>
    </row>
    <row r="28977" spans="7:8" x14ac:dyDescent="0.5">
      <c r="G28977"/>
      <c r="H28977"/>
    </row>
    <row r="28978" spans="7:8" x14ac:dyDescent="0.5">
      <c r="G28978"/>
      <c r="H28978"/>
    </row>
    <row r="28979" spans="7:8" x14ac:dyDescent="0.5">
      <c r="G28979"/>
      <c r="H28979"/>
    </row>
    <row r="28980" spans="7:8" x14ac:dyDescent="0.5">
      <c r="G28980"/>
      <c r="H28980"/>
    </row>
    <row r="28981" spans="7:8" x14ac:dyDescent="0.5">
      <c r="G28981"/>
      <c r="H28981"/>
    </row>
    <row r="28982" spans="7:8" x14ac:dyDescent="0.5">
      <c r="G28982"/>
      <c r="H28982"/>
    </row>
    <row r="28983" spans="7:8" x14ac:dyDescent="0.5">
      <c r="G28983"/>
      <c r="H28983"/>
    </row>
    <row r="28984" spans="7:8" x14ac:dyDescent="0.5">
      <c r="G28984"/>
      <c r="H28984"/>
    </row>
    <row r="28985" spans="7:8" x14ac:dyDescent="0.5">
      <c r="G28985"/>
      <c r="H28985"/>
    </row>
    <row r="28986" spans="7:8" x14ac:dyDescent="0.5">
      <c r="G28986"/>
      <c r="H28986"/>
    </row>
    <row r="28987" spans="7:8" x14ac:dyDescent="0.5">
      <c r="G28987"/>
      <c r="H28987"/>
    </row>
    <row r="28988" spans="7:8" x14ac:dyDescent="0.5">
      <c r="G28988"/>
      <c r="H28988"/>
    </row>
    <row r="28989" spans="7:8" x14ac:dyDescent="0.5">
      <c r="G28989"/>
      <c r="H28989"/>
    </row>
    <row r="28990" spans="7:8" x14ac:dyDescent="0.5">
      <c r="G28990"/>
      <c r="H28990"/>
    </row>
    <row r="28991" spans="7:8" x14ac:dyDescent="0.5">
      <c r="G28991"/>
      <c r="H28991"/>
    </row>
    <row r="28992" spans="7:8" x14ac:dyDescent="0.5">
      <c r="G28992"/>
      <c r="H28992"/>
    </row>
    <row r="28993" spans="7:8" x14ac:dyDescent="0.5">
      <c r="G28993"/>
      <c r="H28993"/>
    </row>
    <row r="28994" spans="7:8" x14ac:dyDescent="0.5">
      <c r="G28994"/>
      <c r="H28994"/>
    </row>
    <row r="28995" spans="7:8" x14ac:dyDescent="0.5">
      <c r="G28995"/>
      <c r="H28995"/>
    </row>
    <row r="28996" spans="7:8" x14ac:dyDescent="0.5">
      <c r="G28996"/>
      <c r="H28996"/>
    </row>
    <row r="28997" spans="7:8" x14ac:dyDescent="0.5">
      <c r="G28997"/>
      <c r="H28997"/>
    </row>
    <row r="28998" spans="7:8" x14ac:dyDescent="0.5">
      <c r="G28998"/>
      <c r="H28998"/>
    </row>
    <row r="28999" spans="7:8" x14ac:dyDescent="0.5">
      <c r="G28999"/>
      <c r="H28999"/>
    </row>
    <row r="29000" spans="7:8" x14ac:dyDescent="0.5">
      <c r="G29000"/>
      <c r="H29000"/>
    </row>
    <row r="29001" spans="7:8" x14ac:dyDescent="0.5">
      <c r="G29001"/>
      <c r="H29001"/>
    </row>
    <row r="29002" spans="7:8" x14ac:dyDescent="0.5">
      <c r="G29002"/>
      <c r="H29002"/>
    </row>
    <row r="29003" spans="7:8" x14ac:dyDescent="0.5">
      <c r="G29003"/>
      <c r="H29003"/>
    </row>
    <row r="29004" spans="7:8" x14ac:dyDescent="0.5">
      <c r="G29004"/>
      <c r="H29004"/>
    </row>
    <row r="29005" spans="7:8" x14ac:dyDescent="0.5">
      <c r="G29005"/>
      <c r="H29005"/>
    </row>
    <row r="29006" spans="7:8" x14ac:dyDescent="0.5">
      <c r="G29006"/>
      <c r="H29006"/>
    </row>
    <row r="29007" spans="7:8" x14ac:dyDescent="0.5">
      <c r="G29007"/>
      <c r="H29007"/>
    </row>
    <row r="29008" spans="7:8" x14ac:dyDescent="0.5">
      <c r="G29008"/>
      <c r="H29008"/>
    </row>
    <row r="29009" spans="7:8" x14ac:dyDescent="0.5">
      <c r="G29009"/>
      <c r="H29009"/>
    </row>
    <row r="29010" spans="7:8" x14ac:dyDescent="0.5">
      <c r="G29010"/>
      <c r="H29010"/>
    </row>
    <row r="29011" spans="7:8" x14ac:dyDescent="0.5">
      <c r="G29011"/>
      <c r="H29011"/>
    </row>
    <row r="29012" spans="7:8" x14ac:dyDescent="0.5">
      <c r="G29012"/>
      <c r="H29012"/>
    </row>
    <row r="29013" spans="7:8" x14ac:dyDescent="0.5">
      <c r="G29013"/>
      <c r="H29013"/>
    </row>
    <row r="29014" spans="7:8" x14ac:dyDescent="0.5">
      <c r="G29014"/>
      <c r="H29014"/>
    </row>
    <row r="29015" spans="7:8" x14ac:dyDescent="0.5">
      <c r="G29015"/>
      <c r="H29015"/>
    </row>
    <row r="29016" spans="7:8" x14ac:dyDescent="0.5">
      <c r="G29016"/>
      <c r="H29016"/>
    </row>
    <row r="29017" spans="7:8" x14ac:dyDescent="0.5">
      <c r="G29017"/>
      <c r="H29017"/>
    </row>
    <row r="29018" spans="7:8" x14ac:dyDescent="0.5">
      <c r="G29018"/>
      <c r="H29018"/>
    </row>
    <row r="29019" spans="7:8" x14ac:dyDescent="0.5">
      <c r="G29019"/>
      <c r="H29019"/>
    </row>
    <row r="29020" spans="7:8" x14ac:dyDescent="0.5">
      <c r="G29020"/>
      <c r="H29020"/>
    </row>
    <row r="29021" spans="7:8" x14ac:dyDescent="0.5">
      <c r="G29021"/>
      <c r="H29021"/>
    </row>
    <row r="29022" spans="7:8" x14ac:dyDescent="0.5">
      <c r="G29022"/>
      <c r="H29022"/>
    </row>
    <row r="29023" spans="7:8" x14ac:dyDescent="0.5">
      <c r="G29023"/>
      <c r="H29023"/>
    </row>
    <row r="29024" spans="7:8" x14ac:dyDescent="0.5">
      <c r="G29024"/>
      <c r="H29024"/>
    </row>
    <row r="29025" spans="7:8" x14ac:dyDescent="0.5">
      <c r="G29025"/>
      <c r="H29025"/>
    </row>
    <row r="29026" spans="7:8" x14ac:dyDescent="0.5">
      <c r="G29026"/>
      <c r="H29026"/>
    </row>
    <row r="29027" spans="7:8" x14ac:dyDescent="0.5">
      <c r="G29027"/>
      <c r="H29027"/>
    </row>
    <row r="29028" spans="7:8" x14ac:dyDescent="0.5">
      <c r="G29028"/>
      <c r="H29028"/>
    </row>
    <row r="29029" spans="7:8" x14ac:dyDescent="0.5">
      <c r="G29029"/>
      <c r="H29029"/>
    </row>
    <row r="29030" spans="7:8" x14ac:dyDescent="0.5">
      <c r="G29030"/>
      <c r="H29030"/>
    </row>
    <row r="29031" spans="7:8" x14ac:dyDescent="0.5">
      <c r="G29031"/>
      <c r="H29031"/>
    </row>
    <row r="29032" spans="7:8" x14ac:dyDescent="0.5">
      <c r="G29032"/>
      <c r="H29032"/>
    </row>
    <row r="29033" spans="7:8" x14ac:dyDescent="0.5">
      <c r="G29033"/>
      <c r="H29033"/>
    </row>
    <row r="29034" spans="7:8" x14ac:dyDescent="0.5">
      <c r="G29034"/>
      <c r="H29034"/>
    </row>
    <row r="29035" spans="7:8" x14ac:dyDescent="0.5">
      <c r="G29035"/>
      <c r="H29035"/>
    </row>
    <row r="29036" spans="7:8" x14ac:dyDescent="0.5">
      <c r="G29036"/>
      <c r="H29036"/>
    </row>
    <row r="29037" spans="7:8" x14ac:dyDescent="0.5">
      <c r="G29037"/>
      <c r="H29037"/>
    </row>
    <row r="29038" spans="7:8" x14ac:dyDescent="0.5">
      <c r="G29038"/>
      <c r="H29038"/>
    </row>
    <row r="29039" spans="7:8" x14ac:dyDescent="0.5">
      <c r="G29039"/>
      <c r="H29039"/>
    </row>
    <row r="29040" spans="7:8" x14ac:dyDescent="0.5">
      <c r="G29040"/>
      <c r="H29040"/>
    </row>
    <row r="29041" spans="7:8" x14ac:dyDescent="0.5">
      <c r="G29041"/>
      <c r="H29041"/>
    </row>
    <row r="29042" spans="7:8" x14ac:dyDescent="0.5">
      <c r="G29042"/>
      <c r="H29042"/>
    </row>
    <row r="29043" spans="7:8" x14ac:dyDescent="0.5">
      <c r="G29043"/>
      <c r="H29043"/>
    </row>
    <row r="29044" spans="7:8" x14ac:dyDescent="0.5">
      <c r="G29044"/>
      <c r="H29044"/>
    </row>
    <row r="29045" spans="7:8" x14ac:dyDescent="0.5">
      <c r="G29045"/>
      <c r="H29045"/>
    </row>
    <row r="29046" spans="7:8" x14ac:dyDescent="0.5">
      <c r="G29046"/>
      <c r="H29046"/>
    </row>
    <row r="29047" spans="7:8" x14ac:dyDescent="0.5">
      <c r="G29047"/>
      <c r="H29047"/>
    </row>
    <row r="29048" spans="7:8" x14ac:dyDescent="0.5">
      <c r="G29048"/>
      <c r="H29048"/>
    </row>
    <row r="29049" spans="7:8" x14ac:dyDescent="0.5">
      <c r="G29049"/>
      <c r="H29049"/>
    </row>
    <row r="29050" spans="7:8" x14ac:dyDescent="0.5">
      <c r="G29050"/>
      <c r="H29050"/>
    </row>
    <row r="29051" spans="7:8" x14ac:dyDescent="0.5">
      <c r="G29051"/>
      <c r="H29051"/>
    </row>
    <row r="29052" spans="7:8" x14ac:dyDescent="0.5">
      <c r="G29052"/>
      <c r="H29052"/>
    </row>
    <row r="29053" spans="7:8" x14ac:dyDescent="0.5">
      <c r="G29053"/>
      <c r="H29053"/>
    </row>
    <row r="29054" spans="7:8" x14ac:dyDescent="0.5">
      <c r="G29054"/>
      <c r="H29054"/>
    </row>
    <row r="29055" spans="7:8" x14ac:dyDescent="0.5">
      <c r="G29055"/>
      <c r="H29055"/>
    </row>
    <row r="29056" spans="7:8" x14ac:dyDescent="0.5">
      <c r="G29056"/>
      <c r="H29056"/>
    </row>
    <row r="29057" spans="7:8" x14ac:dyDescent="0.5">
      <c r="G29057"/>
      <c r="H29057"/>
    </row>
    <row r="29058" spans="7:8" x14ac:dyDescent="0.5">
      <c r="G29058"/>
      <c r="H29058"/>
    </row>
    <row r="29059" spans="7:8" x14ac:dyDescent="0.5">
      <c r="G29059"/>
      <c r="H29059"/>
    </row>
    <row r="29060" spans="7:8" x14ac:dyDescent="0.5">
      <c r="G29060"/>
      <c r="H29060"/>
    </row>
    <row r="29061" spans="7:8" x14ac:dyDescent="0.5">
      <c r="G29061"/>
      <c r="H29061"/>
    </row>
    <row r="29062" spans="7:8" x14ac:dyDescent="0.5">
      <c r="G29062"/>
      <c r="H29062"/>
    </row>
    <row r="29063" spans="7:8" x14ac:dyDescent="0.5">
      <c r="G29063"/>
      <c r="H29063"/>
    </row>
    <row r="29064" spans="7:8" x14ac:dyDescent="0.5">
      <c r="G29064"/>
      <c r="H29064"/>
    </row>
    <row r="29065" spans="7:8" x14ac:dyDescent="0.5">
      <c r="G29065"/>
      <c r="H29065"/>
    </row>
    <row r="29066" spans="7:8" x14ac:dyDescent="0.5">
      <c r="G29066"/>
      <c r="H29066"/>
    </row>
    <row r="29067" spans="7:8" x14ac:dyDescent="0.5">
      <c r="G29067"/>
      <c r="H29067"/>
    </row>
    <row r="29068" spans="7:8" x14ac:dyDescent="0.5">
      <c r="G29068"/>
      <c r="H29068"/>
    </row>
    <row r="29069" spans="7:8" x14ac:dyDescent="0.5">
      <c r="G29069"/>
      <c r="H29069"/>
    </row>
    <row r="29070" spans="7:8" x14ac:dyDescent="0.5">
      <c r="G29070"/>
      <c r="H29070"/>
    </row>
    <row r="29071" spans="7:8" x14ac:dyDescent="0.5">
      <c r="G29071"/>
      <c r="H29071"/>
    </row>
    <row r="29072" spans="7:8" x14ac:dyDescent="0.5">
      <c r="G29072"/>
      <c r="H29072"/>
    </row>
    <row r="29073" spans="7:8" x14ac:dyDescent="0.5">
      <c r="G29073"/>
      <c r="H29073"/>
    </row>
    <row r="29074" spans="7:8" x14ac:dyDescent="0.5">
      <c r="G29074"/>
      <c r="H29074"/>
    </row>
    <row r="29075" spans="7:8" x14ac:dyDescent="0.5">
      <c r="G29075"/>
      <c r="H29075"/>
    </row>
    <row r="29076" spans="7:8" x14ac:dyDescent="0.5">
      <c r="G29076"/>
      <c r="H29076"/>
    </row>
    <row r="29077" spans="7:8" x14ac:dyDescent="0.5">
      <c r="G29077"/>
      <c r="H29077"/>
    </row>
    <row r="29078" spans="7:8" x14ac:dyDescent="0.5">
      <c r="G29078"/>
      <c r="H29078"/>
    </row>
    <row r="29079" spans="7:8" x14ac:dyDescent="0.5">
      <c r="G29079"/>
      <c r="H29079"/>
    </row>
    <row r="29080" spans="7:8" x14ac:dyDescent="0.5">
      <c r="G29080"/>
      <c r="H29080"/>
    </row>
    <row r="29081" spans="7:8" x14ac:dyDescent="0.5">
      <c r="G29081"/>
      <c r="H29081"/>
    </row>
    <row r="29082" spans="7:8" x14ac:dyDescent="0.5">
      <c r="G29082"/>
      <c r="H29082"/>
    </row>
    <row r="29083" spans="7:8" x14ac:dyDescent="0.5">
      <c r="G29083"/>
      <c r="H29083"/>
    </row>
    <row r="29084" spans="7:8" x14ac:dyDescent="0.5">
      <c r="G29084"/>
      <c r="H29084"/>
    </row>
    <row r="29085" spans="7:8" x14ac:dyDescent="0.5">
      <c r="G29085"/>
      <c r="H29085"/>
    </row>
    <row r="29086" spans="7:8" x14ac:dyDescent="0.5">
      <c r="G29086"/>
      <c r="H29086"/>
    </row>
    <row r="29087" spans="7:8" x14ac:dyDescent="0.5">
      <c r="G29087"/>
      <c r="H29087"/>
    </row>
    <row r="29088" spans="7:8" x14ac:dyDescent="0.5">
      <c r="G29088"/>
      <c r="H29088"/>
    </row>
    <row r="29089" spans="7:8" x14ac:dyDescent="0.5">
      <c r="G29089"/>
      <c r="H29089"/>
    </row>
    <row r="29090" spans="7:8" x14ac:dyDescent="0.5">
      <c r="G29090"/>
      <c r="H29090"/>
    </row>
    <row r="29091" spans="7:8" x14ac:dyDescent="0.5">
      <c r="G29091"/>
      <c r="H29091"/>
    </row>
    <row r="29092" spans="7:8" x14ac:dyDescent="0.5">
      <c r="G29092"/>
      <c r="H29092"/>
    </row>
    <row r="29093" spans="7:8" x14ac:dyDescent="0.5">
      <c r="G29093"/>
      <c r="H29093"/>
    </row>
    <row r="29094" spans="7:8" x14ac:dyDescent="0.5">
      <c r="G29094"/>
      <c r="H29094"/>
    </row>
    <row r="29095" spans="7:8" x14ac:dyDescent="0.5">
      <c r="G29095"/>
      <c r="H29095"/>
    </row>
    <row r="29096" spans="7:8" x14ac:dyDescent="0.5">
      <c r="G29096"/>
      <c r="H29096"/>
    </row>
    <row r="29097" spans="7:8" x14ac:dyDescent="0.5">
      <c r="G29097"/>
      <c r="H29097"/>
    </row>
    <row r="29098" spans="7:8" x14ac:dyDescent="0.5">
      <c r="G29098"/>
      <c r="H29098"/>
    </row>
    <row r="29099" spans="7:8" x14ac:dyDescent="0.5">
      <c r="G29099"/>
      <c r="H29099"/>
    </row>
    <row r="29100" spans="7:8" x14ac:dyDescent="0.5">
      <c r="G29100"/>
      <c r="H29100"/>
    </row>
    <row r="29101" spans="7:8" x14ac:dyDescent="0.5">
      <c r="G29101"/>
      <c r="H29101"/>
    </row>
    <row r="29102" spans="7:8" x14ac:dyDescent="0.5">
      <c r="G29102"/>
      <c r="H29102"/>
    </row>
    <row r="29103" spans="7:8" x14ac:dyDescent="0.5">
      <c r="G29103"/>
      <c r="H29103"/>
    </row>
    <row r="29104" spans="7:8" x14ac:dyDescent="0.5">
      <c r="G29104"/>
      <c r="H29104"/>
    </row>
    <row r="29105" spans="7:8" x14ac:dyDescent="0.5">
      <c r="G29105"/>
      <c r="H29105"/>
    </row>
    <row r="29106" spans="7:8" x14ac:dyDescent="0.5">
      <c r="G29106"/>
      <c r="H29106"/>
    </row>
    <row r="29107" spans="7:8" x14ac:dyDescent="0.5">
      <c r="G29107"/>
      <c r="H29107"/>
    </row>
    <row r="29108" spans="7:8" x14ac:dyDescent="0.5">
      <c r="G29108"/>
      <c r="H29108"/>
    </row>
    <row r="29109" spans="7:8" x14ac:dyDescent="0.5">
      <c r="G29109"/>
      <c r="H29109"/>
    </row>
    <row r="29110" spans="7:8" x14ac:dyDescent="0.5">
      <c r="G29110"/>
      <c r="H29110"/>
    </row>
    <row r="29111" spans="7:8" x14ac:dyDescent="0.5">
      <c r="G29111"/>
      <c r="H29111"/>
    </row>
    <row r="29112" spans="7:8" x14ac:dyDescent="0.5">
      <c r="G29112"/>
      <c r="H29112"/>
    </row>
    <row r="29113" spans="7:8" x14ac:dyDescent="0.5">
      <c r="G29113"/>
      <c r="H29113"/>
    </row>
    <row r="29114" spans="7:8" x14ac:dyDescent="0.5">
      <c r="G29114"/>
      <c r="H29114"/>
    </row>
    <row r="29115" spans="7:8" x14ac:dyDescent="0.5">
      <c r="G29115"/>
      <c r="H29115"/>
    </row>
    <row r="29116" spans="7:8" x14ac:dyDescent="0.5">
      <c r="G29116"/>
      <c r="H29116"/>
    </row>
    <row r="29117" spans="7:8" x14ac:dyDescent="0.5">
      <c r="G29117"/>
      <c r="H29117"/>
    </row>
    <row r="29118" spans="7:8" x14ac:dyDescent="0.5">
      <c r="G29118"/>
      <c r="H29118"/>
    </row>
    <row r="29119" spans="7:8" x14ac:dyDescent="0.5">
      <c r="G29119"/>
      <c r="H29119"/>
    </row>
    <row r="29120" spans="7:8" x14ac:dyDescent="0.5">
      <c r="G29120"/>
      <c r="H29120"/>
    </row>
    <row r="29121" spans="7:8" x14ac:dyDescent="0.5">
      <c r="G29121"/>
      <c r="H29121"/>
    </row>
    <row r="29122" spans="7:8" x14ac:dyDescent="0.5">
      <c r="G29122"/>
      <c r="H29122"/>
    </row>
    <row r="29123" spans="7:8" x14ac:dyDescent="0.5">
      <c r="G29123"/>
      <c r="H29123"/>
    </row>
    <row r="29124" spans="7:8" x14ac:dyDescent="0.5">
      <c r="G29124"/>
      <c r="H29124"/>
    </row>
    <row r="29125" spans="7:8" x14ac:dyDescent="0.5">
      <c r="G29125"/>
      <c r="H29125"/>
    </row>
    <row r="29126" spans="7:8" x14ac:dyDescent="0.5">
      <c r="G29126"/>
      <c r="H29126"/>
    </row>
    <row r="29127" spans="7:8" x14ac:dyDescent="0.5">
      <c r="G29127"/>
      <c r="H29127"/>
    </row>
    <row r="29128" spans="7:8" x14ac:dyDescent="0.5">
      <c r="G29128"/>
      <c r="H29128"/>
    </row>
    <row r="29129" spans="7:8" x14ac:dyDescent="0.5">
      <c r="G29129"/>
      <c r="H29129"/>
    </row>
    <row r="29130" spans="7:8" x14ac:dyDescent="0.5">
      <c r="G29130"/>
      <c r="H29130"/>
    </row>
    <row r="29131" spans="7:8" x14ac:dyDescent="0.5">
      <c r="G29131"/>
      <c r="H29131"/>
    </row>
    <row r="29132" spans="7:8" x14ac:dyDescent="0.5">
      <c r="G29132"/>
      <c r="H29132"/>
    </row>
    <row r="29133" spans="7:8" x14ac:dyDescent="0.5">
      <c r="G29133"/>
      <c r="H29133"/>
    </row>
    <row r="29134" spans="7:8" x14ac:dyDescent="0.5">
      <c r="G29134"/>
      <c r="H29134"/>
    </row>
    <row r="29135" spans="7:8" x14ac:dyDescent="0.5">
      <c r="G29135"/>
      <c r="H29135"/>
    </row>
    <row r="29136" spans="7:8" x14ac:dyDescent="0.5">
      <c r="G29136"/>
      <c r="H29136"/>
    </row>
    <row r="29137" spans="7:8" x14ac:dyDescent="0.5">
      <c r="G29137"/>
      <c r="H29137"/>
    </row>
    <row r="29138" spans="7:8" x14ac:dyDescent="0.5">
      <c r="G29138"/>
      <c r="H29138"/>
    </row>
    <row r="29139" spans="7:8" x14ac:dyDescent="0.5">
      <c r="G29139"/>
      <c r="H29139"/>
    </row>
    <row r="29140" spans="7:8" x14ac:dyDescent="0.5">
      <c r="G29140"/>
      <c r="H29140"/>
    </row>
    <row r="29141" spans="7:8" x14ac:dyDescent="0.5">
      <c r="G29141"/>
      <c r="H29141"/>
    </row>
    <row r="29142" spans="7:8" x14ac:dyDescent="0.5">
      <c r="G29142"/>
      <c r="H29142"/>
    </row>
    <row r="29143" spans="7:8" x14ac:dyDescent="0.5">
      <c r="G29143"/>
      <c r="H29143"/>
    </row>
    <row r="29144" spans="7:8" x14ac:dyDescent="0.5">
      <c r="G29144"/>
      <c r="H29144"/>
    </row>
    <row r="29145" spans="7:8" x14ac:dyDescent="0.5">
      <c r="G29145"/>
      <c r="H29145"/>
    </row>
    <row r="29146" spans="7:8" x14ac:dyDescent="0.5">
      <c r="G29146"/>
      <c r="H29146"/>
    </row>
    <row r="29147" spans="7:8" x14ac:dyDescent="0.5">
      <c r="G29147"/>
      <c r="H29147"/>
    </row>
    <row r="29148" spans="7:8" x14ac:dyDescent="0.5">
      <c r="G29148"/>
      <c r="H29148"/>
    </row>
    <row r="29149" spans="7:8" x14ac:dyDescent="0.5">
      <c r="G29149"/>
      <c r="H29149"/>
    </row>
    <row r="29150" spans="7:8" x14ac:dyDescent="0.5">
      <c r="G29150"/>
      <c r="H29150"/>
    </row>
    <row r="29151" spans="7:8" x14ac:dyDescent="0.5">
      <c r="G29151"/>
      <c r="H29151"/>
    </row>
    <row r="29152" spans="7:8" x14ac:dyDescent="0.5">
      <c r="G29152"/>
      <c r="H29152"/>
    </row>
    <row r="29153" spans="7:8" x14ac:dyDescent="0.5">
      <c r="G29153"/>
      <c r="H29153"/>
    </row>
    <row r="29154" spans="7:8" x14ac:dyDescent="0.5">
      <c r="G29154"/>
      <c r="H29154"/>
    </row>
    <row r="29155" spans="7:8" x14ac:dyDescent="0.5">
      <c r="G29155"/>
      <c r="H29155"/>
    </row>
    <row r="29156" spans="7:8" x14ac:dyDescent="0.5">
      <c r="G29156"/>
      <c r="H29156"/>
    </row>
    <row r="29157" spans="7:8" x14ac:dyDescent="0.5">
      <c r="G29157"/>
      <c r="H29157"/>
    </row>
    <row r="29158" spans="7:8" x14ac:dyDescent="0.5">
      <c r="G29158"/>
      <c r="H29158"/>
    </row>
    <row r="29159" spans="7:8" x14ac:dyDescent="0.5">
      <c r="G29159"/>
      <c r="H29159"/>
    </row>
    <row r="29160" spans="7:8" x14ac:dyDescent="0.5">
      <c r="G29160"/>
      <c r="H29160"/>
    </row>
    <row r="29161" spans="7:8" x14ac:dyDescent="0.5">
      <c r="G29161"/>
      <c r="H29161"/>
    </row>
    <row r="29162" spans="7:8" x14ac:dyDescent="0.5">
      <c r="G29162"/>
      <c r="H29162"/>
    </row>
    <row r="29163" spans="7:8" x14ac:dyDescent="0.5">
      <c r="G29163"/>
      <c r="H29163"/>
    </row>
    <row r="29164" spans="7:8" x14ac:dyDescent="0.5">
      <c r="G29164"/>
      <c r="H29164"/>
    </row>
    <row r="29165" spans="7:8" x14ac:dyDescent="0.5">
      <c r="G29165"/>
      <c r="H29165"/>
    </row>
    <row r="29166" spans="7:8" x14ac:dyDescent="0.5">
      <c r="G29166"/>
      <c r="H29166"/>
    </row>
    <row r="29167" spans="7:8" x14ac:dyDescent="0.5">
      <c r="G29167"/>
      <c r="H29167"/>
    </row>
    <row r="29168" spans="7:8" x14ac:dyDescent="0.5">
      <c r="G29168"/>
      <c r="H29168"/>
    </row>
    <row r="29169" spans="7:8" x14ac:dyDescent="0.5">
      <c r="G29169"/>
      <c r="H29169"/>
    </row>
    <row r="29170" spans="7:8" x14ac:dyDescent="0.5">
      <c r="G29170"/>
      <c r="H29170"/>
    </row>
    <row r="29171" spans="7:8" x14ac:dyDescent="0.5">
      <c r="G29171"/>
      <c r="H29171"/>
    </row>
    <row r="29172" spans="7:8" x14ac:dyDescent="0.5">
      <c r="G29172"/>
      <c r="H29172"/>
    </row>
    <row r="29173" spans="7:8" x14ac:dyDescent="0.5">
      <c r="G29173"/>
      <c r="H29173"/>
    </row>
    <row r="29174" spans="7:8" x14ac:dyDescent="0.5">
      <c r="G29174"/>
      <c r="H29174"/>
    </row>
    <row r="29175" spans="7:8" x14ac:dyDescent="0.5">
      <c r="G29175"/>
      <c r="H29175"/>
    </row>
    <row r="29176" spans="7:8" x14ac:dyDescent="0.5">
      <c r="G29176"/>
      <c r="H29176"/>
    </row>
    <row r="29177" spans="7:8" x14ac:dyDescent="0.5">
      <c r="G29177"/>
      <c r="H29177"/>
    </row>
    <row r="29178" spans="7:8" x14ac:dyDescent="0.5">
      <c r="G29178"/>
      <c r="H29178"/>
    </row>
    <row r="29179" spans="7:8" x14ac:dyDescent="0.5">
      <c r="G29179"/>
      <c r="H29179"/>
    </row>
    <row r="29180" spans="7:8" x14ac:dyDescent="0.5">
      <c r="G29180"/>
      <c r="H29180"/>
    </row>
    <row r="29181" spans="7:8" x14ac:dyDescent="0.5">
      <c r="G29181"/>
      <c r="H29181"/>
    </row>
    <row r="29182" spans="7:8" x14ac:dyDescent="0.5">
      <c r="G29182"/>
      <c r="H29182"/>
    </row>
    <row r="29183" spans="7:8" x14ac:dyDescent="0.5">
      <c r="G29183"/>
      <c r="H29183"/>
    </row>
    <row r="29184" spans="7:8" x14ac:dyDescent="0.5">
      <c r="G29184"/>
      <c r="H29184"/>
    </row>
    <row r="29185" spans="7:8" x14ac:dyDescent="0.5">
      <c r="G29185"/>
      <c r="H29185"/>
    </row>
    <row r="29186" spans="7:8" x14ac:dyDescent="0.5">
      <c r="G29186"/>
      <c r="H29186"/>
    </row>
    <row r="29187" spans="7:8" x14ac:dyDescent="0.5">
      <c r="G29187"/>
      <c r="H29187"/>
    </row>
    <row r="29188" spans="7:8" x14ac:dyDescent="0.5">
      <c r="G29188"/>
      <c r="H29188"/>
    </row>
    <row r="29189" spans="7:8" x14ac:dyDescent="0.5">
      <c r="G29189"/>
      <c r="H29189"/>
    </row>
    <row r="29190" spans="7:8" x14ac:dyDescent="0.5">
      <c r="G29190"/>
      <c r="H29190"/>
    </row>
    <row r="29191" spans="7:8" x14ac:dyDescent="0.5">
      <c r="G29191"/>
      <c r="H29191"/>
    </row>
    <row r="29192" spans="7:8" x14ac:dyDescent="0.5">
      <c r="G29192"/>
      <c r="H29192"/>
    </row>
    <row r="29193" spans="7:8" x14ac:dyDescent="0.5">
      <c r="G29193"/>
      <c r="H29193"/>
    </row>
    <row r="29194" spans="7:8" x14ac:dyDescent="0.5">
      <c r="G29194"/>
      <c r="H29194"/>
    </row>
    <row r="29195" spans="7:8" x14ac:dyDescent="0.5">
      <c r="G29195"/>
      <c r="H29195"/>
    </row>
    <row r="29196" spans="7:8" x14ac:dyDescent="0.5">
      <c r="G29196"/>
      <c r="H29196"/>
    </row>
    <row r="29197" spans="7:8" x14ac:dyDescent="0.5">
      <c r="G29197"/>
      <c r="H29197"/>
    </row>
    <row r="29198" spans="7:8" x14ac:dyDescent="0.5">
      <c r="G29198"/>
      <c r="H29198"/>
    </row>
    <row r="29199" spans="7:8" x14ac:dyDescent="0.5">
      <c r="G29199"/>
      <c r="H29199"/>
    </row>
    <row r="29200" spans="7:8" x14ac:dyDescent="0.5">
      <c r="G29200"/>
      <c r="H29200"/>
    </row>
    <row r="29201" spans="7:8" x14ac:dyDescent="0.5">
      <c r="G29201"/>
      <c r="H29201"/>
    </row>
    <row r="29202" spans="7:8" x14ac:dyDescent="0.5">
      <c r="G29202"/>
      <c r="H29202"/>
    </row>
    <row r="29203" spans="7:8" x14ac:dyDescent="0.5">
      <c r="G29203"/>
      <c r="H29203"/>
    </row>
    <row r="29204" spans="7:8" x14ac:dyDescent="0.5">
      <c r="G29204"/>
      <c r="H29204"/>
    </row>
    <row r="29205" spans="7:8" x14ac:dyDescent="0.5">
      <c r="G29205"/>
      <c r="H29205"/>
    </row>
    <row r="29206" spans="7:8" x14ac:dyDescent="0.5">
      <c r="G29206"/>
      <c r="H29206"/>
    </row>
    <row r="29207" spans="7:8" x14ac:dyDescent="0.5">
      <c r="G29207"/>
      <c r="H29207"/>
    </row>
    <row r="29208" spans="7:8" x14ac:dyDescent="0.5">
      <c r="G29208"/>
      <c r="H29208"/>
    </row>
    <row r="29209" spans="7:8" x14ac:dyDescent="0.5">
      <c r="G29209"/>
      <c r="H29209"/>
    </row>
    <row r="29210" spans="7:8" x14ac:dyDescent="0.5">
      <c r="G29210"/>
      <c r="H29210"/>
    </row>
    <row r="29211" spans="7:8" x14ac:dyDescent="0.5">
      <c r="G29211"/>
      <c r="H29211"/>
    </row>
    <row r="29212" spans="7:8" x14ac:dyDescent="0.5">
      <c r="G29212"/>
      <c r="H29212"/>
    </row>
    <row r="29213" spans="7:8" x14ac:dyDescent="0.5">
      <c r="G29213"/>
      <c r="H29213"/>
    </row>
    <row r="29214" spans="7:8" x14ac:dyDescent="0.5">
      <c r="G29214"/>
      <c r="H29214"/>
    </row>
    <row r="29215" spans="7:8" x14ac:dyDescent="0.5">
      <c r="G29215"/>
      <c r="H29215"/>
    </row>
    <row r="29216" spans="7:8" x14ac:dyDescent="0.5">
      <c r="G29216"/>
      <c r="H29216"/>
    </row>
    <row r="29217" spans="7:8" x14ac:dyDescent="0.5">
      <c r="G29217"/>
      <c r="H29217"/>
    </row>
    <row r="29218" spans="7:8" x14ac:dyDescent="0.5">
      <c r="G29218"/>
      <c r="H29218"/>
    </row>
    <row r="29219" spans="7:8" x14ac:dyDescent="0.5">
      <c r="G29219"/>
      <c r="H29219"/>
    </row>
    <row r="29220" spans="7:8" x14ac:dyDescent="0.5">
      <c r="G29220"/>
      <c r="H29220"/>
    </row>
    <row r="29221" spans="7:8" x14ac:dyDescent="0.5">
      <c r="G29221"/>
      <c r="H29221"/>
    </row>
    <row r="29222" spans="7:8" x14ac:dyDescent="0.5">
      <c r="G29222"/>
      <c r="H29222"/>
    </row>
    <row r="29223" spans="7:8" x14ac:dyDescent="0.5">
      <c r="G29223"/>
      <c r="H29223"/>
    </row>
    <row r="29224" spans="7:8" x14ac:dyDescent="0.5">
      <c r="G29224"/>
      <c r="H29224"/>
    </row>
    <row r="29225" spans="7:8" x14ac:dyDescent="0.5">
      <c r="G29225"/>
      <c r="H29225"/>
    </row>
    <row r="29226" spans="7:8" x14ac:dyDescent="0.5">
      <c r="G29226"/>
      <c r="H29226"/>
    </row>
    <row r="29227" spans="7:8" x14ac:dyDescent="0.5">
      <c r="G29227"/>
      <c r="H29227"/>
    </row>
    <row r="29228" spans="7:8" x14ac:dyDescent="0.5">
      <c r="G29228"/>
      <c r="H29228"/>
    </row>
    <row r="29229" spans="7:8" x14ac:dyDescent="0.5">
      <c r="G29229"/>
      <c r="H29229"/>
    </row>
    <row r="29230" spans="7:8" x14ac:dyDescent="0.5">
      <c r="G29230"/>
      <c r="H29230"/>
    </row>
    <row r="29231" spans="7:8" x14ac:dyDescent="0.5">
      <c r="G29231"/>
      <c r="H29231"/>
    </row>
    <row r="29232" spans="7:8" x14ac:dyDescent="0.5">
      <c r="G29232"/>
      <c r="H29232"/>
    </row>
    <row r="29233" spans="7:8" x14ac:dyDescent="0.5">
      <c r="G29233"/>
      <c r="H29233"/>
    </row>
    <row r="29234" spans="7:8" x14ac:dyDescent="0.5">
      <c r="G29234"/>
      <c r="H29234"/>
    </row>
    <row r="29235" spans="7:8" x14ac:dyDescent="0.5">
      <c r="G29235"/>
      <c r="H29235"/>
    </row>
    <row r="29236" spans="7:8" x14ac:dyDescent="0.5">
      <c r="G29236"/>
      <c r="H29236"/>
    </row>
    <row r="29237" spans="7:8" x14ac:dyDescent="0.5">
      <c r="G29237"/>
      <c r="H29237"/>
    </row>
    <row r="29238" spans="7:8" x14ac:dyDescent="0.5">
      <c r="G29238"/>
      <c r="H29238"/>
    </row>
    <row r="29239" spans="7:8" x14ac:dyDescent="0.5">
      <c r="G29239"/>
      <c r="H29239"/>
    </row>
    <row r="29240" spans="7:8" x14ac:dyDescent="0.5">
      <c r="G29240"/>
      <c r="H29240"/>
    </row>
    <row r="29241" spans="7:8" x14ac:dyDescent="0.5">
      <c r="G29241"/>
      <c r="H29241"/>
    </row>
    <row r="29242" spans="7:8" x14ac:dyDescent="0.5">
      <c r="G29242"/>
      <c r="H29242"/>
    </row>
    <row r="29243" spans="7:8" x14ac:dyDescent="0.5">
      <c r="G29243"/>
      <c r="H29243"/>
    </row>
    <row r="29244" spans="7:8" x14ac:dyDescent="0.5">
      <c r="G29244"/>
      <c r="H29244"/>
    </row>
    <row r="29245" spans="7:8" x14ac:dyDescent="0.5">
      <c r="G29245"/>
      <c r="H29245"/>
    </row>
    <row r="29246" spans="7:8" x14ac:dyDescent="0.5">
      <c r="G29246"/>
      <c r="H29246"/>
    </row>
    <row r="29247" spans="7:8" x14ac:dyDescent="0.5">
      <c r="G29247"/>
      <c r="H29247"/>
    </row>
    <row r="29248" spans="7:8" x14ac:dyDescent="0.5">
      <c r="G29248"/>
      <c r="H29248"/>
    </row>
    <row r="29249" spans="7:8" x14ac:dyDescent="0.5">
      <c r="G29249"/>
      <c r="H29249"/>
    </row>
    <row r="29250" spans="7:8" x14ac:dyDescent="0.5">
      <c r="G29250"/>
      <c r="H29250"/>
    </row>
    <row r="29251" spans="7:8" x14ac:dyDescent="0.5">
      <c r="G29251"/>
      <c r="H29251"/>
    </row>
    <row r="29252" spans="7:8" x14ac:dyDescent="0.5">
      <c r="G29252"/>
      <c r="H29252"/>
    </row>
    <row r="29253" spans="7:8" x14ac:dyDescent="0.5">
      <c r="G29253"/>
      <c r="H29253"/>
    </row>
    <row r="29254" spans="7:8" x14ac:dyDescent="0.5">
      <c r="G29254"/>
      <c r="H29254"/>
    </row>
    <row r="29255" spans="7:8" x14ac:dyDescent="0.5">
      <c r="G29255"/>
      <c r="H29255"/>
    </row>
    <row r="29256" spans="7:8" x14ac:dyDescent="0.5">
      <c r="G29256"/>
      <c r="H29256"/>
    </row>
    <row r="29257" spans="7:8" x14ac:dyDescent="0.5">
      <c r="G29257"/>
      <c r="H29257"/>
    </row>
    <row r="29258" spans="7:8" x14ac:dyDescent="0.5">
      <c r="G29258"/>
      <c r="H29258"/>
    </row>
    <row r="29259" spans="7:8" x14ac:dyDescent="0.5">
      <c r="G29259"/>
      <c r="H29259"/>
    </row>
    <row r="29260" spans="7:8" x14ac:dyDescent="0.5">
      <c r="G29260"/>
      <c r="H29260"/>
    </row>
    <row r="29261" spans="7:8" x14ac:dyDescent="0.5">
      <c r="G29261"/>
      <c r="H29261"/>
    </row>
    <row r="29262" spans="7:8" x14ac:dyDescent="0.5">
      <c r="G29262"/>
      <c r="H29262"/>
    </row>
    <row r="29263" spans="7:8" x14ac:dyDescent="0.5">
      <c r="G29263"/>
      <c r="H29263"/>
    </row>
    <row r="29264" spans="7:8" x14ac:dyDescent="0.5">
      <c r="G29264"/>
      <c r="H29264"/>
    </row>
    <row r="29265" spans="7:8" x14ac:dyDescent="0.5">
      <c r="G29265"/>
      <c r="H29265"/>
    </row>
    <row r="29266" spans="7:8" x14ac:dyDescent="0.5">
      <c r="G29266"/>
      <c r="H29266"/>
    </row>
    <row r="29267" spans="7:8" x14ac:dyDescent="0.5">
      <c r="G29267"/>
      <c r="H29267"/>
    </row>
    <row r="29268" spans="7:8" x14ac:dyDescent="0.5">
      <c r="G29268"/>
      <c r="H29268"/>
    </row>
    <row r="29269" spans="7:8" x14ac:dyDescent="0.5">
      <c r="G29269"/>
      <c r="H29269"/>
    </row>
    <row r="29270" spans="7:8" x14ac:dyDescent="0.5">
      <c r="G29270"/>
      <c r="H29270"/>
    </row>
    <row r="29271" spans="7:8" x14ac:dyDescent="0.5">
      <c r="G29271"/>
      <c r="H29271"/>
    </row>
    <row r="29272" spans="7:8" x14ac:dyDescent="0.5">
      <c r="G29272"/>
      <c r="H29272"/>
    </row>
    <row r="29273" spans="7:8" x14ac:dyDescent="0.5">
      <c r="G29273"/>
      <c r="H29273"/>
    </row>
    <row r="29274" spans="7:8" x14ac:dyDescent="0.5">
      <c r="G29274"/>
      <c r="H29274"/>
    </row>
    <row r="29275" spans="7:8" x14ac:dyDescent="0.5">
      <c r="G29275"/>
      <c r="H29275"/>
    </row>
    <row r="29276" spans="7:8" x14ac:dyDescent="0.5">
      <c r="G29276"/>
      <c r="H29276"/>
    </row>
    <row r="29277" spans="7:8" x14ac:dyDescent="0.5">
      <c r="G29277"/>
      <c r="H29277"/>
    </row>
    <row r="29278" spans="7:8" x14ac:dyDescent="0.5">
      <c r="G29278"/>
      <c r="H29278"/>
    </row>
    <row r="29279" spans="7:8" x14ac:dyDescent="0.5">
      <c r="G29279"/>
      <c r="H29279"/>
    </row>
    <row r="29280" spans="7:8" x14ac:dyDescent="0.5">
      <c r="G29280"/>
      <c r="H29280"/>
    </row>
    <row r="29281" spans="7:8" x14ac:dyDescent="0.5">
      <c r="G29281"/>
      <c r="H29281"/>
    </row>
    <row r="29282" spans="7:8" x14ac:dyDescent="0.5">
      <c r="G29282"/>
      <c r="H29282"/>
    </row>
    <row r="29283" spans="7:8" x14ac:dyDescent="0.5">
      <c r="G29283"/>
      <c r="H29283"/>
    </row>
    <row r="29284" spans="7:8" x14ac:dyDescent="0.5">
      <c r="G29284"/>
      <c r="H29284"/>
    </row>
    <row r="29285" spans="7:8" x14ac:dyDescent="0.5">
      <c r="G29285"/>
      <c r="H29285"/>
    </row>
    <row r="29286" spans="7:8" x14ac:dyDescent="0.5">
      <c r="G29286"/>
      <c r="H29286"/>
    </row>
    <row r="29287" spans="7:8" x14ac:dyDescent="0.5">
      <c r="G29287"/>
      <c r="H29287"/>
    </row>
    <row r="29288" spans="7:8" x14ac:dyDescent="0.5">
      <c r="G29288"/>
      <c r="H29288"/>
    </row>
    <row r="29289" spans="7:8" x14ac:dyDescent="0.5">
      <c r="G29289"/>
      <c r="H29289"/>
    </row>
    <row r="29290" spans="7:8" x14ac:dyDescent="0.5">
      <c r="G29290"/>
      <c r="H29290"/>
    </row>
    <row r="29291" spans="7:8" x14ac:dyDescent="0.5">
      <c r="G29291"/>
      <c r="H29291"/>
    </row>
    <row r="29292" spans="7:8" x14ac:dyDescent="0.5">
      <c r="G29292"/>
      <c r="H29292"/>
    </row>
    <row r="29293" spans="7:8" x14ac:dyDescent="0.5">
      <c r="G29293"/>
      <c r="H29293"/>
    </row>
    <row r="29294" spans="7:8" x14ac:dyDescent="0.5">
      <c r="G29294"/>
      <c r="H29294"/>
    </row>
    <row r="29295" spans="7:8" x14ac:dyDescent="0.5">
      <c r="G29295"/>
      <c r="H29295"/>
    </row>
    <row r="29296" spans="7:8" x14ac:dyDescent="0.5">
      <c r="G29296"/>
      <c r="H29296"/>
    </row>
    <row r="29297" spans="7:8" x14ac:dyDescent="0.5">
      <c r="G29297"/>
      <c r="H29297"/>
    </row>
    <row r="29298" spans="7:8" x14ac:dyDescent="0.5">
      <c r="G29298"/>
      <c r="H29298"/>
    </row>
    <row r="29299" spans="7:8" x14ac:dyDescent="0.5">
      <c r="G29299"/>
      <c r="H29299"/>
    </row>
    <row r="29300" spans="7:8" x14ac:dyDescent="0.5">
      <c r="G29300"/>
      <c r="H29300"/>
    </row>
    <row r="29301" spans="7:8" x14ac:dyDescent="0.5">
      <c r="G29301"/>
      <c r="H29301"/>
    </row>
    <row r="29302" spans="7:8" x14ac:dyDescent="0.5">
      <c r="G29302"/>
      <c r="H29302"/>
    </row>
    <row r="29303" spans="7:8" x14ac:dyDescent="0.5">
      <c r="G29303"/>
      <c r="H29303"/>
    </row>
    <row r="29304" spans="7:8" x14ac:dyDescent="0.5">
      <c r="G29304"/>
      <c r="H29304"/>
    </row>
    <row r="29305" spans="7:8" x14ac:dyDescent="0.5">
      <c r="G29305"/>
      <c r="H29305"/>
    </row>
    <row r="29306" spans="7:8" x14ac:dyDescent="0.5">
      <c r="G29306"/>
      <c r="H29306"/>
    </row>
    <row r="29307" spans="7:8" x14ac:dyDescent="0.5">
      <c r="G29307"/>
      <c r="H29307"/>
    </row>
    <row r="29308" spans="7:8" x14ac:dyDescent="0.5">
      <c r="G29308"/>
      <c r="H29308"/>
    </row>
    <row r="29309" spans="7:8" x14ac:dyDescent="0.5">
      <c r="G29309"/>
      <c r="H29309"/>
    </row>
    <row r="29310" spans="7:8" x14ac:dyDescent="0.5">
      <c r="G29310"/>
      <c r="H29310"/>
    </row>
    <row r="29311" spans="7:8" x14ac:dyDescent="0.5">
      <c r="G29311"/>
      <c r="H29311"/>
    </row>
    <row r="29312" spans="7:8" x14ac:dyDescent="0.5">
      <c r="G29312"/>
      <c r="H29312"/>
    </row>
    <row r="29313" spans="7:8" x14ac:dyDescent="0.5">
      <c r="G29313"/>
      <c r="H29313"/>
    </row>
    <row r="29314" spans="7:8" x14ac:dyDescent="0.5">
      <c r="G29314"/>
      <c r="H29314"/>
    </row>
    <row r="29315" spans="7:8" x14ac:dyDescent="0.5">
      <c r="G29315"/>
      <c r="H29315"/>
    </row>
    <row r="29316" spans="7:8" x14ac:dyDescent="0.5">
      <c r="G29316"/>
      <c r="H29316"/>
    </row>
    <row r="29317" spans="7:8" x14ac:dyDescent="0.5">
      <c r="G29317"/>
      <c r="H29317"/>
    </row>
    <row r="29318" spans="7:8" x14ac:dyDescent="0.5">
      <c r="G29318"/>
      <c r="H29318"/>
    </row>
    <row r="29319" spans="7:8" x14ac:dyDescent="0.5">
      <c r="G29319"/>
      <c r="H29319"/>
    </row>
    <row r="29320" spans="7:8" x14ac:dyDescent="0.5">
      <c r="G29320"/>
      <c r="H29320"/>
    </row>
    <row r="29321" spans="7:8" x14ac:dyDescent="0.5">
      <c r="G29321"/>
      <c r="H29321"/>
    </row>
    <row r="29322" spans="7:8" x14ac:dyDescent="0.5">
      <c r="G29322"/>
      <c r="H29322"/>
    </row>
    <row r="29323" spans="7:8" x14ac:dyDescent="0.5">
      <c r="G29323"/>
      <c r="H29323"/>
    </row>
    <row r="29324" spans="7:8" x14ac:dyDescent="0.5">
      <c r="G29324"/>
      <c r="H29324"/>
    </row>
    <row r="29325" spans="7:8" x14ac:dyDescent="0.5">
      <c r="G29325"/>
      <c r="H29325"/>
    </row>
    <row r="29326" spans="7:8" x14ac:dyDescent="0.5">
      <c r="G29326"/>
      <c r="H29326"/>
    </row>
    <row r="29327" spans="7:8" x14ac:dyDescent="0.5">
      <c r="G29327"/>
      <c r="H29327"/>
    </row>
    <row r="29328" spans="7:8" x14ac:dyDescent="0.5">
      <c r="G29328"/>
      <c r="H29328"/>
    </row>
    <row r="29329" spans="7:8" x14ac:dyDescent="0.5">
      <c r="G29329"/>
      <c r="H29329"/>
    </row>
    <row r="29330" spans="7:8" x14ac:dyDescent="0.5">
      <c r="G29330"/>
      <c r="H29330"/>
    </row>
    <row r="29331" spans="7:8" x14ac:dyDescent="0.5">
      <c r="G29331"/>
      <c r="H29331"/>
    </row>
    <row r="29332" spans="7:8" x14ac:dyDescent="0.5">
      <c r="G29332"/>
      <c r="H29332"/>
    </row>
    <row r="29333" spans="7:8" x14ac:dyDescent="0.5">
      <c r="G29333"/>
      <c r="H29333"/>
    </row>
    <row r="29334" spans="7:8" x14ac:dyDescent="0.5">
      <c r="G29334"/>
      <c r="H29334"/>
    </row>
    <row r="29335" spans="7:8" x14ac:dyDescent="0.5">
      <c r="G29335"/>
      <c r="H29335"/>
    </row>
    <row r="29336" spans="7:8" x14ac:dyDescent="0.5">
      <c r="G29336"/>
      <c r="H29336"/>
    </row>
    <row r="29337" spans="7:8" x14ac:dyDescent="0.5">
      <c r="G29337"/>
      <c r="H29337"/>
    </row>
    <row r="29338" spans="7:8" x14ac:dyDescent="0.5">
      <c r="G29338"/>
      <c r="H29338"/>
    </row>
    <row r="29339" spans="7:8" x14ac:dyDescent="0.5">
      <c r="G29339"/>
      <c r="H29339"/>
    </row>
    <row r="29340" spans="7:8" x14ac:dyDescent="0.5">
      <c r="G29340"/>
      <c r="H29340"/>
    </row>
    <row r="29341" spans="7:8" x14ac:dyDescent="0.5">
      <c r="G29341"/>
      <c r="H29341"/>
    </row>
    <row r="29342" spans="7:8" x14ac:dyDescent="0.5">
      <c r="G29342"/>
      <c r="H29342"/>
    </row>
    <row r="29343" spans="7:8" x14ac:dyDescent="0.5">
      <c r="G29343"/>
      <c r="H29343"/>
    </row>
    <row r="29344" spans="7:8" x14ac:dyDescent="0.5">
      <c r="G29344"/>
      <c r="H29344"/>
    </row>
    <row r="29345" spans="7:8" x14ac:dyDescent="0.5">
      <c r="G29345"/>
      <c r="H29345"/>
    </row>
    <row r="29346" spans="7:8" x14ac:dyDescent="0.5">
      <c r="G29346"/>
      <c r="H29346"/>
    </row>
    <row r="29347" spans="7:8" x14ac:dyDescent="0.5">
      <c r="G29347"/>
      <c r="H29347"/>
    </row>
    <row r="29348" spans="7:8" x14ac:dyDescent="0.5">
      <c r="G29348"/>
      <c r="H29348"/>
    </row>
    <row r="29349" spans="7:8" x14ac:dyDescent="0.5">
      <c r="G29349"/>
      <c r="H29349"/>
    </row>
    <row r="29350" spans="7:8" x14ac:dyDescent="0.5">
      <c r="G29350"/>
      <c r="H29350"/>
    </row>
    <row r="29351" spans="7:8" x14ac:dyDescent="0.5">
      <c r="G29351"/>
      <c r="H29351"/>
    </row>
    <row r="29352" spans="7:8" x14ac:dyDescent="0.5">
      <c r="G29352"/>
      <c r="H29352"/>
    </row>
    <row r="29353" spans="7:8" x14ac:dyDescent="0.5">
      <c r="G29353"/>
      <c r="H29353"/>
    </row>
    <row r="29354" spans="7:8" x14ac:dyDescent="0.5">
      <c r="G29354"/>
      <c r="H29354"/>
    </row>
    <row r="29355" spans="7:8" x14ac:dyDescent="0.5">
      <c r="G29355"/>
      <c r="H29355"/>
    </row>
    <row r="29356" spans="7:8" x14ac:dyDescent="0.5">
      <c r="G29356"/>
      <c r="H29356"/>
    </row>
    <row r="29357" spans="7:8" x14ac:dyDescent="0.5">
      <c r="G29357"/>
      <c r="H29357"/>
    </row>
    <row r="29358" spans="7:8" x14ac:dyDescent="0.5">
      <c r="G29358"/>
      <c r="H29358"/>
    </row>
    <row r="29359" spans="7:8" x14ac:dyDescent="0.5">
      <c r="G29359"/>
      <c r="H29359"/>
    </row>
    <row r="29360" spans="7:8" x14ac:dyDescent="0.5">
      <c r="G29360"/>
      <c r="H29360"/>
    </row>
    <row r="29361" spans="7:8" x14ac:dyDescent="0.5">
      <c r="G29361"/>
      <c r="H29361"/>
    </row>
    <row r="29362" spans="7:8" x14ac:dyDescent="0.5">
      <c r="G29362"/>
      <c r="H29362"/>
    </row>
    <row r="29363" spans="7:8" x14ac:dyDescent="0.5">
      <c r="G29363"/>
      <c r="H29363"/>
    </row>
    <row r="29364" spans="7:8" x14ac:dyDescent="0.5">
      <c r="G29364"/>
      <c r="H29364"/>
    </row>
    <row r="29365" spans="7:8" x14ac:dyDescent="0.5">
      <c r="G29365"/>
      <c r="H29365"/>
    </row>
    <row r="29366" spans="7:8" x14ac:dyDescent="0.5">
      <c r="G29366"/>
      <c r="H29366"/>
    </row>
    <row r="29367" spans="7:8" x14ac:dyDescent="0.5">
      <c r="G29367"/>
      <c r="H29367"/>
    </row>
    <row r="29368" spans="7:8" x14ac:dyDescent="0.5">
      <c r="G29368"/>
      <c r="H29368"/>
    </row>
    <row r="29369" spans="7:8" x14ac:dyDescent="0.5">
      <c r="G29369"/>
      <c r="H29369"/>
    </row>
    <row r="29370" spans="7:8" x14ac:dyDescent="0.5">
      <c r="G29370"/>
      <c r="H29370"/>
    </row>
    <row r="29371" spans="7:8" x14ac:dyDescent="0.5">
      <c r="G29371"/>
      <c r="H29371"/>
    </row>
    <row r="29372" spans="7:8" x14ac:dyDescent="0.5">
      <c r="G29372"/>
      <c r="H29372"/>
    </row>
    <row r="29373" spans="7:8" x14ac:dyDescent="0.5">
      <c r="G29373"/>
      <c r="H29373"/>
    </row>
    <row r="29374" spans="7:8" x14ac:dyDescent="0.5">
      <c r="G29374"/>
      <c r="H29374"/>
    </row>
    <row r="29375" spans="7:8" x14ac:dyDescent="0.5">
      <c r="G29375"/>
      <c r="H29375"/>
    </row>
    <row r="29376" spans="7:8" x14ac:dyDescent="0.5">
      <c r="G29376"/>
      <c r="H29376"/>
    </row>
    <row r="29377" spans="7:8" x14ac:dyDescent="0.5">
      <c r="G29377"/>
      <c r="H29377"/>
    </row>
    <row r="29378" spans="7:8" x14ac:dyDescent="0.5">
      <c r="G29378"/>
      <c r="H29378"/>
    </row>
    <row r="29379" spans="7:8" x14ac:dyDescent="0.5">
      <c r="G29379"/>
      <c r="H29379"/>
    </row>
    <row r="29380" spans="7:8" x14ac:dyDescent="0.5">
      <c r="G29380"/>
      <c r="H29380"/>
    </row>
    <row r="29381" spans="7:8" x14ac:dyDescent="0.5">
      <c r="G29381"/>
      <c r="H29381"/>
    </row>
    <row r="29382" spans="7:8" x14ac:dyDescent="0.5">
      <c r="G29382"/>
      <c r="H29382"/>
    </row>
    <row r="29383" spans="7:8" x14ac:dyDescent="0.5">
      <c r="G29383"/>
      <c r="H29383"/>
    </row>
    <row r="29384" spans="7:8" x14ac:dyDescent="0.5">
      <c r="G29384"/>
      <c r="H29384"/>
    </row>
    <row r="29385" spans="7:8" x14ac:dyDescent="0.5">
      <c r="G29385"/>
      <c r="H29385"/>
    </row>
    <row r="29386" spans="7:8" x14ac:dyDescent="0.5">
      <c r="G29386"/>
      <c r="H29386"/>
    </row>
    <row r="29387" spans="7:8" x14ac:dyDescent="0.5">
      <c r="G29387"/>
      <c r="H29387"/>
    </row>
    <row r="29388" spans="7:8" x14ac:dyDescent="0.5">
      <c r="G29388"/>
      <c r="H29388"/>
    </row>
    <row r="29389" spans="7:8" x14ac:dyDescent="0.5">
      <c r="G29389"/>
      <c r="H29389"/>
    </row>
    <row r="29390" spans="7:8" x14ac:dyDescent="0.5">
      <c r="G29390"/>
      <c r="H29390"/>
    </row>
    <row r="29391" spans="7:8" x14ac:dyDescent="0.5">
      <c r="G29391"/>
      <c r="H29391"/>
    </row>
    <row r="29392" spans="7:8" x14ac:dyDescent="0.5">
      <c r="G29392"/>
      <c r="H29392"/>
    </row>
    <row r="29393" spans="7:8" x14ac:dyDescent="0.5">
      <c r="G29393"/>
      <c r="H29393"/>
    </row>
    <row r="29394" spans="7:8" x14ac:dyDescent="0.5">
      <c r="G29394"/>
      <c r="H29394"/>
    </row>
    <row r="29395" spans="7:8" x14ac:dyDescent="0.5">
      <c r="G29395"/>
      <c r="H29395"/>
    </row>
    <row r="29396" spans="7:8" x14ac:dyDescent="0.5">
      <c r="G29396"/>
      <c r="H29396"/>
    </row>
    <row r="29397" spans="7:8" x14ac:dyDescent="0.5">
      <c r="G29397"/>
      <c r="H29397"/>
    </row>
    <row r="29398" spans="7:8" x14ac:dyDescent="0.5">
      <c r="G29398"/>
      <c r="H29398"/>
    </row>
    <row r="29399" spans="7:8" x14ac:dyDescent="0.5">
      <c r="G29399"/>
      <c r="H29399"/>
    </row>
    <row r="29400" spans="7:8" x14ac:dyDescent="0.5">
      <c r="G29400"/>
      <c r="H29400"/>
    </row>
    <row r="29401" spans="7:8" x14ac:dyDescent="0.5">
      <c r="G29401"/>
      <c r="H29401"/>
    </row>
    <row r="29402" spans="7:8" x14ac:dyDescent="0.5">
      <c r="G29402"/>
      <c r="H29402"/>
    </row>
    <row r="29403" spans="7:8" x14ac:dyDescent="0.5">
      <c r="G29403"/>
      <c r="H29403"/>
    </row>
    <row r="29404" spans="7:8" x14ac:dyDescent="0.5">
      <c r="G29404"/>
      <c r="H29404"/>
    </row>
    <row r="29405" spans="7:8" x14ac:dyDescent="0.5">
      <c r="G29405"/>
      <c r="H29405"/>
    </row>
    <row r="29406" spans="7:8" x14ac:dyDescent="0.5">
      <c r="G29406"/>
      <c r="H29406"/>
    </row>
    <row r="29407" spans="7:8" x14ac:dyDescent="0.5">
      <c r="G29407"/>
      <c r="H29407"/>
    </row>
    <row r="29408" spans="7:8" x14ac:dyDescent="0.5">
      <c r="G29408"/>
      <c r="H29408"/>
    </row>
    <row r="29409" spans="7:8" x14ac:dyDescent="0.5">
      <c r="G29409"/>
      <c r="H29409"/>
    </row>
    <row r="29410" spans="7:8" x14ac:dyDescent="0.5">
      <c r="G29410"/>
      <c r="H29410"/>
    </row>
    <row r="29411" spans="7:8" x14ac:dyDescent="0.5">
      <c r="G29411"/>
      <c r="H29411"/>
    </row>
    <row r="29412" spans="7:8" x14ac:dyDescent="0.5">
      <c r="G29412"/>
      <c r="H29412"/>
    </row>
    <row r="29413" spans="7:8" x14ac:dyDescent="0.5">
      <c r="G29413"/>
      <c r="H29413"/>
    </row>
    <row r="29414" spans="7:8" x14ac:dyDescent="0.5">
      <c r="G29414"/>
      <c r="H29414"/>
    </row>
    <row r="29415" spans="7:8" x14ac:dyDescent="0.5">
      <c r="G29415"/>
      <c r="H29415"/>
    </row>
    <row r="29416" spans="7:8" x14ac:dyDescent="0.5">
      <c r="G29416"/>
      <c r="H29416"/>
    </row>
    <row r="29417" spans="7:8" x14ac:dyDescent="0.5">
      <c r="G29417"/>
      <c r="H29417"/>
    </row>
    <row r="29418" spans="7:8" x14ac:dyDescent="0.5">
      <c r="G29418"/>
      <c r="H29418"/>
    </row>
    <row r="29419" spans="7:8" x14ac:dyDescent="0.5">
      <c r="G29419"/>
      <c r="H29419"/>
    </row>
    <row r="29420" spans="7:8" x14ac:dyDescent="0.5">
      <c r="G29420"/>
      <c r="H29420"/>
    </row>
    <row r="29421" spans="7:8" x14ac:dyDescent="0.5">
      <c r="G29421"/>
      <c r="H29421"/>
    </row>
    <row r="29422" spans="7:8" x14ac:dyDescent="0.5">
      <c r="G29422"/>
      <c r="H29422"/>
    </row>
    <row r="29423" spans="7:8" x14ac:dyDescent="0.5">
      <c r="G29423"/>
      <c r="H29423"/>
    </row>
    <row r="29424" spans="7:8" x14ac:dyDescent="0.5">
      <c r="G29424"/>
      <c r="H29424"/>
    </row>
    <row r="29425" spans="7:8" x14ac:dyDescent="0.5">
      <c r="G29425"/>
      <c r="H29425"/>
    </row>
    <row r="29426" spans="7:8" x14ac:dyDescent="0.5">
      <c r="G29426"/>
      <c r="H29426"/>
    </row>
    <row r="29427" spans="7:8" x14ac:dyDescent="0.5">
      <c r="G29427"/>
      <c r="H29427"/>
    </row>
    <row r="29428" spans="7:8" x14ac:dyDescent="0.5">
      <c r="G29428"/>
      <c r="H29428"/>
    </row>
    <row r="29429" spans="7:8" x14ac:dyDescent="0.5">
      <c r="G29429"/>
      <c r="H29429"/>
    </row>
    <row r="29430" spans="7:8" x14ac:dyDescent="0.5">
      <c r="G29430"/>
      <c r="H29430"/>
    </row>
    <row r="29431" spans="7:8" x14ac:dyDescent="0.5">
      <c r="G29431"/>
      <c r="H29431"/>
    </row>
    <row r="29432" spans="7:8" x14ac:dyDescent="0.5">
      <c r="G29432"/>
      <c r="H29432"/>
    </row>
    <row r="29433" spans="7:8" x14ac:dyDescent="0.5">
      <c r="G29433"/>
      <c r="H29433"/>
    </row>
    <row r="29434" spans="7:8" x14ac:dyDescent="0.5">
      <c r="G29434"/>
      <c r="H29434"/>
    </row>
    <row r="29435" spans="7:8" x14ac:dyDescent="0.5">
      <c r="G29435"/>
      <c r="H29435"/>
    </row>
    <row r="29436" spans="7:8" x14ac:dyDescent="0.5">
      <c r="G29436"/>
      <c r="H29436"/>
    </row>
    <row r="29437" spans="7:8" x14ac:dyDescent="0.5">
      <c r="G29437"/>
      <c r="H29437"/>
    </row>
    <row r="29438" spans="7:8" x14ac:dyDescent="0.5">
      <c r="G29438"/>
      <c r="H29438"/>
    </row>
    <row r="29439" spans="7:8" x14ac:dyDescent="0.5">
      <c r="G29439"/>
      <c r="H29439"/>
    </row>
    <row r="29440" spans="7:8" x14ac:dyDescent="0.5">
      <c r="G29440"/>
      <c r="H29440"/>
    </row>
    <row r="29441" spans="7:8" x14ac:dyDescent="0.5">
      <c r="G29441"/>
      <c r="H29441"/>
    </row>
    <row r="29442" spans="7:8" x14ac:dyDescent="0.5">
      <c r="G29442"/>
      <c r="H29442"/>
    </row>
    <row r="29443" spans="7:8" x14ac:dyDescent="0.5">
      <c r="G29443"/>
      <c r="H29443"/>
    </row>
    <row r="29444" spans="7:8" x14ac:dyDescent="0.5">
      <c r="G29444"/>
      <c r="H29444"/>
    </row>
    <row r="29445" spans="7:8" x14ac:dyDescent="0.5">
      <c r="G29445"/>
      <c r="H29445"/>
    </row>
    <row r="29446" spans="7:8" x14ac:dyDescent="0.5">
      <c r="G29446"/>
      <c r="H29446"/>
    </row>
    <row r="29447" spans="7:8" x14ac:dyDescent="0.5">
      <c r="G29447"/>
      <c r="H29447"/>
    </row>
    <row r="29448" spans="7:8" x14ac:dyDescent="0.5">
      <c r="G29448"/>
      <c r="H29448"/>
    </row>
    <row r="29449" spans="7:8" x14ac:dyDescent="0.5">
      <c r="G29449"/>
      <c r="H29449"/>
    </row>
    <row r="29450" spans="7:8" x14ac:dyDescent="0.5">
      <c r="G29450"/>
      <c r="H29450"/>
    </row>
    <row r="29451" spans="7:8" x14ac:dyDescent="0.5">
      <c r="G29451"/>
      <c r="H29451"/>
    </row>
    <row r="29452" spans="7:8" x14ac:dyDescent="0.5">
      <c r="G29452"/>
      <c r="H29452"/>
    </row>
    <row r="29453" spans="7:8" x14ac:dyDescent="0.5">
      <c r="G29453"/>
      <c r="H29453"/>
    </row>
    <row r="29454" spans="7:8" x14ac:dyDescent="0.5">
      <c r="G29454"/>
      <c r="H29454"/>
    </row>
    <row r="29455" spans="7:8" x14ac:dyDescent="0.5">
      <c r="G29455"/>
      <c r="H29455"/>
    </row>
    <row r="29456" spans="7:8" x14ac:dyDescent="0.5">
      <c r="G29456"/>
      <c r="H29456"/>
    </row>
    <row r="29457" spans="7:8" x14ac:dyDescent="0.5">
      <c r="G29457"/>
      <c r="H29457"/>
    </row>
    <row r="29458" spans="7:8" x14ac:dyDescent="0.5">
      <c r="G29458"/>
      <c r="H29458"/>
    </row>
    <row r="29459" spans="7:8" x14ac:dyDescent="0.5">
      <c r="G29459"/>
      <c r="H29459"/>
    </row>
    <row r="29460" spans="7:8" x14ac:dyDescent="0.5">
      <c r="G29460"/>
      <c r="H29460"/>
    </row>
    <row r="29461" spans="7:8" x14ac:dyDescent="0.5">
      <c r="G29461"/>
      <c r="H29461"/>
    </row>
    <row r="29462" spans="7:8" x14ac:dyDescent="0.5">
      <c r="G29462"/>
      <c r="H29462"/>
    </row>
    <row r="29463" spans="7:8" x14ac:dyDescent="0.5">
      <c r="G29463"/>
      <c r="H29463"/>
    </row>
    <row r="29464" spans="7:8" x14ac:dyDescent="0.5">
      <c r="G29464"/>
      <c r="H29464"/>
    </row>
    <row r="29465" spans="7:8" x14ac:dyDescent="0.5">
      <c r="G29465"/>
      <c r="H29465"/>
    </row>
    <row r="29466" spans="7:8" x14ac:dyDescent="0.5">
      <c r="G29466"/>
      <c r="H29466"/>
    </row>
    <row r="29467" spans="7:8" x14ac:dyDescent="0.5">
      <c r="G29467"/>
      <c r="H29467"/>
    </row>
    <row r="29468" spans="7:8" x14ac:dyDescent="0.5">
      <c r="G29468"/>
      <c r="H29468"/>
    </row>
    <row r="29469" spans="7:8" x14ac:dyDescent="0.5">
      <c r="G29469"/>
      <c r="H29469"/>
    </row>
    <row r="29470" spans="7:8" x14ac:dyDescent="0.5">
      <c r="G29470"/>
      <c r="H29470"/>
    </row>
    <row r="29471" spans="7:8" x14ac:dyDescent="0.5">
      <c r="G29471"/>
      <c r="H29471"/>
    </row>
    <row r="29472" spans="7:8" x14ac:dyDescent="0.5">
      <c r="G29472"/>
      <c r="H29472"/>
    </row>
    <row r="29473" spans="7:8" x14ac:dyDescent="0.5">
      <c r="G29473"/>
      <c r="H29473"/>
    </row>
    <row r="29474" spans="7:8" x14ac:dyDescent="0.5">
      <c r="G29474"/>
      <c r="H29474"/>
    </row>
    <row r="29475" spans="7:8" x14ac:dyDescent="0.5">
      <c r="G29475"/>
      <c r="H29475"/>
    </row>
    <row r="29476" spans="7:8" x14ac:dyDescent="0.5">
      <c r="G29476"/>
      <c r="H29476"/>
    </row>
    <row r="29477" spans="7:8" x14ac:dyDescent="0.5">
      <c r="G29477"/>
      <c r="H29477"/>
    </row>
    <row r="29478" spans="7:8" x14ac:dyDescent="0.5">
      <c r="G29478"/>
      <c r="H29478"/>
    </row>
    <row r="29479" spans="7:8" x14ac:dyDescent="0.5">
      <c r="G29479"/>
      <c r="H29479"/>
    </row>
    <row r="29480" spans="7:8" x14ac:dyDescent="0.5">
      <c r="G29480"/>
      <c r="H29480"/>
    </row>
    <row r="29481" spans="7:8" x14ac:dyDescent="0.5">
      <c r="G29481"/>
      <c r="H29481"/>
    </row>
    <row r="29482" spans="7:8" x14ac:dyDescent="0.5">
      <c r="G29482"/>
      <c r="H29482"/>
    </row>
    <row r="29483" spans="7:8" x14ac:dyDescent="0.5">
      <c r="G29483"/>
      <c r="H29483"/>
    </row>
    <row r="29484" spans="7:8" x14ac:dyDescent="0.5">
      <c r="G29484"/>
      <c r="H29484"/>
    </row>
    <row r="29485" spans="7:8" x14ac:dyDescent="0.5">
      <c r="G29485"/>
      <c r="H29485"/>
    </row>
    <row r="29486" spans="7:8" x14ac:dyDescent="0.5">
      <c r="G29486"/>
      <c r="H29486"/>
    </row>
    <row r="29487" spans="7:8" x14ac:dyDescent="0.5">
      <c r="G29487"/>
      <c r="H29487"/>
    </row>
    <row r="29488" spans="7:8" x14ac:dyDescent="0.5">
      <c r="G29488"/>
      <c r="H29488"/>
    </row>
    <row r="29489" spans="7:8" x14ac:dyDescent="0.5">
      <c r="G29489"/>
      <c r="H29489"/>
    </row>
    <row r="29490" spans="7:8" x14ac:dyDescent="0.5">
      <c r="G29490"/>
      <c r="H29490"/>
    </row>
    <row r="29491" spans="7:8" x14ac:dyDescent="0.5">
      <c r="G29491"/>
      <c r="H29491"/>
    </row>
    <row r="29492" spans="7:8" x14ac:dyDescent="0.5">
      <c r="G29492"/>
      <c r="H29492"/>
    </row>
    <row r="29493" spans="7:8" x14ac:dyDescent="0.5">
      <c r="G29493"/>
      <c r="H29493"/>
    </row>
    <row r="29494" spans="7:8" x14ac:dyDescent="0.5">
      <c r="G29494"/>
      <c r="H29494"/>
    </row>
    <row r="29495" spans="7:8" x14ac:dyDescent="0.5">
      <c r="G29495"/>
      <c r="H29495"/>
    </row>
    <row r="29496" spans="7:8" x14ac:dyDescent="0.5">
      <c r="G29496"/>
      <c r="H29496"/>
    </row>
    <row r="29497" spans="7:8" x14ac:dyDescent="0.5">
      <c r="G29497"/>
      <c r="H29497"/>
    </row>
    <row r="29498" spans="7:8" x14ac:dyDescent="0.5">
      <c r="G29498"/>
      <c r="H29498"/>
    </row>
    <row r="29499" spans="7:8" x14ac:dyDescent="0.5">
      <c r="G29499"/>
      <c r="H29499"/>
    </row>
    <row r="29500" spans="7:8" x14ac:dyDescent="0.5">
      <c r="G29500"/>
      <c r="H29500"/>
    </row>
    <row r="29501" spans="7:8" x14ac:dyDescent="0.5">
      <c r="G29501"/>
      <c r="H29501"/>
    </row>
    <row r="29502" spans="7:8" x14ac:dyDescent="0.5">
      <c r="G29502"/>
      <c r="H29502"/>
    </row>
    <row r="29503" spans="7:8" x14ac:dyDescent="0.5">
      <c r="G29503"/>
      <c r="H29503"/>
    </row>
    <row r="29504" spans="7:8" x14ac:dyDescent="0.5">
      <c r="G29504"/>
      <c r="H29504"/>
    </row>
    <row r="29505" spans="7:8" x14ac:dyDescent="0.5">
      <c r="G29505"/>
      <c r="H29505"/>
    </row>
    <row r="29506" spans="7:8" x14ac:dyDescent="0.5">
      <c r="G29506"/>
      <c r="H29506"/>
    </row>
    <row r="29507" spans="7:8" x14ac:dyDescent="0.5">
      <c r="G29507"/>
      <c r="H29507"/>
    </row>
    <row r="29508" spans="7:8" x14ac:dyDescent="0.5">
      <c r="G29508"/>
      <c r="H29508"/>
    </row>
    <row r="29509" spans="7:8" x14ac:dyDescent="0.5">
      <c r="G29509"/>
      <c r="H29509"/>
    </row>
    <row r="29510" spans="7:8" x14ac:dyDescent="0.5">
      <c r="G29510"/>
      <c r="H29510"/>
    </row>
    <row r="29511" spans="7:8" x14ac:dyDescent="0.5">
      <c r="G29511"/>
      <c r="H29511"/>
    </row>
    <row r="29512" spans="7:8" x14ac:dyDescent="0.5">
      <c r="G29512"/>
      <c r="H29512"/>
    </row>
    <row r="29513" spans="7:8" x14ac:dyDescent="0.5">
      <c r="G29513"/>
      <c r="H29513"/>
    </row>
    <row r="29514" spans="7:8" x14ac:dyDescent="0.5">
      <c r="G29514"/>
      <c r="H29514"/>
    </row>
    <row r="29515" spans="7:8" x14ac:dyDescent="0.5">
      <c r="G29515"/>
      <c r="H29515"/>
    </row>
    <row r="29516" spans="7:8" x14ac:dyDescent="0.5">
      <c r="G29516"/>
      <c r="H29516"/>
    </row>
    <row r="29517" spans="7:8" x14ac:dyDescent="0.5">
      <c r="G29517"/>
      <c r="H29517"/>
    </row>
    <row r="29518" spans="7:8" x14ac:dyDescent="0.5">
      <c r="G29518"/>
      <c r="H29518"/>
    </row>
    <row r="29519" spans="7:8" x14ac:dyDescent="0.5">
      <c r="G29519"/>
      <c r="H29519"/>
    </row>
    <row r="29520" spans="7:8" x14ac:dyDescent="0.5">
      <c r="G29520"/>
      <c r="H29520"/>
    </row>
    <row r="29521" spans="7:8" x14ac:dyDescent="0.5">
      <c r="G29521"/>
      <c r="H29521"/>
    </row>
    <row r="29522" spans="7:8" x14ac:dyDescent="0.5">
      <c r="G29522"/>
      <c r="H29522"/>
    </row>
    <row r="29523" spans="7:8" x14ac:dyDescent="0.5">
      <c r="G29523"/>
      <c r="H29523"/>
    </row>
    <row r="29524" spans="7:8" x14ac:dyDescent="0.5">
      <c r="G29524"/>
      <c r="H29524"/>
    </row>
    <row r="29525" spans="7:8" x14ac:dyDescent="0.5">
      <c r="G29525"/>
      <c r="H29525"/>
    </row>
    <row r="29526" spans="7:8" x14ac:dyDescent="0.5">
      <c r="G29526"/>
      <c r="H29526"/>
    </row>
    <row r="29527" spans="7:8" x14ac:dyDescent="0.5">
      <c r="G29527"/>
      <c r="H29527"/>
    </row>
    <row r="29528" spans="7:8" x14ac:dyDescent="0.5">
      <c r="G29528"/>
      <c r="H29528"/>
    </row>
    <row r="29529" spans="7:8" x14ac:dyDescent="0.5">
      <c r="G29529"/>
      <c r="H29529"/>
    </row>
    <row r="29530" spans="7:8" x14ac:dyDescent="0.5">
      <c r="G29530"/>
      <c r="H29530"/>
    </row>
    <row r="29531" spans="7:8" x14ac:dyDescent="0.5">
      <c r="G29531"/>
      <c r="H29531"/>
    </row>
    <row r="29532" spans="7:8" x14ac:dyDescent="0.5">
      <c r="G29532"/>
      <c r="H29532"/>
    </row>
    <row r="29533" spans="7:8" x14ac:dyDescent="0.5">
      <c r="G29533"/>
      <c r="H29533"/>
    </row>
    <row r="29534" spans="7:8" x14ac:dyDescent="0.5">
      <c r="G29534"/>
      <c r="H29534"/>
    </row>
    <row r="29535" spans="7:8" x14ac:dyDescent="0.5">
      <c r="G29535"/>
      <c r="H29535"/>
    </row>
    <row r="29536" spans="7:8" x14ac:dyDescent="0.5">
      <c r="G29536"/>
      <c r="H29536"/>
    </row>
    <row r="29537" spans="7:8" x14ac:dyDescent="0.5">
      <c r="G29537"/>
      <c r="H29537"/>
    </row>
    <row r="29538" spans="7:8" x14ac:dyDescent="0.5">
      <c r="G29538"/>
      <c r="H29538"/>
    </row>
    <row r="29539" spans="7:8" x14ac:dyDescent="0.5">
      <c r="G29539"/>
      <c r="H29539"/>
    </row>
    <row r="29540" spans="7:8" x14ac:dyDescent="0.5">
      <c r="G29540"/>
      <c r="H29540"/>
    </row>
    <row r="29541" spans="7:8" x14ac:dyDescent="0.5">
      <c r="G29541"/>
      <c r="H29541"/>
    </row>
    <row r="29542" spans="7:8" x14ac:dyDescent="0.5">
      <c r="G29542"/>
      <c r="H29542"/>
    </row>
    <row r="29543" spans="7:8" x14ac:dyDescent="0.5">
      <c r="G29543"/>
      <c r="H29543"/>
    </row>
    <row r="29544" spans="7:8" x14ac:dyDescent="0.5">
      <c r="G29544"/>
      <c r="H29544"/>
    </row>
    <row r="29545" spans="7:8" x14ac:dyDescent="0.5">
      <c r="G29545"/>
      <c r="H29545"/>
    </row>
    <row r="29546" spans="7:8" x14ac:dyDescent="0.5">
      <c r="G29546"/>
      <c r="H29546"/>
    </row>
    <row r="29547" spans="7:8" x14ac:dyDescent="0.5">
      <c r="G29547"/>
      <c r="H29547"/>
    </row>
    <row r="29548" spans="7:8" x14ac:dyDescent="0.5">
      <c r="G29548"/>
      <c r="H29548"/>
    </row>
    <row r="29549" spans="7:8" x14ac:dyDescent="0.5">
      <c r="G29549"/>
      <c r="H29549"/>
    </row>
    <row r="29550" spans="7:8" x14ac:dyDescent="0.5">
      <c r="G29550"/>
      <c r="H29550"/>
    </row>
    <row r="29551" spans="7:8" x14ac:dyDescent="0.5">
      <c r="G29551"/>
      <c r="H29551"/>
    </row>
    <row r="29552" spans="7:8" x14ac:dyDescent="0.5">
      <c r="G29552"/>
      <c r="H29552"/>
    </row>
    <row r="29553" spans="7:8" x14ac:dyDescent="0.5">
      <c r="G29553"/>
      <c r="H29553"/>
    </row>
    <row r="29554" spans="7:8" x14ac:dyDescent="0.5">
      <c r="G29554"/>
      <c r="H29554"/>
    </row>
    <row r="29555" spans="7:8" x14ac:dyDescent="0.5">
      <c r="G29555"/>
      <c r="H29555"/>
    </row>
    <row r="29556" spans="7:8" x14ac:dyDescent="0.5">
      <c r="G29556"/>
      <c r="H29556"/>
    </row>
    <row r="29557" spans="7:8" x14ac:dyDescent="0.5">
      <c r="G29557"/>
      <c r="H29557"/>
    </row>
    <row r="29558" spans="7:8" x14ac:dyDescent="0.5">
      <c r="G29558"/>
      <c r="H29558"/>
    </row>
    <row r="29559" spans="7:8" x14ac:dyDescent="0.5">
      <c r="G29559"/>
      <c r="H29559"/>
    </row>
    <row r="29560" spans="7:8" x14ac:dyDescent="0.5">
      <c r="G29560"/>
      <c r="H29560"/>
    </row>
    <row r="29561" spans="7:8" x14ac:dyDescent="0.5">
      <c r="G29561"/>
      <c r="H29561"/>
    </row>
    <row r="29562" spans="7:8" x14ac:dyDescent="0.5">
      <c r="G29562"/>
      <c r="H29562"/>
    </row>
    <row r="29563" spans="7:8" x14ac:dyDescent="0.5">
      <c r="G29563"/>
      <c r="H29563"/>
    </row>
    <row r="29564" spans="7:8" x14ac:dyDescent="0.5">
      <c r="G29564"/>
      <c r="H29564"/>
    </row>
    <row r="29565" spans="7:8" x14ac:dyDescent="0.5">
      <c r="G29565"/>
      <c r="H29565"/>
    </row>
    <row r="29566" spans="7:8" x14ac:dyDescent="0.5">
      <c r="G29566"/>
      <c r="H29566"/>
    </row>
    <row r="29567" spans="7:8" x14ac:dyDescent="0.5">
      <c r="G29567"/>
      <c r="H29567"/>
    </row>
    <row r="29568" spans="7:8" x14ac:dyDescent="0.5">
      <c r="G29568"/>
      <c r="H29568"/>
    </row>
    <row r="29569" spans="7:8" x14ac:dyDescent="0.5">
      <c r="G29569"/>
      <c r="H29569"/>
    </row>
    <row r="29570" spans="7:8" x14ac:dyDescent="0.5">
      <c r="G29570"/>
      <c r="H29570"/>
    </row>
    <row r="29571" spans="7:8" x14ac:dyDescent="0.5">
      <c r="G29571"/>
      <c r="H29571"/>
    </row>
    <row r="29572" spans="7:8" x14ac:dyDescent="0.5">
      <c r="G29572"/>
      <c r="H29572"/>
    </row>
    <row r="29573" spans="7:8" x14ac:dyDescent="0.5">
      <c r="G29573"/>
      <c r="H29573"/>
    </row>
    <row r="29574" spans="7:8" x14ac:dyDescent="0.5">
      <c r="G29574"/>
      <c r="H29574"/>
    </row>
    <row r="29575" spans="7:8" x14ac:dyDescent="0.5">
      <c r="G29575"/>
      <c r="H29575"/>
    </row>
    <row r="29576" spans="7:8" x14ac:dyDescent="0.5">
      <c r="G29576"/>
      <c r="H29576"/>
    </row>
    <row r="29577" spans="7:8" x14ac:dyDescent="0.5">
      <c r="G29577"/>
      <c r="H29577"/>
    </row>
    <row r="29578" spans="7:8" x14ac:dyDescent="0.5">
      <c r="G29578"/>
      <c r="H29578"/>
    </row>
    <row r="29579" spans="7:8" x14ac:dyDescent="0.5">
      <c r="G29579"/>
      <c r="H29579"/>
    </row>
    <row r="29580" spans="7:8" x14ac:dyDescent="0.5">
      <c r="G29580"/>
      <c r="H29580"/>
    </row>
    <row r="29581" spans="7:8" x14ac:dyDescent="0.5">
      <c r="G29581"/>
      <c r="H29581"/>
    </row>
    <row r="29582" spans="7:8" x14ac:dyDescent="0.5">
      <c r="G29582"/>
      <c r="H29582"/>
    </row>
    <row r="29583" spans="7:8" x14ac:dyDescent="0.5">
      <c r="G29583"/>
      <c r="H29583"/>
    </row>
    <row r="29584" spans="7:8" x14ac:dyDescent="0.5">
      <c r="G29584"/>
      <c r="H29584"/>
    </row>
    <row r="29585" spans="7:8" x14ac:dyDescent="0.5">
      <c r="G29585"/>
      <c r="H29585"/>
    </row>
    <row r="29586" spans="7:8" x14ac:dyDescent="0.5">
      <c r="G29586"/>
      <c r="H29586"/>
    </row>
    <row r="29587" spans="7:8" x14ac:dyDescent="0.5">
      <c r="G29587"/>
      <c r="H29587"/>
    </row>
    <row r="29588" spans="7:8" x14ac:dyDescent="0.5">
      <c r="G29588"/>
      <c r="H29588"/>
    </row>
    <row r="29589" spans="7:8" x14ac:dyDescent="0.5">
      <c r="G29589"/>
      <c r="H29589"/>
    </row>
    <row r="29590" spans="7:8" x14ac:dyDescent="0.5">
      <c r="G29590"/>
      <c r="H29590"/>
    </row>
    <row r="29591" spans="7:8" x14ac:dyDescent="0.5">
      <c r="G29591"/>
      <c r="H29591"/>
    </row>
    <row r="29592" spans="7:8" x14ac:dyDescent="0.5">
      <c r="G29592"/>
      <c r="H29592"/>
    </row>
    <row r="29593" spans="7:8" x14ac:dyDescent="0.5">
      <c r="G29593"/>
      <c r="H29593"/>
    </row>
    <row r="29594" spans="7:8" x14ac:dyDescent="0.5">
      <c r="G29594"/>
      <c r="H29594"/>
    </row>
    <row r="29595" spans="7:8" x14ac:dyDescent="0.5">
      <c r="G29595"/>
      <c r="H29595"/>
    </row>
    <row r="29596" spans="7:8" x14ac:dyDescent="0.5">
      <c r="G29596"/>
      <c r="H29596"/>
    </row>
    <row r="29597" spans="7:8" x14ac:dyDescent="0.5">
      <c r="G29597"/>
      <c r="H29597"/>
    </row>
    <row r="29598" spans="7:8" x14ac:dyDescent="0.5">
      <c r="G29598"/>
      <c r="H29598"/>
    </row>
    <row r="29599" spans="7:8" x14ac:dyDescent="0.5">
      <c r="G29599"/>
      <c r="H29599"/>
    </row>
    <row r="29600" spans="7:8" x14ac:dyDescent="0.5">
      <c r="G29600"/>
      <c r="H29600"/>
    </row>
    <row r="29601" spans="7:8" x14ac:dyDescent="0.5">
      <c r="G29601"/>
      <c r="H29601"/>
    </row>
    <row r="29602" spans="7:8" x14ac:dyDescent="0.5">
      <c r="G29602"/>
      <c r="H29602"/>
    </row>
    <row r="29603" spans="7:8" x14ac:dyDescent="0.5">
      <c r="G29603"/>
      <c r="H29603"/>
    </row>
    <row r="29604" spans="7:8" x14ac:dyDescent="0.5">
      <c r="G29604"/>
      <c r="H29604"/>
    </row>
    <row r="29605" spans="7:8" x14ac:dyDescent="0.5">
      <c r="G29605"/>
      <c r="H29605"/>
    </row>
    <row r="29606" spans="7:8" x14ac:dyDescent="0.5">
      <c r="G29606"/>
      <c r="H29606"/>
    </row>
    <row r="29607" spans="7:8" x14ac:dyDescent="0.5">
      <c r="G29607"/>
      <c r="H29607"/>
    </row>
    <row r="29608" spans="7:8" x14ac:dyDescent="0.5">
      <c r="G29608"/>
      <c r="H29608"/>
    </row>
    <row r="29609" spans="7:8" x14ac:dyDescent="0.5">
      <c r="G29609"/>
      <c r="H29609"/>
    </row>
    <row r="29610" spans="7:8" x14ac:dyDescent="0.5">
      <c r="G29610"/>
      <c r="H29610"/>
    </row>
    <row r="29611" spans="7:8" x14ac:dyDescent="0.5">
      <c r="G29611"/>
      <c r="H29611"/>
    </row>
    <row r="29612" spans="7:8" x14ac:dyDescent="0.5">
      <c r="G29612"/>
      <c r="H29612"/>
    </row>
    <row r="29613" spans="7:8" x14ac:dyDescent="0.5">
      <c r="G29613"/>
      <c r="H29613"/>
    </row>
    <row r="29614" spans="7:8" x14ac:dyDescent="0.5">
      <c r="G29614"/>
      <c r="H29614"/>
    </row>
    <row r="29615" spans="7:8" x14ac:dyDescent="0.5">
      <c r="G29615"/>
      <c r="H29615"/>
    </row>
    <row r="29616" spans="7:8" x14ac:dyDescent="0.5">
      <c r="G29616"/>
      <c r="H29616"/>
    </row>
    <row r="29617" spans="7:8" x14ac:dyDescent="0.5">
      <c r="G29617"/>
      <c r="H29617"/>
    </row>
    <row r="29618" spans="7:8" x14ac:dyDescent="0.5">
      <c r="G29618"/>
      <c r="H29618"/>
    </row>
    <row r="29619" spans="7:8" x14ac:dyDescent="0.5">
      <c r="G29619"/>
      <c r="H29619"/>
    </row>
    <row r="29620" spans="7:8" x14ac:dyDescent="0.5">
      <c r="G29620"/>
      <c r="H29620"/>
    </row>
    <row r="29621" spans="7:8" x14ac:dyDescent="0.5">
      <c r="G29621"/>
      <c r="H29621"/>
    </row>
    <row r="29622" spans="7:8" x14ac:dyDescent="0.5">
      <c r="G29622"/>
      <c r="H29622"/>
    </row>
    <row r="29623" spans="7:8" x14ac:dyDescent="0.5">
      <c r="G29623"/>
      <c r="H29623"/>
    </row>
    <row r="29624" spans="7:8" x14ac:dyDescent="0.5">
      <c r="G29624"/>
      <c r="H29624"/>
    </row>
    <row r="29625" spans="7:8" x14ac:dyDescent="0.5">
      <c r="G29625"/>
      <c r="H29625"/>
    </row>
    <row r="29626" spans="7:8" x14ac:dyDescent="0.5">
      <c r="G29626"/>
      <c r="H29626"/>
    </row>
    <row r="29627" spans="7:8" x14ac:dyDescent="0.5">
      <c r="G29627"/>
      <c r="H29627"/>
    </row>
    <row r="29628" spans="7:8" x14ac:dyDescent="0.5">
      <c r="G29628"/>
      <c r="H29628"/>
    </row>
    <row r="29629" spans="7:8" x14ac:dyDescent="0.5">
      <c r="G29629"/>
      <c r="H29629"/>
    </row>
    <row r="29630" spans="7:8" x14ac:dyDescent="0.5">
      <c r="G29630"/>
      <c r="H29630"/>
    </row>
    <row r="29631" spans="7:8" x14ac:dyDescent="0.5">
      <c r="G29631"/>
      <c r="H29631"/>
    </row>
    <row r="29632" spans="7:8" x14ac:dyDescent="0.5">
      <c r="G29632"/>
      <c r="H29632"/>
    </row>
    <row r="29633" spans="7:8" x14ac:dyDescent="0.5">
      <c r="G29633"/>
      <c r="H29633"/>
    </row>
    <row r="29634" spans="7:8" x14ac:dyDescent="0.5">
      <c r="G29634"/>
      <c r="H29634"/>
    </row>
    <row r="29635" spans="7:8" x14ac:dyDescent="0.5">
      <c r="G29635"/>
      <c r="H29635"/>
    </row>
    <row r="29636" spans="7:8" x14ac:dyDescent="0.5">
      <c r="G29636"/>
      <c r="H29636"/>
    </row>
    <row r="29637" spans="7:8" x14ac:dyDescent="0.5">
      <c r="G29637"/>
      <c r="H29637"/>
    </row>
    <row r="29638" spans="7:8" x14ac:dyDescent="0.5">
      <c r="G29638"/>
      <c r="H29638"/>
    </row>
    <row r="29639" spans="7:8" x14ac:dyDescent="0.5">
      <c r="G29639"/>
      <c r="H29639"/>
    </row>
    <row r="29640" spans="7:8" x14ac:dyDescent="0.5">
      <c r="G29640"/>
      <c r="H29640"/>
    </row>
    <row r="29641" spans="7:8" x14ac:dyDescent="0.5">
      <c r="G29641"/>
      <c r="H29641"/>
    </row>
    <row r="29642" spans="7:8" x14ac:dyDescent="0.5">
      <c r="G29642"/>
      <c r="H29642"/>
    </row>
    <row r="29643" spans="7:8" x14ac:dyDescent="0.5">
      <c r="G29643"/>
      <c r="H29643"/>
    </row>
    <row r="29644" spans="7:8" x14ac:dyDescent="0.5">
      <c r="G29644"/>
      <c r="H29644"/>
    </row>
    <row r="29645" spans="7:8" x14ac:dyDescent="0.5">
      <c r="G29645"/>
      <c r="H29645"/>
    </row>
    <row r="29646" spans="7:8" x14ac:dyDescent="0.5">
      <c r="G29646"/>
      <c r="H29646"/>
    </row>
    <row r="29647" spans="7:8" x14ac:dyDescent="0.5">
      <c r="G29647"/>
      <c r="H29647"/>
    </row>
    <row r="29648" spans="7:8" x14ac:dyDescent="0.5">
      <c r="G29648"/>
      <c r="H29648"/>
    </row>
    <row r="29649" spans="7:8" x14ac:dyDescent="0.5">
      <c r="G29649"/>
      <c r="H29649"/>
    </row>
    <row r="29650" spans="7:8" x14ac:dyDescent="0.5">
      <c r="G29650"/>
      <c r="H29650"/>
    </row>
    <row r="29651" spans="7:8" x14ac:dyDescent="0.5">
      <c r="G29651"/>
      <c r="H29651"/>
    </row>
    <row r="29652" spans="7:8" x14ac:dyDescent="0.5">
      <c r="G29652"/>
      <c r="H29652"/>
    </row>
    <row r="29653" spans="7:8" x14ac:dyDescent="0.5">
      <c r="G29653"/>
      <c r="H29653"/>
    </row>
    <row r="29654" spans="7:8" x14ac:dyDescent="0.5">
      <c r="G29654"/>
      <c r="H29654"/>
    </row>
    <row r="29655" spans="7:8" x14ac:dyDescent="0.5">
      <c r="G29655"/>
      <c r="H29655"/>
    </row>
    <row r="29656" spans="7:8" x14ac:dyDescent="0.5">
      <c r="G29656"/>
      <c r="H29656"/>
    </row>
    <row r="29657" spans="7:8" x14ac:dyDescent="0.5">
      <c r="G29657"/>
      <c r="H29657"/>
    </row>
    <row r="29658" spans="7:8" x14ac:dyDescent="0.5">
      <c r="G29658"/>
      <c r="H29658"/>
    </row>
    <row r="29659" spans="7:8" x14ac:dyDescent="0.5">
      <c r="G29659"/>
      <c r="H29659"/>
    </row>
    <row r="29660" spans="7:8" x14ac:dyDescent="0.5">
      <c r="G29660"/>
      <c r="H29660"/>
    </row>
    <row r="29661" spans="7:8" x14ac:dyDescent="0.5">
      <c r="G29661"/>
      <c r="H29661"/>
    </row>
    <row r="29662" spans="7:8" x14ac:dyDescent="0.5">
      <c r="G29662"/>
      <c r="H29662"/>
    </row>
    <row r="29663" spans="7:8" x14ac:dyDescent="0.5">
      <c r="G29663"/>
      <c r="H29663"/>
    </row>
    <row r="29664" spans="7:8" x14ac:dyDescent="0.5">
      <c r="G29664"/>
      <c r="H29664"/>
    </row>
    <row r="29665" spans="7:8" x14ac:dyDescent="0.5">
      <c r="G29665"/>
      <c r="H29665"/>
    </row>
    <row r="29666" spans="7:8" x14ac:dyDescent="0.5">
      <c r="G29666"/>
      <c r="H29666"/>
    </row>
    <row r="29667" spans="7:8" x14ac:dyDescent="0.5">
      <c r="G29667"/>
      <c r="H29667"/>
    </row>
    <row r="29668" spans="7:8" x14ac:dyDescent="0.5">
      <c r="G29668"/>
      <c r="H29668"/>
    </row>
    <row r="29669" spans="7:8" x14ac:dyDescent="0.5">
      <c r="G29669"/>
      <c r="H29669"/>
    </row>
    <row r="29670" spans="7:8" x14ac:dyDescent="0.5">
      <c r="G29670"/>
      <c r="H29670"/>
    </row>
    <row r="29671" spans="7:8" x14ac:dyDescent="0.5">
      <c r="G29671"/>
      <c r="H29671"/>
    </row>
    <row r="29672" spans="7:8" x14ac:dyDescent="0.5">
      <c r="G29672"/>
      <c r="H29672"/>
    </row>
    <row r="29673" spans="7:8" x14ac:dyDescent="0.5">
      <c r="G29673"/>
      <c r="H29673"/>
    </row>
    <row r="29674" spans="7:8" x14ac:dyDescent="0.5">
      <c r="G29674"/>
      <c r="H29674"/>
    </row>
    <row r="29675" spans="7:8" x14ac:dyDescent="0.5">
      <c r="G29675"/>
      <c r="H29675"/>
    </row>
    <row r="29676" spans="7:8" x14ac:dyDescent="0.5">
      <c r="G29676"/>
      <c r="H29676"/>
    </row>
    <row r="29677" spans="7:8" x14ac:dyDescent="0.5">
      <c r="G29677"/>
      <c r="H29677"/>
    </row>
    <row r="29678" spans="7:8" x14ac:dyDescent="0.5">
      <c r="G29678"/>
      <c r="H29678"/>
    </row>
    <row r="29679" spans="7:8" x14ac:dyDescent="0.5">
      <c r="G29679"/>
      <c r="H29679"/>
    </row>
    <row r="29680" spans="7:8" x14ac:dyDescent="0.5">
      <c r="G29680"/>
      <c r="H29680"/>
    </row>
    <row r="29681" spans="7:8" x14ac:dyDescent="0.5">
      <c r="G29681"/>
      <c r="H29681"/>
    </row>
    <row r="29682" spans="7:8" x14ac:dyDescent="0.5">
      <c r="G29682"/>
      <c r="H29682"/>
    </row>
    <row r="29683" spans="7:8" x14ac:dyDescent="0.5">
      <c r="G29683"/>
      <c r="H29683"/>
    </row>
    <row r="29684" spans="7:8" x14ac:dyDescent="0.5">
      <c r="G29684"/>
      <c r="H29684"/>
    </row>
    <row r="29685" spans="7:8" x14ac:dyDescent="0.5">
      <c r="G29685"/>
      <c r="H29685"/>
    </row>
    <row r="29686" spans="7:8" x14ac:dyDescent="0.5">
      <c r="G29686"/>
      <c r="H29686"/>
    </row>
    <row r="29687" spans="7:8" x14ac:dyDescent="0.5">
      <c r="G29687"/>
      <c r="H29687"/>
    </row>
    <row r="29688" spans="7:8" x14ac:dyDescent="0.5">
      <c r="G29688"/>
      <c r="H29688"/>
    </row>
    <row r="29689" spans="7:8" x14ac:dyDescent="0.5">
      <c r="G29689"/>
      <c r="H29689"/>
    </row>
    <row r="29690" spans="7:8" x14ac:dyDescent="0.5">
      <c r="G29690"/>
      <c r="H29690"/>
    </row>
    <row r="29691" spans="7:8" x14ac:dyDescent="0.5">
      <c r="G29691"/>
      <c r="H29691"/>
    </row>
    <row r="29692" spans="7:8" x14ac:dyDescent="0.5">
      <c r="G29692"/>
      <c r="H29692"/>
    </row>
    <row r="29693" spans="7:8" x14ac:dyDescent="0.5">
      <c r="G29693"/>
      <c r="H29693"/>
    </row>
    <row r="29694" spans="7:8" x14ac:dyDescent="0.5">
      <c r="G29694"/>
      <c r="H29694"/>
    </row>
    <row r="29695" spans="7:8" x14ac:dyDescent="0.5">
      <c r="G29695"/>
      <c r="H29695"/>
    </row>
    <row r="29696" spans="7:8" x14ac:dyDescent="0.5">
      <c r="G29696"/>
      <c r="H29696"/>
    </row>
    <row r="29697" spans="7:8" x14ac:dyDescent="0.5">
      <c r="G29697"/>
      <c r="H29697"/>
    </row>
    <row r="29698" spans="7:8" x14ac:dyDescent="0.5">
      <c r="G29698"/>
      <c r="H29698"/>
    </row>
    <row r="29699" spans="7:8" x14ac:dyDescent="0.5">
      <c r="G29699"/>
      <c r="H29699"/>
    </row>
    <row r="29700" spans="7:8" x14ac:dyDescent="0.5">
      <c r="G29700"/>
      <c r="H29700"/>
    </row>
    <row r="29701" spans="7:8" x14ac:dyDescent="0.5">
      <c r="G29701"/>
      <c r="H29701"/>
    </row>
    <row r="29702" spans="7:8" x14ac:dyDescent="0.5">
      <c r="G29702"/>
      <c r="H29702"/>
    </row>
    <row r="29703" spans="7:8" x14ac:dyDescent="0.5">
      <c r="G29703"/>
      <c r="H29703"/>
    </row>
    <row r="29704" spans="7:8" x14ac:dyDescent="0.5">
      <c r="G29704"/>
      <c r="H29704"/>
    </row>
    <row r="29705" spans="7:8" x14ac:dyDescent="0.5">
      <c r="G29705"/>
      <c r="H29705"/>
    </row>
    <row r="29706" spans="7:8" x14ac:dyDescent="0.5">
      <c r="G29706"/>
      <c r="H29706"/>
    </row>
    <row r="29707" spans="7:8" x14ac:dyDescent="0.5">
      <c r="G29707"/>
      <c r="H29707"/>
    </row>
    <row r="29708" spans="7:8" x14ac:dyDescent="0.5">
      <c r="G29708"/>
      <c r="H29708"/>
    </row>
    <row r="29709" spans="7:8" x14ac:dyDescent="0.5">
      <c r="G29709"/>
      <c r="H29709"/>
    </row>
    <row r="29710" spans="7:8" x14ac:dyDescent="0.5">
      <c r="G29710"/>
      <c r="H29710"/>
    </row>
    <row r="29711" spans="7:8" x14ac:dyDescent="0.5">
      <c r="G29711"/>
      <c r="H29711"/>
    </row>
    <row r="29712" spans="7:8" x14ac:dyDescent="0.5">
      <c r="G29712"/>
      <c r="H29712"/>
    </row>
    <row r="29713" spans="7:8" x14ac:dyDescent="0.5">
      <c r="G29713"/>
      <c r="H29713"/>
    </row>
    <row r="29714" spans="7:8" x14ac:dyDescent="0.5">
      <c r="G29714"/>
      <c r="H29714"/>
    </row>
    <row r="29715" spans="7:8" x14ac:dyDescent="0.5">
      <c r="G29715"/>
      <c r="H29715"/>
    </row>
    <row r="29716" spans="7:8" x14ac:dyDescent="0.5">
      <c r="G29716"/>
      <c r="H29716"/>
    </row>
    <row r="29717" spans="7:8" x14ac:dyDescent="0.5">
      <c r="G29717"/>
      <c r="H29717"/>
    </row>
    <row r="29718" spans="7:8" x14ac:dyDescent="0.5">
      <c r="G29718"/>
      <c r="H29718"/>
    </row>
    <row r="29719" spans="7:8" x14ac:dyDescent="0.5">
      <c r="G29719"/>
      <c r="H29719"/>
    </row>
    <row r="29720" spans="7:8" x14ac:dyDescent="0.5">
      <c r="G29720"/>
      <c r="H29720"/>
    </row>
    <row r="29721" spans="7:8" x14ac:dyDescent="0.5">
      <c r="G29721"/>
      <c r="H29721"/>
    </row>
    <row r="29722" spans="7:8" x14ac:dyDescent="0.5">
      <c r="G29722"/>
      <c r="H29722"/>
    </row>
    <row r="29723" spans="7:8" x14ac:dyDescent="0.5">
      <c r="G29723"/>
      <c r="H29723"/>
    </row>
    <row r="29724" spans="7:8" x14ac:dyDescent="0.5">
      <c r="G29724"/>
      <c r="H29724"/>
    </row>
    <row r="29725" spans="7:8" x14ac:dyDescent="0.5">
      <c r="G29725"/>
      <c r="H29725"/>
    </row>
    <row r="29726" spans="7:8" x14ac:dyDescent="0.5">
      <c r="G29726"/>
      <c r="H29726"/>
    </row>
    <row r="29727" spans="7:8" x14ac:dyDescent="0.5">
      <c r="G29727"/>
      <c r="H29727"/>
    </row>
    <row r="29728" spans="7:8" x14ac:dyDescent="0.5">
      <c r="G29728"/>
      <c r="H29728"/>
    </row>
    <row r="29729" spans="7:8" x14ac:dyDescent="0.5">
      <c r="G29729"/>
      <c r="H29729"/>
    </row>
    <row r="29730" spans="7:8" x14ac:dyDescent="0.5">
      <c r="G29730"/>
      <c r="H29730"/>
    </row>
    <row r="29731" spans="7:8" x14ac:dyDescent="0.5">
      <c r="G29731"/>
      <c r="H29731"/>
    </row>
    <row r="29732" spans="7:8" x14ac:dyDescent="0.5">
      <c r="G29732"/>
      <c r="H29732"/>
    </row>
    <row r="29733" spans="7:8" x14ac:dyDescent="0.5">
      <c r="G29733"/>
      <c r="H29733"/>
    </row>
    <row r="29734" spans="7:8" x14ac:dyDescent="0.5">
      <c r="G29734"/>
      <c r="H29734"/>
    </row>
    <row r="29735" spans="7:8" x14ac:dyDescent="0.5">
      <c r="G29735"/>
      <c r="H29735"/>
    </row>
    <row r="29736" spans="7:8" x14ac:dyDescent="0.5">
      <c r="G29736"/>
      <c r="H29736"/>
    </row>
    <row r="29737" spans="7:8" x14ac:dyDescent="0.5">
      <c r="G29737"/>
      <c r="H29737"/>
    </row>
    <row r="29738" spans="7:8" x14ac:dyDescent="0.5">
      <c r="G29738"/>
      <c r="H29738"/>
    </row>
    <row r="29739" spans="7:8" x14ac:dyDescent="0.5">
      <c r="G29739"/>
      <c r="H29739"/>
    </row>
    <row r="29740" spans="7:8" x14ac:dyDescent="0.5">
      <c r="G29740"/>
      <c r="H29740"/>
    </row>
    <row r="29741" spans="7:8" x14ac:dyDescent="0.5">
      <c r="G29741"/>
      <c r="H29741"/>
    </row>
    <row r="29742" spans="7:8" x14ac:dyDescent="0.5">
      <c r="G29742"/>
      <c r="H29742"/>
    </row>
    <row r="29743" spans="7:8" x14ac:dyDescent="0.5">
      <c r="G29743"/>
      <c r="H29743"/>
    </row>
    <row r="29744" spans="7:8" x14ac:dyDescent="0.5">
      <c r="G29744"/>
      <c r="H29744"/>
    </row>
    <row r="29745" spans="7:8" x14ac:dyDescent="0.5">
      <c r="G29745"/>
      <c r="H29745"/>
    </row>
    <row r="29746" spans="7:8" x14ac:dyDescent="0.5">
      <c r="G29746"/>
      <c r="H29746"/>
    </row>
    <row r="29747" spans="7:8" x14ac:dyDescent="0.5">
      <c r="G29747"/>
      <c r="H29747"/>
    </row>
    <row r="29748" spans="7:8" x14ac:dyDescent="0.5">
      <c r="G29748"/>
      <c r="H29748"/>
    </row>
    <row r="29749" spans="7:8" x14ac:dyDescent="0.5">
      <c r="G29749"/>
      <c r="H29749"/>
    </row>
    <row r="29750" spans="7:8" x14ac:dyDescent="0.5">
      <c r="G29750"/>
      <c r="H29750"/>
    </row>
    <row r="29751" spans="7:8" x14ac:dyDescent="0.5">
      <c r="G29751"/>
      <c r="H29751"/>
    </row>
    <row r="29752" spans="7:8" x14ac:dyDescent="0.5">
      <c r="G29752"/>
      <c r="H29752"/>
    </row>
    <row r="29753" spans="7:8" x14ac:dyDescent="0.5">
      <c r="G29753"/>
      <c r="H29753"/>
    </row>
    <row r="29754" spans="7:8" x14ac:dyDescent="0.5">
      <c r="G29754"/>
      <c r="H29754"/>
    </row>
    <row r="29755" spans="7:8" x14ac:dyDescent="0.5">
      <c r="G29755"/>
      <c r="H29755"/>
    </row>
    <row r="29756" spans="7:8" x14ac:dyDescent="0.5">
      <c r="G29756"/>
      <c r="H29756"/>
    </row>
    <row r="29757" spans="7:8" x14ac:dyDescent="0.5">
      <c r="G29757"/>
      <c r="H29757"/>
    </row>
    <row r="29758" spans="7:8" x14ac:dyDescent="0.5">
      <c r="G29758"/>
      <c r="H29758"/>
    </row>
    <row r="29759" spans="7:8" x14ac:dyDescent="0.5">
      <c r="G29759"/>
      <c r="H29759"/>
    </row>
    <row r="29760" spans="7:8" x14ac:dyDescent="0.5">
      <c r="G29760"/>
      <c r="H29760"/>
    </row>
    <row r="29761" spans="7:8" x14ac:dyDescent="0.5">
      <c r="G29761"/>
      <c r="H29761"/>
    </row>
    <row r="29762" spans="7:8" x14ac:dyDescent="0.5">
      <c r="G29762"/>
      <c r="H29762"/>
    </row>
    <row r="29763" spans="7:8" x14ac:dyDescent="0.5">
      <c r="G29763"/>
      <c r="H29763"/>
    </row>
    <row r="29764" spans="7:8" x14ac:dyDescent="0.5">
      <c r="G29764"/>
      <c r="H29764"/>
    </row>
    <row r="29765" spans="7:8" x14ac:dyDescent="0.5">
      <c r="G29765"/>
      <c r="H29765"/>
    </row>
    <row r="29766" spans="7:8" x14ac:dyDescent="0.5">
      <c r="G29766"/>
      <c r="H29766"/>
    </row>
    <row r="29767" spans="7:8" x14ac:dyDescent="0.5">
      <c r="G29767"/>
      <c r="H29767"/>
    </row>
    <row r="29768" spans="7:8" x14ac:dyDescent="0.5">
      <c r="G29768"/>
      <c r="H29768"/>
    </row>
    <row r="29769" spans="7:8" x14ac:dyDescent="0.5">
      <c r="G29769"/>
      <c r="H29769"/>
    </row>
    <row r="29770" spans="7:8" x14ac:dyDescent="0.5">
      <c r="G29770"/>
      <c r="H29770"/>
    </row>
    <row r="29771" spans="7:8" x14ac:dyDescent="0.5">
      <c r="G29771"/>
      <c r="H29771"/>
    </row>
    <row r="29772" spans="7:8" x14ac:dyDescent="0.5">
      <c r="G29772"/>
      <c r="H29772"/>
    </row>
    <row r="29773" spans="7:8" x14ac:dyDescent="0.5">
      <c r="G29773"/>
      <c r="H29773"/>
    </row>
    <row r="29774" spans="7:8" x14ac:dyDescent="0.5">
      <c r="G29774"/>
      <c r="H29774"/>
    </row>
    <row r="29775" spans="7:8" x14ac:dyDescent="0.5">
      <c r="G29775"/>
      <c r="H29775"/>
    </row>
    <row r="29776" spans="7:8" x14ac:dyDescent="0.5">
      <c r="G29776"/>
      <c r="H29776"/>
    </row>
    <row r="29777" spans="7:8" x14ac:dyDescent="0.5">
      <c r="G29777"/>
      <c r="H29777"/>
    </row>
    <row r="29778" spans="7:8" x14ac:dyDescent="0.5">
      <c r="G29778"/>
      <c r="H29778"/>
    </row>
    <row r="29779" spans="7:8" x14ac:dyDescent="0.5">
      <c r="G29779"/>
      <c r="H29779"/>
    </row>
    <row r="29780" spans="7:8" x14ac:dyDescent="0.5">
      <c r="G29780"/>
      <c r="H29780"/>
    </row>
    <row r="29781" spans="7:8" x14ac:dyDescent="0.5">
      <c r="G29781"/>
      <c r="H29781"/>
    </row>
    <row r="29782" spans="7:8" x14ac:dyDescent="0.5">
      <c r="G29782"/>
      <c r="H29782"/>
    </row>
    <row r="29783" spans="7:8" x14ac:dyDescent="0.5">
      <c r="G29783"/>
      <c r="H29783"/>
    </row>
    <row r="29784" spans="7:8" x14ac:dyDescent="0.5">
      <c r="G29784"/>
      <c r="H29784"/>
    </row>
    <row r="29785" spans="7:8" x14ac:dyDescent="0.5">
      <c r="G29785"/>
      <c r="H29785"/>
    </row>
    <row r="29786" spans="7:8" x14ac:dyDescent="0.5">
      <c r="G29786"/>
      <c r="H29786"/>
    </row>
    <row r="29787" spans="7:8" x14ac:dyDescent="0.5">
      <c r="G29787"/>
      <c r="H29787"/>
    </row>
    <row r="29788" spans="7:8" x14ac:dyDescent="0.5">
      <c r="G29788"/>
      <c r="H29788"/>
    </row>
    <row r="29789" spans="7:8" x14ac:dyDescent="0.5">
      <c r="G29789"/>
      <c r="H29789"/>
    </row>
    <row r="29790" spans="7:8" x14ac:dyDescent="0.5">
      <c r="G29790"/>
      <c r="H29790"/>
    </row>
    <row r="29791" spans="7:8" x14ac:dyDescent="0.5">
      <c r="G29791"/>
      <c r="H29791"/>
    </row>
    <row r="29792" spans="7:8" x14ac:dyDescent="0.5">
      <c r="G29792"/>
      <c r="H29792"/>
    </row>
    <row r="29793" spans="7:8" x14ac:dyDescent="0.5">
      <c r="G29793"/>
      <c r="H29793"/>
    </row>
    <row r="29794" spans="7:8" x14ac:dyDescent="0.5">
      <c r="G29794"/>
      <c r="H29794"/>
    </row>
    <row r="29795" spans="7:8" x14ac:dyDescent="0.5">
      <c r="G29795"/>
      <c r="H29795"/>
    </row>
    <row r="29796" spans="7:8" x14ac:dyDescent="0.5">
      <c r="G29796"/>
      <c r="H29796"/>
    </row>
    <row r="29797" spans="7:8" x14ac:dyDescent="0.5">
      <c r="G29797"/>
      <c r="H29797"/>
    </row>
    <row r="29798" spans="7:8" x14ac:dyDescent="0.5">
      <c r="G29798"/>
      <c r="H29798"/>
    </row>
    <row r="29799" spans="7:8" x14ac:dyDescent="0.5">
      <c r="G29799"/>
      <c r="H29799"/>
    </row>
    <row r="29800" spans="7:8" x14ac:dyDescent="0.5">
      <c r="G29800"/>
      <c r="H29800"/>
    </row>
    <row r="29801" spans="7:8" x14ac:dyDescent="0.5">
      <c r="G29801"/>
      <c r="H29801"/>
    </row>
    <row r="29802" spans="7:8" x14ac:dyDescent="0.5">
      <c r="G29802"/>
      <c r="H29802"/>
    </row>
    <row r="29803" spans="7:8" x14ac:dyDescent="0.5">
      <c r="G29803"/>
      <c r="H29803"/>
    </row>
    <row r="29804" spans="7:8" x14ac:dyDescent="0.5">
      <c r="G29804"/>
      <c r="H29804"/>
    </row>
    <row r="29805" spans="7:8" x14ac:dyDescent="0.5">
      <c r="G29805"/>
      <c r="H29805"/>
    </row>
    <row r="29806" spans="7:8" x14ac:dyDescent="0.5">
      <c r="G29806"/>
      <c r="H29806"/>
    </row>
    <row r="29807" spans="7:8" x14ac:dyDescent="0.5">
      <c r="G29807"/>
      <c r="H29807"/>
    </row>
    <row r="29808" spans="7:8" x14ac:dyDescent="0.5">
      <c r="G29808"/>
      <c r="H29808"/>
    </row>
    <row r="29809" spans="7:8" x14ac:dyDescent="0.5">
      <c r="G29809"/>
      <c r="H29809"/>
    </row>
    <row r="29810" spans="7:8" x14ac:dyDescent="0.5">
      <c r="G29810"/>
      <c r="H29810"/>
    </row>
    <row r="29811" spans="7:8" x14ac:dyDescent="0.5">
      <c r="G29811"/>
      <c r="H29811"/>
    </row>
    <row r="29812" spans="7:8" x14ac:dyDescent="0.5">
      <c r="G29812"/>
      <c r="H29812"/>
    </row>
    <row r="29813" spans="7:8" x14ac:dyDescent="0.5">
      <c r="G29813"/>
      <c r="H29813"/>
    </row>
    <row r="29814" spans="7:8" x14ac:dyDescent="0.5">
      <c r="G29814"/>
      <c r="H29814"/>
    </row>
    <row r="29815" spans="7:8" x14ac:dyDescent="0.5">
      <c r="G29815"/>
      <c r="H29815"/>
    </row>
    <row r="29816" spans="7:8" x14ac:dyDescent="0.5">
      <c r="G29816"/>
      <c r="H29816"/>
    </row>
    <row r="29817" spans="7:8" x14ac:dyDescent="0.5">
      <c r="G29817"/>
      <c r="H29817"/>
    </row>
    <row r="29818" spans="7:8" x14ac:dyDescent="0.5">
      <c r="G29818"/>
      <c r="H29818"/>
    </row>
    <row r="29819" spans="7:8" x14ac:dyDescent="0.5">
      <c r="G29819"/>
      <c r="H29819"/>
    </row>
    <row r="29820" spans="7:8" x14ac:dyDescent="0.5">
      <c r="G29820"/>
      <c r="H29820"/>
    </row>
    <row r="29821" spans="7:8" x14ac:dyDescent="0.5">
      <c r="G29821"/>
      <c r="H29821"/>
    </row>
    <row r="29822" spans="7:8" x14ac:dyDescent="0.5">
      <c r="G29822"/>
      <c r="H29822"/>
    </row>
    <row r="29823" spans="7:8" x14ac:dyDescent="0.5">
      <c r="G29823"/>
      <c r="H29823"/>
    </row>
    <row r="29824" spans="7:8" x14ac:dyDescent="0.5">
      <c r="G29824"/>
      <c r="H29824"/>
    </row>
    <row r="29825" spans="7:8" x14ac:dyDescent="0.5">
      <c r="G29825"/>
      <c r="H29825"/>
    </row>
    <row r="29826" spans="7:8" x14ac:dyDescent="0.5">
      <c r="G29826"/>
      <c r="H29826"/>
    </row>
    <row r="29827" spans="7:8" x14ac:dyDescent="0.5">
      <c r="G29827"/>
      <c r="H29827"/>
    </row>
    <row r="29828" spans="7:8" x14ac:dyDescent="0.5">
      <c r="G29828"/>
      <c r="H29828"/>
    </row>
    <row r="29829" spans="7:8" x14ac:dyDescent="0.5">
      <c r="G29829"/>
      <c r="H29829"/>
    </row>
    <row r="29830" spans="7:8" x14ac:dyDescent="0.5">
      <c r="G29830"/>
      <c r="H29830"/>
    </row>
    <row r="29831" spans="7:8" x14ac:dyDescent="0.5">
      <c r="G29831"/>
      <c r="H29831"/>
    </row>
    <row r="29832" spans="7:8" x14ac:dyDescent="0.5">
      <c r="G29832"/>
      <c r="H29832"/>
    </row>
    <row r="29833" spans="7:8" x14ac:dyDescent="0.5">
      <c r="G29833"/>
      <c r="H29833"/>
    </row>
    <row r="29834" spans="7:8" x14ac:dyDescent="0.5">
      <c r="G29834"/>
      <c r="H29834"/>
    </row>
    <row r="29835" spans="7:8" x14ac:dyDescent="0.5">
      <c r="G29835"/>
      <c r="H29835"/>
    </row>
    <row r="29836" spans="7:8" x14ac:dyDescent="0.5">
      <c r="G29836"/>
      <c r="H29836"/>
    </row>
    <row r="29837" spans="7:8" x14ac:dyDescent="0.5">
      <c r="G29837"/>
      <c r="H29837"/>
    </row>
    <row r="29838" spans="7:8" x14ac:dyDescent="0.5">
      <c r="G29838"/>
      <c r="H29838"/>
    </row>
    <row r="29839" spans="7:8" x14ac:dyDescent="0.5">
      <c r="G29839"/>
      <c r="H29839"/>
    </row>
    <row r="29840" spans="7:8" x14ac:dyDescent="0.5">
      <c r="G29840"/>
      <c r="H29840"/>
    </row>
    <row r="29841" spans="7:8" x14ac:dyDescent="0.5">
      <c r="G29841"/>
      <c r="H29841"/>
    </row>
    <row r="29842" spans="7:8" x14ac:dyDescent="0.5">
      <c r="G29842"/>
      <c r="H29842"/>
    </row>
    <row r="29843" spans="7:8" x14ac:dyDescent="0.5">
      <c r="G29843"/>
      <c r="H29843"/>
    </row>
    <row r="29844" spans="7:8" x14ac:dyDescent="0.5">
      <c r="G29844"/>
      <c r="H29844"/>
    </row>
    <row r="29845" spans="7:8" x14ac:dyDescent="0.5">
      <c r="G29845"/>
      <c r="H29845"/>
    </row>
    <row r="29846" spans="7:8" x14ac:dyDescent="0.5">
      <c r="G29846"/>
      <c r="H29846"/>
    </row>
    <row r="29847" spans="7:8" x14ac:dyDescent="0.5">
      <c r="G29847"/>
      <c r="H29847"/>
    </row>
    <row r="29848" spans="7:8" x14ac:dyDescent="0.5">
      <c r="G29848"/>
      <c r="H29848"/>
    </row>
    <row r="29849" spans="7:8" x14ac:dyDescent="0.5">
      <c r="G29849"/>
      <c r="H29849"/>
    </row>
    <row r="29850" spans="7:8" x14ac:dyDescent="0.5">
      <c r="G29850"/>
      <c r="H29850"/>
    </row>
    <row r="29851" spans="7:8" x14ac:dyDescent="0.5">
      <c r="G29851"/>
      <c r="H29851"/>
    </row>
    <row r="29852" spans="7:8" x14ac:dyDescent="0.5">
      <c r="G29852"/>
      <c r="H29852"/>
    </row>
    <row r="29853" spans="7:8" x14ac:dyDescent="0.5">
      <c r="G29853"/>
      <c r="H29853"/>
    </row>
    <row r="29854" spans="7:8" x14ac:dyDescent="0.5">
      <c r="G29854"/>
      <c r="H29854"/>
    </row>
    <row r="29855" spans="7:8" x14ac:dyDescent="0.5">
      <c r="G29855"/>
      <c r="H29855"/>
    </row>
    <row r="29856" spans="7:8" x14ac:dyDescent="0.5">
      <c r="G29856"/>
      <c r="H29856"/>
    </row>
    <row r="29857" spans="7:8" x14ac:dyDescent="0.5">
      <c r="G29857"/>
      <c r="H29857"/>
    </row>
    <row r="29858" spans="7:8" x14ac:dyDescent="0.5">
      <c r="G29858"/>
      <c r="H29858"/>
    </row>
    <row r="29859" spans="7:8" x14ac:dyDescent="0.5">
      <c r="G29859"/>
      <c r="H29859"/>
    </row>
    <row r="29860" spans="7:8" x14ac:dyDescent="0.5">
      <c r="G29860"/>
      <c r="H29860"/>
    </row>
    <row r="29861" spans="7:8" x14ac:dyDescent="0.5">
      <c r="G29861"/>
      <c r="H29861"/>
    </row>
    <row r="29862" spans="7:8" x14ac:dyDescent="0.5">
      <c r="G29862"/>
      <c r="H29862"/>
    </row>
    <row r="29863" spans="7:8" x14ac:dyDescent="0.5">
      <c r="G29863"/>
      <c r="H29863"/>
    </row>
    <row r="29864" spans="7:8" x14ac:dyDescent="0.5">
      <c r="G29864"/>
      <c r="H29864"/>
    </row>
    <row r="29865" spans="7:8" x14ac:dyDescent="0.5">
      <c r="G29865"/>
      <c r="H29865"/>
    </row>
    <row r="29866" spans="7:8" x14ac:dyDescent="0.5">
      <c r="G29866"/>
      <c r="H29866"/>
    </row>
    <row r="29867" spans="7:8" x14ac:dyDescent="0.5">
      <c r="G29867"/>
      <c r="H29867"/>
    </row>
    <row r="29868" spans="7:8" x14ac:dyDescent="0.5">
      <c r="G29868"/>
      <c r="H29868"/>
    </row>
    <row r="29869" spans="7:8" x14ac:dyDescent="0.5">
      <c r="G29869"/>
      <c r="H29869"/>
    </row>
    <row r="29870" spans="7:8" x14ac:dyDescent="0.5">
      <c r="G29870"/>
      <c r="H29870"/>
    </row>
    <row r="29871" spans="7:8" x14ac:dyDescent="0.5">
      <c r="G29871"/>
      <c r="H29871"/>
    </row>
    <row r="29872" spans="7:8" x14ac:dyDescent="0.5">
      <c r="G29872"/>
      <c r="H29872"/>
    </row>
    <row r="29873" spans="7:8" x14ac:dyDescent="0.5">
      <c r="G29873"/>
      <c r="H29873"/>
    </row>
    <row r="29874" spans="7:8" x14ac:dyDescent="0.5">
      <c r="G29874"/>
      <c r="H29874"/>
    </row>
    <row r="29875" spans="7:8" x14ac:dyDescent="0.5">
      <c r="G29875"/>
      <c r="H29875"/>
    </row>
    <row r="29876" spans="7:8" x14ac:dyDescent="0.5">
      <c r="G29876"/>
      <c r="H29876"/>
    </row>
    <row r="29877" spans="7:8" x14ac:dyDescent="0.5">
      <c r="G29877"/>
      <c r="H29877"/>
    </row>
    <row r="29878" spans="7:8" x14ac:dyDescent="0.5">
      <c r="G29878"/>
      <c r="H29878"/>
    </row>
    <row r="29879" spans="7:8" x14ac:dyDescent="0.5">
      <c r="G29879"/>
      <c r="H29879"/>
    </row>
    <row r="29880" spans="7:8" x14ac:dyDescent="0.5">
      <c r="G29880"/>
      <c r="H29880"/>
    </row>
    <row r="29881" spans="7:8" x14ac:dyDescent="0.5">
      <c r="G29881"/>
      <c r="H29881"/>
    </row>
    <row r="29882" spans="7:8" x14ac:dyDescent="0.5">
      <c r="G29882"/>
      <c r="H29882"/>
    </row>
    <row r="29883" spans="7:8" x14ac:dyDescent="0.5">
      <c r="G29883"/>
      <c r="H29883"/>
    </row>
    <row r="29884" spans="7:8" x14ac:dyDescent="0.5">
      <c r="G29884"/>
      <c r="H29884"/>
    </row>
    <row r="29885" spans="7:8" x14ac:dyDescent="0.5">
      <c r="G29885"/>
      <c r="H29885"/>
    </row>
    <row r="29886" spans="7:8" x14ac:dyDescent="0.5">
      <c r="G29886"/>
      <c r="H29886"/>
    </row>
    <row r="29887" spans="7:8" x14ac:dyDescent="0.5">
      <c r="G29887"/>
      <c r="H29887"/>
    </row>
    <row r="29888" spans="7:8" x14ac:dyDescent="0.5">
      <c r="G29888"/>
      <c r="H29888"/>
    </row>
    <row r="29889" spans="7:8" x14ac:dyDescent="0.5">
      <c r="G29889"/>
      <c r="H29889"/>
    </row>
    <row r="29890" spans="7:8" x14ac:dyDescent="0.5">
      <c r="G29890"/>
      <c r="H29890"/>
    </row>
    <row r="29891" spans="7:8" x14ac:dyDescent="0.5">
      <c r="G29891"/>
      <c r="H29891"/>
    </row>
    <row r="29892" spans="7:8" x14ac:dyDescent="0.5">
      <c r="G29892"/>
      <c r="H29892"/>
    </row>
    <row r="29893" spans="7:8" x14ac:dyDescent="0.5">
      <c r="G29893"/>
      <c r="H29893"/>
    </row>
    <row r="29894" spans="7:8" x14ac:dyDescent="0.5">
      <c r="G29894"/>
      <c r="H29894"/>
    </row>
    <row r="29895" spans="7:8" x14ac:dyDescent="0.5">
      <c r="G29895"/>
      <c r="H29895"/>
    </row>
    <row r="29896" spans="7:8" x14ac:dyDescent="0.5">
      <c r="G29896"/>
      <c r="H29896"/>
    </row>
    <row r="29897" spans="7:8" x14ac:dyDescent="0.5">
      <c r="G29897"/>
      <c r="H29897"/>
    </row>
    <row r="29898" spans="7:8" x14ac:dyDescent="0.5">
      <c r="G29898"/>
      <c r="H29898"/>
    </row>
    <row r="29899" spans="7:8" x14ac:dyDescent="0.5">
      <c r="G29899"/>
      <c r="H29899"/>
    </row>
    <row r="29900" spans="7:8" x14ac:dyDescent="0.5">
      <c r="G29900"/>
      <c r="H29900"/>
    </row>
    <row r="29901" spans="7:8" x14ac:dyDescent="0.5">
      <c r="G29901"/>
      <c r="H29901"/>
    </row>
    <row r="29902" spans="7:8" x14ac:dyDescent="0.5">
      <c r="G29902"/>
      <c r="H29902"/>
    </row>
    <row r="29903" spans="7:8" x14ac:dyDescent="0.5">
      <c r="G29903"/>
      <c r="H29903"/>
    </row>
    <row r="29904" spans="7:8" x14ac:dyDescent="0.5">
      <c r="G29904"/>
      <c r="H29904"/>
    </row>
    <row r="29905" spans="7:8" x14ac:dyDescent="0.5">
      <c r="G29905"/>
      <c r="H29905"/>
    </row>
    <row r="29906" spans="7:8" x14ac:dyDescent="0.5">
      <c r="G29906"/>
      <c r="H29906"/>
    </row>
    <row r="29907" spans="7:8" x14ac:dyDescent="0.5">
      <c r="G29907"/>
      <c r="H29907"/>
    </row>
    <row r="29908" spans="7:8" x14ac:dyDescent="0.5">
      <c r="G29908"/>
      <c r="H29908"/>
    </row>
    <row r="29909" spans="7:8" x14ac:dyDescent="0.5">
      <c r="G29909"/>
      <c r="H29909"/>
    </row>
    <row r="29910" spans="7:8" x14ac:dyDescent="0.5">
      <c r="G29910"/>
      <c r="H29910"/>
    </row>
    <row r="29911" spans="7:8" x14ac:dyDescent="0.5">
      <c r="G29911"/>
      <c r="H29911"/>
    </row>
    <row r="29912" spans="7:8" x14ac:dyDescent="0.5">
      <c r="G29912"/>
      <c r="H29912"/>
    </row>
    <row r="29913" spans="7:8" x14ac:dyDescent="0.5">
      <c r="G29913"/>
      <c r="H29913"/>
    </row>
    <row r="29914" spans="7:8" x14ac:dyDescent="0.5">
      <c r="G29914"/>
      <c r="H29914"/>
    </row>
    <row r="29915" spans="7:8" x14ac:dyDescent="0.5">
      <c r="G29915"/>
      <c r="H29915"/>
    </row>
    <row r="29916" spans="7:8" x14ac:dyDescent="0.5">
      <c r="G29916"/>
      <c r="H29916"/>
    </row>
    <row r="29917" spans="7:8" x14ac:dyDescent="0.5">
      <c r="G29917"/>
      <c r="H29917"/>
    </row>
    <row r="29918" spans="7:8" x14ac:dyDescent="0.5">
      <c r="G29918"/>
      <c r="H29918"/>
    </row>
    <row r="29919" spans="7:8" x14ac:dyDescent="0.5">
      <c r="G29919"/>
      <c r="H29919"/>
    </row>
    <row r="29920" spans="7:8" x14ac:dyDescent="0.5">
      <c r="G29920"/>
      <c r="H29920"/>
    </row>
    <row r="29921" spans="7:8" x14ac:dyDescent="0.5">
      <c r="G29921"/>
      <c r="H29921"/>
    </row>
    <row r="29922" spans="7:8" x14ac:dyDescent="0.5">
      <c r="G29922"/>
      <c r="H29922"/>
    </row>
    <row r="29923" spans="7:8" x14ac:dyDescent="0.5">
      <c r="G29923"/>
      <c r="H29923"/>
    </row>
    <row r="29924" spans="7:8" x14ac:dyDescent="0.5">
      <c r="G29924"/>
      <c r="H29924"/>
    </row>
    <row r="29925" spans="7:8" x14ac:dyDescent="0.5">
      <c r="G29925"/>
      <c r="H29925"/>
    </row>
    <row r="29926" spans="7:8" x14ac:dyDescent="0.5">
      <c r="G29926"/>
      <c r="H29926"/>
    </row>
    <row r="29927" spans="7:8" x14ac:dyDescent="0.5">
      <c r="G29927"/>
      <c r="H29927"/>
    </row>
    <row r="29928" spans="7:8" x14ac:dyDescent="0.5">
      <c r="G29928"/>
      <c r="H29928"/>
    </row>
    <row r="29929" spans="7:8" x14ac:dyDescent="0.5">
      <c r="G29929"/>
      <c r="H29929"/>
    </row>
    <row r="29930" spans="7:8" x14ac:dyDescent="0.5">
      <c r="G29930"/>
      <c r="H29930"/>
    </row>
    <row r="29931" spans="7:8" x14ac:dyDescent="0.5">
      <c r="G29931"/>
      <c r="H29931"/>
    </row>
    <row r="29932" spans="7:8" x14ac:dyDescent="0.5">
      <c r="G29932"/>
      <c r="H29932"/>
    </row>
    <row r="29933" spans="7:8" x14ac:dyDescent="0.5">
      <c r="G29933"/>
      <c r="H29933"/>
    </row>
    <row r="29934" spans="7:8" x14ac:dyDescent="0.5">
      <c r="G29934"/>
      <c r="H29934"/>
    </row>
    <row r="29935" spans="7:8" x14ac:dyDescent="0.5">
      <c r="G29935"/>
      <c r="H29935"/>
    </row>
    <row r="29936" spans="7:8" x14ac:dyDescent="0.5">
      <c r="G29936"/>
      <c r="H29936"/>
    </row>
    <row r="29937" spans="7:8" x14ac:dyDescent="0.5">
      <c r="G29937"/>
      <c r="H29937"/>
    </row>
    <row r="29938" spans="7:8" x14ac:dyDescent="0.5">
      <c r="G29938"/>
      <c r="H29938"/>
    </row>
    <row r="29939" spans="7:8" x14ac:dyDescent="0.5">
      <c r="G29939"/>
      <c r="H29939"/>
    </row>
    <row r="29940" spans="7:8" x14ac:dyDescent="0.5">
      <c r="G29940"/>
      <c r="H29940"/>
    </row>
    <row r="29941" spans="7:8" x14ac:dyDescent="0.5">
      <c r="G29941"/>
      <c r="H29941"/>
    </row>
    <row r="29942" spans="7:8" x14ac:dyDescent="0.5">
      <c r="G29942"/>
      <c r="H29942"/>
    </row>
    <row r="29943" spans="7:8" x14ac:dyDescent="0.5">
      <c r="G29943"/>
      <c r="H29943"/>
    </row>
    <row r="29944" spans="7:8" x14ac:dyDescent="0.5">
      <c r="G29944"/>
      <c r="H29944"/>
    </row>
    <row r="29945" spans="7:8" x14ac:dyDescent="0.5">
      <c r="G29945"/>
      <c r="H29945"/>
    </row>
    <row r="29946" spans="7:8" x14ac:dyDescent="0.5">
      <c r="G29946"/>
      <c r="H29946"/>
    </row>
    <row r="29947" spans="7:8" x14ac:dyDescent="0.5">
      <c r="G29947"/>
      <c r="H29947"/>
    </row>
    <row r="29948" spans="7:8" x14ac:dyDescent="0.5">
      <c r="G29948"/>
      <c r="H29948"/>
    </row>
    <row r="29949" spans="7:8" x14ac:dyDescent="0.5">
      <c r="G29949"/>
      <c r="H29949"/>
    </row>
    <row r="29950" spans="7:8" x14ac:dyDescent="0.5">
      <c r="G29950"/>
      <c r="H29950"/>
    </row>
    <row r="29951" spans="7:8" x14ac:dyDescent="0.5">
      <c r="G29951"/>
      <c r="H29951"/>
    </row>
    <row r="29952" spans="7:8" x14ac:dyDescent="0.5">
      <c r="G29952"/>
      <c r="H29952"/>
    </row>
    <row r="29953" spans="7:8" x14ac:dyDescent="0.5">
      <c r="G29953"/>
      <c r="H29953"/>
    </row>
    <row r="29954" spans="7:8" x14ac:dyDescent="0.5">
      <c r="G29954"/>
      <c r="H29954"/>
    </row>
    <row r="29955" spans="7:8" x14ac:dyDescent="0.5">
      <c r="G29955"/>
      <c r="H29955"/>
    </row>
    <row r="29956" spans="7:8" x14ac:dyDescent="0.5">
      <c r="G29956"/>
      <c r="H29956"/>
    </row>
    <row r="29957" spans="7:8" x14ac:dyDescent="0.5">
      <c r="G29957"/>
      <c r="H29957"/>
    </row>
    <row r="29958" spans="7:8" x14ac:dyDescent="0.5">
      <c r="G29958"/>
      <c r="H29958"/>
    </row>
    <row r="29959" spans="7:8" x14ac:dyDescent="0.5">
      <c r="G29959"/>
      <c r="H29959"/>
    </row>
    <row r="29960" spans="7:8" x14ac:dyDescent="0.5">
      <c r="G29960"/>
      <c r="H29960"/>
    </row>
    <row r="29961" spans="7:8" x14ac:dyDescent="0.5">
      <c r="G29961"/>
      <c r="H29961"/>
    </row>
    <row r="29962" spans="7:8" x14ac:dyDescent="0.5">
      <c r="G29962"/>
      <c r="H29962"/>
    </row>
    <row r="29963" spans="7:8" x14ac:dyDescent="0.5">
      <c r="G29963"/>
      <c r="H29963"/>
    </row>
    <row r="29964" spans="7:8" x14ac:dyDescent="0.5">
      <c r="G29964"/>
      <c r="H29964"/>
    </row>
    <row r="29965" spans="7:8" x14ac:dyDescent="0.5">
      <c r="G29965"/>
      <c r="H29965"/>
    </row>
    <row r="29966" spans="7:8" x14ac:dyDescent="0.5">
      <c r="G29966"/>
      <c r="H29966"/>
    </row>
    <row r="29967" spans="7:8" x14ac:dyDescent="0.5">
      <c r="G29967"/>
      <c r="H29967"/>
    </row>
    <row r="29968" spans="7:8" x14ac:dyDescent="0.5">
      <c r="G29968"/>
      <c r="H29968"/>
    </row>
    <row r="29969" spans="7:8" x14ac:dyDescent="0.5">
      <c r="G29969"/>
      <c r="H29969"/>
    </row>
    <row r="29970" spans="7:8" x14ac:dyDescent="0.5">
      <c r="G29970"/>
      <c r="H29970"/>
    </row>
    <row r="29971" spans="7:8" x14ac:dyDescent="0.5">
      <c r="G29971"/>
      <c r="H29971"/>
    </row>
    <row r="29972" spans="7:8" x14ac:dyDescent="0.5">
      <c r="G29972"/>
      <c r="H29972"/>
    </row>
    <row r="29973" spans="7:8" x14ac:dyDescent="0.5">
      <c r="G29973"/>
      <c r="H29973"/>
    </row>
    <row r="29974" spans="7:8" x14ac:dyDescent="0.5">
      <c r="G29974"/>
      <c r="H29974"/>
    </row>
    <row r="29975" spans="7:8" x14ac:dyDescent="0.5">
      <c r="G29975"/>
      <c r="H29975"/>
    </row>
    <row r="29976" spans="7:8" x14ac:dyDescent="0.5">
      <c r="G29976"/>
      <c r="H29976"/>
    </row>
    <row r="29977" spans="7:8" x14ac:dyDescent="0.5">
      <c r="G29977"/>
      <c r="H29977"/>
    </row>
    <row r="29978" spans="7:8" x14ac:dyDescent="0.5">
      <c r="G29978"/>
      <c r="H29978"/>
    </row>
    <row r="29979" spans="7:8" x14ac:dyDescent="0.5">
      <c r="G29979"/>
      <c r="H29979"/>
    </row>
    <row r="29980" spans="7:8" x14ac:dyDescent="0.5">
      <c r="G29980"/>
      <c r="H29980"/>
    </row>
    <row r="29981" spans="7:8" x14ac:dyDescent="0.5">
      <c r="G29981"/>
      <c r="H29981"/>
    </row>
    <row r="29982" spans="7:8" x14ac:dyDescent="0.5">
      <c r="G29982"/>
      <c r="H29982"/>
    </row>
    <row r="29983" spans="7:8" x14ac:dyDescent="0.5">
      <c r="G29983"/>
      <c r="H29983"/>
    </row>
    <row r="29984" spans="7:8" x14ac:dyDescent="0.5">
      <c r="G29984"/>
      <c r="H29984"/>
    </row>
    <row r="29985" spans="7:8" x14ac:dyDescent="0.5">
      <c r="G29985"/>
      <c r="H29985"/>
    </row>
    <row r="29986" spans="7:8" x14ac:dyDescent="0.5">
      <c r="G29986"/>
      <c r="H29986"/>
    </row>
    <row r="29987" spans="7:8" x14ac:dyDescent="0.5">
      <c r="G29987"/>
      <c r="H29987"/>
    </row>
    <row r="29988" spans="7:8" x14ac:dyDescent="0.5">
      <c r="G29988"/>
      <c r="H29988"/>
    </row>
    <row r="29989" spans="7:8" x14ac:dyDescent="0.5">
      <c r="G29989"/>
      <c r="H29989"/>
    </row>
    <row r="29990" spans="7:8" x14ac:dyDescent="0.5">
      <c r="G29990"/>
      <c r="H29990"/>
    </row>
    <row r="29991" spans="7:8" x14ac:dyDescent="0.5">
      <c r="G29991"/>
      <c r="H29991"/>
    </row>
    <row r="29992" spans="7:8" x14ac:dyDescent="0.5">
      <c r="G29992"/>
      <c r="H29992"/>
    </row>
    <row r="29993" spans="7:8" x14ac:dyDescent="0.5">
      <c r="G29993"/>
      <c r="H29993"/>
    </row>
    <row r="29994" spans="7:8" x14ac:dyDescent="0.5">
      <c r="G29994"/>
      <c r="H29994"/>
    </row>
    <row r="29995" spans="7:8" x14ac:dyDescent="0.5">
      <c r="G29995"/>
      <c r="H29995"/>
    </row>
    <row r="29996" spans="7:8" x14ac:dyDescent="0.5">
      <c r="G29996"/>
      <c r="H29996"/>
    </row>
    <row r="29997" spans="7:8" x14ac:dyDescent="0.5">
      <c r="G29997"/>
      <c r="H29997"/>
    </row>
    <row r="29998" spans="7:8" x14ac:dyDescent="0.5">
      <c r="G29998"/>
      <c r="H29998"/>
    </row>
    <row r="29999" spans="7:8" x14ac:dyDescent="0.5">
      <c r="G29999"/>
      <c r="H29999"/>
    </row>
    <row r="30000" spans="7:8" x14ac:dyDescent="0.5">
      <c r="G30000"/>
      <c r="H30000"/>
    </row>
    <row r="30001" spans="7:8" x14ac:dyDescent="0.5">
      <c r="G30001"/>
      <c r="H30001"/>
    </row>
    <row r="30002" spans="7:8" x14ac:dyDescent="0.5">
      <c r="G30002"/>
      <c r="H30002"/>
    </row>
    <row r="30003" spans="7:8" x14ac:dyDescent="0.5">
      <c r="G30003"/>
      <c r="H30003"/>
    </row>
    <row r="30004" spans="7:8" x14ac:dyDescent="0.5">
      <c r="G30004"/>
      <c r="H30004"/>
    </row>
    <row r="30005" spans="7:8" x14ac:dyDescent="0.5">
      <c r="G30005"/>
      <c r="H30005"/>
    </row>
    <row r="30006" spans="7:8" x14ac:dyDescent="0.5">
      <c r="G30006"/>
      <c r="H30006"/>
    </row>
    <row r="30007" spans="7:8" x14ac:dyDescent="0.5">
      <c r="G30007"/>
      <c r="H30007"/>
    </row>
    <row r="30008" spans="7:8" x14ac:dyDescent="0.5">
      <c r="G30008"/>
      <c r="H30008"/>
    </row>
    <row r="30009" spans="7:8" x14ac:dyDescent="0.5">
      <c r="G30009"/>
      <c r="H30009"/>
    </row>
    <row r="30010" spans="7:8" x14ac:dyDescent="0.5">
      <c r="G30010"/>
      <c r="H30010"/>
    </row>
    <row r="30011" spans="7:8" x14ac:dyDescent="0.5">
      <c r="G30011"/>
      <c r="H30011"/>
    </row>
    <row r="30012" spans="7:8" x14ac:dyDescent="0.5">
      <c r="G30012"/>
      <c r="H30012"/>
    </row>
    <row r="30013" spans="7:8" x14ac:dyDescent="0.5">
      <c r="G30013"/>
      <c r="H30013"/>
    </row>
    <row r="30014" spans="7:8" x14ac:dyDescent="0.5">
      <c r="G30014"/>
      <c r="H30014"/>
    </row>
    <row r="30015" spans="7:8" x14ac:dyDescent="0.5">
      <c r="G30015"/>
      <c r="H30015"/>
    </row>
    <row r="30016" spans="7:8" x14ac:dyDescent="0.5">
      <c r="G30016"/>
      <c r="H30016"/>
    </row>
    <row r="30017" spans="7:8" x14ac:dyDescent="0.5">
      <c r="G30017"/>
      <c r="H30017"/>
    </row>
    <row r="30018" spans="7:8" x14ac:dyDescent="0.5">
      <c r="G30018"/>
      <c r="H30018"/>
    </row>
    <row r="30019" spans="7:8" x14ac:dyDescent="0.5">
      <c r="G30019"/>
      <c r="H30019"/>
    </row>
    <row r="30020" spans="7:8" x14ac:dyDescent="0.5">
      <c r="G30020"/>
      <c r="H30020"/>
    </row>
    <row r="30021" spans="7:8" x14ac:dyDescent="0.5">
      <c r="G30021"/>
      <c r="H30021"/>
    </row>
    <row r="30022" spans="7:8" x14ac:dyDescent="0.5">
      <c r="G30022"/>
      <c r="H30022"/>
    </row>
    <row r="30023" spans="7:8" x14ac:dyDescent="0.5">
      <c r="G30023"/>
      <c r="H30023"/>
    </row>
    <row r="30024" spans="7:8" x14ac:dyDescent="0.5">
      <c r="G30024"/>
      <c r="H30024"/>
    </row>
    <row r="30025" spans="7:8" x14ac:dyDescent="0.5">
      <c r="G30025"/>
      <c r="H30025"/>
    </row>
    <row r="30026" spans="7:8" x14ac:dyDescent="0.5">
      <c r="G30026"/>
      <c r="H30026"/>
    </row>
    <row r="30027" spans="7:8" x14ac:dyDescent="0.5">
      <c r="G30027"/>
      <c r="H30027"/>
    </row>
    <row r="30028" spans="7:8" x14ac:dyDescent="0.5">
      <c r="G30028"/>
      <c r="H30028"/>
    </row>
    <row r="30029" spans="7:8" x14ac:dyDescent="0.5">
      <c r="G30029"/>
      <c r="H30029"/>
    </row>
    <row r="30030" spans="7:8" x14ac:dyDescent="0.5">
      <c r="G30030"/>
      <c r="H30030"/>
    </row>
    <row r="30031" spans="7:8" x14ac:dyDescent="0.5">
      <c r="G30031"/>
      <c r="H30031"/>
    </row>
    <row r="30032" spans="7:8" x14ac:dyDescent="0.5">
      <c r="G30032"/>
      <c r="H30032"/>
    </row>
    <row r="30033" spans="7:8" x14ac:dyDescent="0.5">
      <c r="G30033"/>
      <c r="H30033"/>
    </row>
    <row r="30034" spans="7:8" x14ac:dyDescent="0.5">
      <c r="G30034"/>
      <c r="H30034"/>
    </row>
    <row r="30035" spans="7:8" x14ac:dyDescent="0.5">
      <c r="G30035"/>
      <c r="H30035"/>
    </row>
    <row r="30036" spans="7:8" x14ac:dyDescent="0.5">
      <c r="G30036"/>
      <c r="H30036"/>
    </row>
    <row r="30037" spans="7:8" x14ac:dyDescent="0.5">
      <c r="G30037"/>
      <c r="H30037"/>
    </row>
    <row r="30038" spans="7:8" x14ac:dyDescent="0.5">
      <c r="G30038"/>
      <c r="H30038"/>
    </row>
    <row r="30039" spans="7:8" x14ac:dyDescent="0.5">
      <c r="G30039"/>
      <c r="H30039"/>
    </row>
    <row r="30040" spans="7:8" x14ac:dyDescent="0.5">
      <c r="G30040"/>
      <c r="H30040"/>
    </row>
    <row r="30041" spans="7:8" x14ac:dyDescent="0.5">
      <c r="G30041"/>
      <c r="H30041"/>
    </row>
    <row r="30042" spans="7:8" x14ac:dyDescent="0.5">
      <c r="G30042"/>
      <c r="H30042"/>
    </row>
    <row r="30043" spans="7:8" x14ac:dyDescent="0.5">
      <c r="G30043"/>
      <c r="H30043"/>
    </row>
    <row r="30044" spans="7:8" x14ac:dyDescent="0.5">
      <c r="G30044"/>
      <c r="H30044"/>
    </row>
    <row r="30045" spans="7:8" x14ac:dyDescent="0.5">
      <c r="G30045"/>
      <c r="H30045"/>
    </row>
    <row r="30046" spans="7:8" x14ac:dyDescent="0.5">
      <c r="G30046"/>
      <c r="H30046"/>
    </row>
    <row r="30047" spans="7:8" x14ac:dyDescent="0.5">
      <c r="G30047"/>
      <c r="H30047"/>
    </row>
    <row r="30048" spans="7:8" x14ac:dyDescent="0.5">
      <c r="G30048"/>
      <c r="H30048"/>
    </row>
    <row r="30049" spans="7:8" x14ac:dyDescent="0.5">
      <c r="G30049"/>
      <c r="H30049"/>
    </row>
    <row r="30050" spans="7:8" x14ac:dyDescent="0.5">
      <c r="G30050"/>
      <c r="H30050"/>
    </row>
    <row r="30051" spans="7:8" x14ac:dyDescent="0.5">
      <c r="G30051"/>
      <c r="H30051"/>
    </row>
    <row r="30052" spans="7:8" x14ac:dyDescent="0.5">
      <c r="G30052"/>
      <c r="H30052"/>
    </row>
    <row r="30053" spans="7:8" x14ac:dyDescent="0.5">
      <c r="G30053"/>
      <c r="H30053"/>
    </row>
    <row r="30054" spans="7:8" x14ac:dyDescent="0.5">
      <c r="G30054"/>
      <c r="H30054"/>
    </row>
    <row r="30055" spans="7:8" x14ac:dyDescent="0.5">
      <c r="G30055"/>
      <c r="H30055"/>
    </row>
    <row r="30056" spans="7:8" x14ac:dyDescent="0.5">
      <c r="G30056"/>
      <c r="H30056"/>
    </row>
    <row r="30057" spans="7:8" x14ac:dyDescent="0.5">
      <c r="G30057"/>
      <c r="H30057"/>
    </row>
    <row r="30058" spans="7:8" x14ac:dyDescent="0.5">
      <c r="G30058"/>
      <c r="H30058"/>
    </row>
    <row r="30059" spans="7:8" x14ac:dyDescent="0.5">
      <c r="G30059"/>
      <c r="H30059"/>
    </row>
    <row r="30060" spans="7:8" x14ac:dyDescent="0.5">
      <c r="G30060"/>
      <c r="H30060"/>
    </row>
    <row r="30061" spans="7:8" x14ac:dyDescent="0.5">
      <c r="G30061"/>
      <c r="H30061"/>
    </row>
    <row r="30062" spans="7:8" x14ac:dyDescent="0.5">
      <c r="G30062"/>
      <c r="H30062"/>
    </row>
    <row r="30063" spans="7:8" x14ac:dyDescent="0.5">
      <c r="G30063"/>
      <c r="H30063"/>
    </row>
    <row r="30064" spans="7:8" x14ac:dyDescent="0.5">
      <c r="G30064"/>
      <c r="H30064"/>
    </row>
    <row r="30065" spans="7:8" x14ac:dyDescent="0.5">
      <c r="G30065"/>
      <c r="H30065"/>
    </row>
    <row r="30066" spans="7:8" x14ac:dyDescent="0.5">
      <c r="G30066"/>
      <c r="H30066"/>
    </row>
    <row r="30067" spans="7:8" x14ac:dyDescent="0.5">
      <c r="G30067"/>
      <c r="H30067"/>
    </row>
    <row r="30068" spans="7:8" x14ac:dyDescent="0.5">
      <c r="G30068"/>
      <c r="H30068"/>
    </row>
    <row r="30069" spans="7:8" x14ac:dyDescent="0.5">
      <c r="G30069"/>
      <c r="H30069"/>
    </row>
    <row r="30070" spans="7:8" x14ac:dyDescent="0.5">
      <c r="G30070"/>
      <c r="H30070"/>
    </row>
    <row r="30071" spans="7:8" x14ac:dyDescent="0.5">
      <c r="G30071"/>
      <c r="H30071"/>
    </row>
    <row r="30072" spans="7:8" x14ac:dyDescent="0.5">
      <c r="G30072"/>
      <c r="H30072"/>
    </row>
    <row r="30073" spans="7:8" x14ac:dyDescent="0.5">
      <c r="G30073"/>
      <c r="H30073"/>
    </row>
    <row r="30074" spans="7:8" x14ac:dyDescent="0.5">
      <c r="G30074"/>
      <c r="H30074"/>
    </row>
    <row r="30075" spans="7:8" x14ac:dyDescent="0.5">
      <c r="G30075"/>
      <c r="H30075"/>
    </row>
    <row r="30076" spans="7:8" x14ac:dyDescent="0.5">
      <c r="G30076"/>
      <c r="H30076"/>
    </row>
    <row r="30077" spans="7:8" x14ac:dyDescent="0.5">
      <c r="G30077"/>
      <c r="H30077"/>
    </row>
    <row r="30078" spans="7:8" x14ac:dyDescent="0.5">
      <c r="G30078"/>
      <c r="H30078"/>
    </row>
    <row r="30079" spans="7:8" x14ac:dyDescent="0.5">
      <c r="G30079"/>
      <c r="H30079"/>
    </row>
    <row r="30080" spans="7:8" x14ac:dyDescent="0.5">
      <c r="G30080"/>
      <c r="H30080"/>
    </row>
    <row r="30081" spans="7:8" x14ac:dyDescent="0.5">
      <c r="G30081"/>
      <c r="H30081"/>
    </row>
    <row r="30082" spans="7:8" x14ac:dyDescent="0.5">
      <c r="G30082"/>
      <c r="H30082"/>
    </row>
    <row r="30083" spans="7:8" x14ac:dyDescent="0.5">
      <c r="G30083"/>
      <c r="H30083"/>
    </row>
    <row r="30084" spans="7:8" x14ac:dyDescent="0.5">
      <c r="G30084"/>
      <c r="H30084"/>
    </row>
    <row r="30085" spans="7:8" x14ac:dyDescent="0.5">
      <c r="G30085"/>
      <c r="H30085"/>
    </row>
    <row r="30086" spans="7:8" x14ac:dyDescent="0.5">
      <c r="G30086"/>
      <c r="H30086"/>
    </row>
    <row r="30087" spans="7:8" x14ac:dyDescent="0.5">
      <c r="G30087"/>
      <c r="H30087"/>
    </row>
    <row r="30088" spans="7:8" x14ac:dyDescent="0.5">
      <c r="G30088"/>
      <c r="H30088"/>
    </row>
    <row r="30089" spans="7:8" x14ac:dyDescent="0.5">
      <c r="G30089"/>
      <c r="H30089"/>
    </row>
    <row r="30090" spans="7:8" x14ac:dyDescent="0.5">
      <c r="G30090"/>
      <c r="H30090"/>
    </row>
    <row r="30091" spans="7:8" x14ac:dyDescent="0.5">
      <c r="G30091"/>
      <c r="H30091"/>
    </row>
    <row r="30092" spans="7:8" x14ac:dyDescent="0.5">
      <c r="G30092"/>
      <c r="H30092"/>
    </row>
    <row r="30093" spans="7:8" x14ac:dyDescent="0.5">
      <c r="G30093"/>
      <c r="H30093"/>
    </row>
    <row r="30094" spans="7:8" x14ac:dyDescent="0.5">
      <c r="G30094"/>
      <c r="H30094"/>
    </row>
    <row r="30095" spans="7:8" x14ac:dyDescent="0.5">
      <c r="G30095"/>
      <c r="H30095"/>
    </row>
    <row r="30096" spans="7:8" x14ac:dyDescent="0.5">
      <c r="G30096"/>
      <c r="H30096"/>
    </row>
    <row r="30097" spans="7:8" x14ac:dyDescent="0.5">
      <c r="G30097"/>
      <c r="H30097"/>
    </row>
    <row r="30098" spans="7:8" x14ac:dyDescent="0.5">
      <c r="G30098"/>
      <c r="H30098"/>
    </row>
    <row r="30099" spans="7:8" x14ac:dyDescent="0.5">
      <c r="G30099"/>
      <c r="H30099"/>
    </row>
    <row r="30100" spans="7:8" x14ac:dyDescent="0.5">
      <c r="G30100"/>
      <c r="H30100"/>
    </row>
    <row r="30101" spans="7:8" x14ac:dyDescent="0.5">
      <c r="G30101"/>
      <c r="H30101"/>
    </row>
    <row r="30102" spans="7:8" x14ac:dyDescent="0.5">
      <c r="G30102"/>
      <c r="H30102"/>
    </row>
    <row r="30103" spans="7:8" x14ac:dyDescent="0.5">
      <c r="G30103"/>
      <c r="H30103"/>
    </row>
    <row r="30104" spans="7:8" x14ac:dyDescent="0.5">
      <c r="G30104"/>
      <c r="H30104"/>
    </row>
    <row r="30105" spans="7:8" x14ac:dyDescent="0.5">
      <c r="G30105"/>
      <c r="H30105"/>
    </row>
    <row r="30106" spans="7:8" x14ac:dyDescent="0.5">
      <c r="G30106"/>
      <c r="H30106"/>
    </row>
    <row r="30107" spans="7:8" x14ac:dyDescent="0.5">
      <c r="G30107"/>
      <c r="H30107"/>
    </row>
    <row r="30108" spans="7:8" x14ac:dyDescent="0.5">
      <c r="G30108"/>
      <c r="H30108"/>
    </row>
    <row r="30109" spans="7:8" x14ac:dyDescent="0.5">
      <c r="G30109"/>
      <c r="H30109"/>
    </row>
    <row r="30110" spans="7:8" x14ac:dyDescent="0.5">
      <c r="G30110"/>
      <c r="H30110"/>
    </row>
    <row r="30111" spans="7:8" x14ac:dyDescent="0.5">
      <c r="G30111"/>
      <c r="H30111"/>
    </row>
    <row r="30112" spans="7:8" x14ac:dyDescent="0.5">
      <c r="G30112"/>
      <c r="H30112"/>
    </row>
    <row r="30113" spans="7:8" x14ac:dyDescent="0.5">
      <c r="G30113"/>
      <c r="H30113"/>
    </row>
    <row r="30114" spans="7:8" x14ac:dyDescent="0.5">
      <c r="G30114"/>
      <c r="H30114"/>
    </row>
    <row r="30115" spans="7:8" x14ac:dyDescent="0.5">
      <c r="G30115"/>
      <c r="H30115"/>
    </row>
    <row r="30116" spans="7:8" x14ac:dyDescent="0.5">
      <c r="G30116"/>
      <c r="H30116"/>
    </row>
    <row r="30117" spans="7:8" x14ac:dyDescent="0.5">
      <c r="G30117"/>
      <c r="H30117"/>
    </row>
    <row r="30118" spans="7:8" x14ac:dyDescent="0.5">
      <c r="G30118"/>
      <c r="H30118"/>
    </row>
    <row r="30119" spans="7:8" x14ac:dyDescent="0.5">
      <c r="G30119"/>
      <c r="H30119"/>
    </row>
    <row r="30120" spans="7:8" x14ac:dyDescent="0.5">
      <c r="G30120"/>
      <c r="H30120"/>
    </row>
    <row r="30121" spans="7:8" x14ac:dyDescent="0.5">
      <c r="G30121"/>
      <c r="H30121"/>
    </row>
    <row r="30122" spans="7:8" x14ac:dyDescent="0.5">
      <c r="G30122"/>
      <c r="H30122"/>
    </row>
    <row r="30123" spans="7:8" x14ac:dyDescent="0.5">
      <c r="G30123"/>
      <c r="H30123"/>
    </row>
    <row r="30124" spans="7:8" x14ac:dyDescent="0.5">
      <c r="G30124"/>
      <c r="H30124"/>
    </row>
    <row r="30125" spans="7:8" x14ac:dyDescent="0.5">
      <c r="G30125"/>
      <c r="H30125"/>
    </row>
    <row r="30126" spans="7:8" x14ac:dyDescent="0.5">
      <c r="G30126"/>
      <c r="H30126"/>
    </row>
    <row r="30127" spans="7:8" x14ac:dyDescent="0.5">
      <c r="G30127"/>
      <c r="H30127"/>
    </row>
    <row r="30128" spans="7:8" x14ac:dyDescent="0.5">
      <c r="G30128"/>
      <c r="H30128"/>
    </row>
    <row r="30129" spans="7:8" x14ac:dyDescent="0.5">
      <c r="G30129"/>
      <c r="H30129"/>
    </row>
    <row r="30130" spans="7:8" x14ac:dyDescent="0.5">
      <c r="G30130"/>
      <c r="H30130"/>
    </row>
    <row r="30131" spans="7:8" x14ac:dyDescent="0.5">
      <c r="G30131"/>
      <c r="H30131"/>
    </row>
    <row r="30132" spans="7:8" x14ac:dyDescent="0.5">
      <c r="G30132"/>
      <c r="H30132"/>
    </row>
    <row r="30133" spans="7:8" x14ac:dyDescent="0.5">
      <c r="G30133"/>
      <c r="H30133"/>
    </row>
    <row r="30134" spans="7:8" x14ac:dyDescent="0.5">
      <c r="G30134"/>
      <c r="H30134"/>
    </row>
    <row r="30135" spans="7:8" x14ac:dyDescent="0.5">
      <c r="G30135"/>
      <c r="H30135"/>
    </row>
    <row r="30136" spans="7:8" x14ac:dyDescent="0.5">
      <c r="G30136"/>
      <c r="H30136"/>
    </row>
    <row r="30137" spans="7:8" x14ac:dyDescent="0.5">
      <c r="G30137"/>
      <c r="H30137"/>
    </row>
    <row r="30138" spans="7:8" x14ac:dyDescent="0.5">
      <c r="G30138"/>
      <c r="H30138"/>
    </row>
    <row r="30139" spans="7:8" x14ac:dyDescent="0.5">
      <c r="G30139"/>
      <c r="H30139"/>
    </row>
    <row r="30140" spans="7:8" x14ac:dyDescent="0.5">
      <c r="G30140"/>
      <c r="H30140"/>
    </row>
    <row r="30141" spans="7:8" x14ac:dyDescent="0.5">
      <c r="G30141"/>
      <c r="H30141"/>
    </row>
    <row r="30142" spans="7:8" x14ac:dyDescent="0.5">
      <c r="G30142"/>
      <c r="H30142"/>
    </row>
    <row r="30143" spans="7:8" x14ac:dyDescent="0.5">
      <c r="G30143"/>
      <c r="H30143"/>
    </row>
    <row r="30144" spans="7:8" x14ac:dyDescent="0.5">
      <c r="G30144"/>
      <c r="H30144"/>
    </row>
    <row r="30145" spans="7:8" x14ac:dyDescent="0.5">
      <c r="G30145"/>
      <c r="H30145"/>
    </row>
    <row r="30146" spans="7:8" x14ac:dyDescent="0.5">
      <c r="G30146"/>
      <c r="H30146"/>
    </row>
    <row r="30147" spans="7:8" x14ac:dyDescent="0.5">
      <c r="G30147"/>
      <c r="H30147"/>
    </row>
    <row r="30148" spans="7:8" x14ac:dyDescent="0.5">
      <c r="G30148"/>
      <c r="H30148"/>
    </row>
    <row r="30149" spans="7:8" x14ac:dyDescent="0.5">
      <c r="G30149"/>
      <c r="H30149"/>
    </row>
    <row r="30150" spans="7:8" x14ac:dyDescent="0.5">
      <c r="G30150"/>
      <c r="H30150"/>
    </row>
    <row r="30151" spans="7:8" x14ac:dyDescent="0.5">
      <c r="G30151"/>
      <c r="H30151"/>
    </row>
    <row r="30152" spans="7:8" x14ac:dyDescent="0.5">
      <c r="G30152"/>
      <c r="H30152"/>
    </row>
    <row r="30153" spans="7:8" x14ac:dyDescent="0.5">
      <c r="G30153"/>
      <c r="H30153"/>
    </row>
    <row r="30154" spans="7:8" x14ac:dyDescent="0.5">
      <c r="G30154"/>
      <c r="H30154"/>
    </row>
    <row r="30155" spans="7:8" x14ac:dyDescent="0.5">
      <c r="G30155"/>
      <c r="H30155"/>
    </row>
    <row r="30156" spans="7:8" x14ac:dyDescent="0.5">
      <c r="G30156"/>
      <c r="H30156"/>
    </row>
    <row r="30157" spans="7:8" x14ac:dyDescent="0.5">
      <c r="G30157"/>
      <c r="H30157"/>
    </row>
    <row r="30158" spans="7:8" x14ac:dyDescent="0.5">
      <c r="G30158"/>
      <c r="H30158"/>
    </row>
    <row r="30159" spans="7:8" x14ac:dyDescent="0.5">
      <c r="G30159"/>
      <c r="H30159"/>
    </row>
    <row r="30160" spans="7:8" x14ac:dyDescent="0.5">
      <c r="G30160"/>
      <c r="H30160"/>
    </row>
    <row r="30161" spans="7:8" x14ac:dyDescent="0.5">
      <c r="G30161"/>
      <c r="H30161"/>
    </row>
    <row r="30162" spans="7:8" x14ac:dyDescent="0.5">
      <c r="G30162"/>
      <c r="H30162"/>
    </row>
    <row r="30163" spans="7:8" x14ac:dyDescent="0.5">
      <c r="G30163"/>
      <c r="H30163"/>
    </row>
    <row r="30164" spans="7:8" x14ac:dyDescent="0.5">
      <c r="G30164"/>
      <c r="H30164"/>
    </row>
    <row r="30165" spans="7:8" x14ac:dyDescent="0.5">
      <c r="G30165"/>
      <c r="H30165"/>
    </row>
    <row r="30166" spans="7:8" x14ac:dyDescent="0.5">
      <c r="G30166"/>
      <c r="H30166"/>
    </row>
    <row r="30167" spans="7:8" x14ac:dyDescent="0.5">
      <c r="G30167"/>
      <c r="H30167"/>
    </row>
    <row r="30168" spans="7:8" x14ac:dyDescent="0.5">
      <c r="G30168"/>
      <c r="H30168"/>
    </row>
    <row r="30169" spans="7:8" x14ac:dyDescent="0.5">
      <c r="G30169"/>
      <c r="H30169"/>
    </row>
    <row r="30170" spans="7:8" x14ac:dyDescent="0.5">
      <c r="G30170"/>
      <c r="H30170"/>
    </row>
    <row r="30171" spans="7:8" x14ac:dyDescent="0.5">
      <c r="G30171"/>
      <c r="H30171"/>
    </row>
    <row r="30172" spans="7:8" x14ac:dyDescent="0.5">
      <c r="G30172"/>
      <c r="H30172"/>
    </row>
    <row r="30173" spans="7:8" x14ac:dyDescent="0.5">
      <c r="G30173"/>
      <c r="H30173"/>
    </row>
    <row r="30174" spans="7:8" x14ac:dyDescent="0.5">
      <c r="G30174"/>
      <c r="H30174"/>
    </row>
    <row r="30175" spans="7:8" x14ac:dyDescent="0.5">
      <c r="G30175"/>
      <c r="H30175"/>
    </row>
    <row r="30176" spans="7:8" x14ac:dyDescent="0.5">
      <c r="G30176"/>
      <c r="H30176"/>
    </row>
    <row r="30177" spans="7:8" x14ac:dyDescent="0.5">
      <c r="G30177"/>
      <c r="H30177"/>
    </row>
    <row r="30178" spans="7:8" x14ac:dyDescent="0.5">
      <c r="G30178"/>
      <c r="H30178"/>
    </row>
    <row r="30179" spans="7:8" x14ac:dyDescent="0.5">
      <c r="G30179"/>
      <c r="H30179"/>
    </row>
    <row r="30180" spans="7:8" x14ac:dyDescent="0.5">
      <c r="G30180"/>
      <c r="H30180"/>
    </row>
    <row r="30181" spans="7:8" x14ac:dyDescent="0.5">
      <c r="G30181"/>
      <c r="H30181"/>
    </row>
    <row r="30182" spans="7:8" x14ac:dyDescent="0.5">
      <c r="G30182"/>
      <c r="H30182"/>
    </row>
    <row r="30183" spans="7:8" x14ac:dyDescent="0.5">
      <c r="G30183"/>
      <c r="H30183"/>
    </row>
    <row r="30184" spans="7:8" x14ac:dyDescent="0.5">
      <c r="G30184"/>
      <c r="H30184"/>
    </row>
    <row r="30185" spans="7:8" x14ac:dyDescent="0.5">
      <c r="G30185"/>
      <c r="H30185"/>
    </row>
    <row r="30186" spans="7:8" x14ac:dyDescent="0.5">
      <c r="G30186"/>
      <c r="H30186"/>
    </row>
    <row r="30187" spans="7:8" x14ac:dyDescent="0.5">
      <c r="G30187"/>
      <c r="H30187"/>
    </row>
    <row r="30188" spans="7:8" x14ac:dyDescent="0.5">
      <c r="G30188"/>
      <c r="H30188"/>
    </row>
    <row r="30189" spans="7:8" x14ac:dyDescent="0.5">
      <c r="G30189"/>
      <c r="H30189"/>
    </row>
    <row r="30190" spans="7:8" x14ac:dyDescent="0.5">
      <c r="G30190"/>
      <c r="H30190"/>
    </row>
    <row r="30191" spans="7:8" x14ac:dyDescent="0.5">
      <c r="G30191"/>
      <c r="H30191"/>
    </row>
    <row r="30192" spans="7:8" x14ac:dyDescent="0.5">
      <c r="G30192"/>
      <c r="H30192"/>
    </row>
    <row r="30193" spans="7:8" x14ac:dyDescent="0.5">
      <c r="G30193"/>
      <c r="H30193"/>
    </row>
    <row r="30194" spans="7:8" x14ac:dyDescent="0.5">
      <c r="G30194"/>
      <c r="H30194"/>
    </row>
    <row r="30195" spans="7:8" x14ac:dyDescent="0.5">
      <c r="G30195"/>
      <c r="H30195"/>
    </row>
    <row r="30196" spans="7:8" x14ac:dyDescent="0.5">
      <c r="G30196"/>
      <c r="H30196"/>
    </row>
    <row r="30197" spans="7:8" x14ac:dyDescent="0.5">
      <c r="G30197"/>
      <c r="H30197"/>
    </row>
    <row r="30198" spans="7:8" x14ac:dyDescent="0.5">
      <c r="G30198"/>
      <c r="H30198"/>
    </row>
    <row r="30199" spans="7:8" x14ac:dyDescent="0.5">
      <c r="G30199"/>
      <c r="H30199"/>
    </row>
    <row r="30200" spans="7:8" x14ac:dyDescent="0.5">
      <c r="G30200"/>
      <c r="H30200"/>
    </row>
    <row r="30201" spans="7:8" x14ac:dyDescent="0.5">
      <c r="G30201"/>
      <c r="H30201"/>
    </row>
    <row r="30202" spans="7:8" x14ac:dyDescent="0.5">
      <c r="G30202"/>
      <c r="H30202"/>
    </row>
    <row r="30203" spans="7:8" x14ac:dyDescent="0.5">
      <c r="G30203"/>
      <c r="H30203"/>
    </row>
    <row r="30204" spans="7:8" x14ac:dyDescent="0.5">
      <c r="G30204"/>
      <c r="H30204"/>
    </row>
    <row r="30205" spans="7:8" x14ac:dyDescent="0.5">
      <c r="G30205"/>
      <c r="H30205"/>
    </row>
    <row r="30206" spans="7:8" x14ac:dyDescent="0.5">
      <c r="G30206"/>
      <c r="H30206"/>
    </row>
    <row r="30207" spans="7:8" x14ac:dyDescent="0.5">
      <c r="G30207"/>
      <c r="H30207"/>
    </row>
    <row r="30208" spans="7:8" x14ac:dyDescent="0.5">
      <c r="G30208"/>
      <c r="H30208"/>
    </row>
    <row r="30209" spans="7:8" x14ac:dyDescent="0.5">
      <c r="G30209"/>
      <c r="H30209"/>
    </row>
    <row r="30210" spans="7:8" x14ac:dyDescent="0.5">
      <c r="G30210"/>
      <c r="H30210"/>
    </row>
    <row r="30211" spans="7:8" x14ac:dyDescent="0.5">
      <c r="G30211"/>
      <c r="H30211"/>
    </row>
    <row r="30212" spans="7:8" x14ac:dyDescent="0.5">
      <c r="G30212"/>
      <c r="H30212"/>
    </row>
    <row r="30213" spans="7:8" x14ac:dyDescent="0.5">
      <c r="G30213"/>
      <c r="H30213"/>
    </row>
    <row r="30214" spans="7:8" x14ac:dyDescent="0.5">
      <c r="G30214"/>
      <c r="H30214"/>
    </row>
    <row r="30215" spans="7:8" x14ac:dyDescent="0.5">
      <c r="G30215"/>
      <c r="H30215"/>
    </row>
    <row r="30216" spans="7:8" x14ac:dyDescent="0.5">
      <c r="G30216"/>
      <c r="H30216"/>
    </row>
    <row r="30217" spans="7:8" x14ac:dyDescent="0.5">
      <c r="G30217"/>
      <c r="H30217"/>
    </row>
    <row r="30218" spans="7:8" x14ac:dyDescent="0.5">
      <c r="G30218"/>
      <c r="H30218"/>
    </row>
    <row r="30219" spans="7:8" x14ac:dyDescent="0.5">
      <c r="G30219"/>
      <c r="H30219"/>
    </row>
    <row r="30220" spans="7:8" x14ac:dyDescent="0.5">
      <c r="G30220"/>
      <c r="H30220"/>
    </row>
    <row r="30221" spans="7:8" x14ac:dyDescent="0.5">
      <c r="G30221"/>
      <c r="H30221"/>
    </row>
    <row r="30222" spans="7:8" x14ac:dyDescent="0.5">
      <c r="G30222"/>
      <c r="H30222"/>
    </row>
    <row r="30223" spans="7:8" x14ac:dyDescent="0.5">
      <c r="G30223"/>
      <c r="H30223"/>
    </row>
    <row r="30224" spans="7:8" x14ac:dyDescent="0.5">
      <c r="G30224"/>
      <c r="H30224"/>
    </row>
    <row r="30225" spans="7:8" x14ac:dyDescent="0.5">
      <c r="G30225"/>
      <c r="H30225"/>
    </row>
    <row r="30226" spans="7:8" x14ac:dyDescent="0.5">
      <c r="G30226"/>
      <c r="H30226"/>
    </row>
    <row r="30227" spans="7:8" x14ac:dyDescent="0.5">
      <c r="G30227"/>
      <c r="H30227"/>
    </row>
    <row r="30228" spans="7:8" x14ac:dyDescent="0.5">
      <c r="G30228"/>
      <c r="H30228"/>
    </row>
    <row r="30229" spans="7:8" x14ac:dyDescent="0.5">
      <c r="G30229"/>
      <c r="H30229"/>
    </row>
    <row r="30230" spans="7:8" x14ac:dyDescent="0.5">
      <c r="G30230"/>
      <c r="H30230"/>
    </row>
    <row r="30231" spans="7:8" x14ac:dyDescent="0.5">
      <c r="G30231"/>
      <c r="H30231"/>
    </row>
    <row r="30232" spans="7:8" x14ac:dyDescent="0.5">
      <c r="G30232"/>
      <c r="H30232"/>
    </row>
    <row r="30233" spans="7:8" x14ac:dyDescent="0.5">
      <c r="G30233"/>
      <c r="H30233"/>
    </row>
    <row r="30234" spans="7:8" x14ac:dyDescent="0.5">
      <c r="G30234"/>
      <c r="H30234"/>
    </row>
    <row r="30235" spans="7:8" x14ac:dyDescent="0.5">
      <c r="G30235"/>
      <c r="H30235"/>
    </row>
    <row r="30236" spans="7:8" x14ac:dyDescent="0.5">
      <c r="G30236"/>
      <c r="H30236"/>
    </row>
    <row r="30237" spans="7:8" x14ac:dyDescent="0.5">
      <c r="G30237"/>
      <c r="H30237"/>
    </row>
    <row r="30238" spans="7:8" x14ac:dyDescent="0.5">
      <c r="G30238"/>
      <c r="H30238"/>
    </row>
    <row r="30239" spans="7:8" x14ac:dyDescent="0.5">
      <c r="G30239"/>
      <c r="H30239"/>
    </row>
    <row r="30240" spans="7:8" x14ac:dyDescent="0.5">
      <c r="G30240"/>
      <c r="H30240"/>
    </row>
    <row r="30241" spans="7:8" x14ac:dyDescent="0.5">
      <c r="G30241"/>
      <c r="H30241"/>
    </row>
    <row r="30242" spans="7:8" x14ac:dyDescent="0.5">
      <c r="G30242"/>
      <c r="H30242"/>
    </row>
    <row r="30243" spans="7:8" x14ac:dyDescent="0.5">
      <c r="G30243"/>
      <c r="H30243"/>
    </row>
    <row r="30244" spans="7:8" x14ac:dyDescent="0.5">
      <c r="G30244"/>
      <c r="H30244"/>
    </row>
    <row r="30245" spans="7:8" x14ac:dyDescent="0.5">
      <c r="G30245"/>
      <c r="H30245"/>
    </row>
    <row r="30246" spans="7:8" x14ac:dyDescent="0.5">
      <c r="G30246"/>
      <c r="H30246"/>
    </row>
    <row r="30247" spans="7:8" x14ac:dyDescent="0.5">
      <c r="G30247"/>
      <c r="H30247"/>
    </row>
    <row r="30248" spans="7:8" x14ac:dyDescent="0.5">
      <c r="G30248"/>
      <c r="H30248"/>
    </row>
    <row r="30249" spans="7:8" x14ac:dyDescent="0.5">
      <c r="G30249"/>
      <c r="H30249"/>
    </row>
    <row r="30250" spans="7:8" x14ac:dyDescent="0.5">
      <c r="G30250"/>
      <c r="H30250"/>
    </row>
    <row r="30251" spans="7:8" x14ac:dyDescent="0.5">
      <c r="G30251"/>
      <c r="H30251"/>
    </row>
    <row r="30252" spans="7:8" x14ac:dyDescent="0.5">
      <c r="G30252"/>
      <c r="H30252"/>
    </row>
    <row r="30253" spans="7:8" x14ac:dyDescent="0.5">
      <c r="G30253"/>
      <c r="H30253"/>
    </row>
    <row r="30254" spans="7:8" x14ac:dyDescent="0.5">
      <c r="G30254"/>
      <c r="H30254"/>
    </row>
    <row r="30255" spans="7:8" x14ac:dyDescent="0.5">
      <c r="G30255"/>
      <c r="H30255"/>
    </row>
    <row r="30256" spans="7:8" x14ac:dyDescent="0.5">
      <c r="G30256"/>
      <c r="H30256"/>
    </row>
    <row r="30257" spans="7:8" x14ac:dyDescent="0.5">
      <c r="G30257"/>
      <c r="H30257"/>
    </row>
    <row r="30258" spans="7:8" x14ac:dyDescent="0.5">
      <c r="G30258"/>
      <c r="H30258"/>
    </row>
    <row r="30259" spans="7:8" x14ac:dyDescent="0.5">
      <c r="G30259"/>
      <c r="H30259"/>
    </row>
    <row r="30260" spans="7:8" x14ac:dyDescent="0.5">
      <c r="G30260"/>
      <c r="H30260"/>
    </row>
    <row r="30261" spans="7:8" x14ac:dyDescent="0.5">
      <c r="G30261"/>
      <c r="H30261"/>
    </row>
    <row r="30262" spans="7:8" x14ac:dyDescent="0.5">
      <c r="G30262"/>
      <c r="H30262"/>
    </row>
    <row r="30263" spans="7:8" x14ac:dyDescent="0.5">
      <c r="G30263"/>
      <c r="H30263"/>
    </row>
    <row r="30264" spans="7:8" x14ac:dyDescent="0.5">
      <c r="G30264"/>
      <c r="H30264"/>
    </row>
    <row r="30265" spans="7:8" x14ac:dyDescent="0.5">
      <c r="G30265"/>
      <c r="H30265"/>
    </row>
    <row r="30266" spans="7:8" x14ac:dyDescent="0.5">
      <c r="G30266"/>
      <c r="H30266"/>
    </row>
    <row r="30267" spans="7:8" x14ac:dyDescent="0.5">
      <c r="G30267"/>
      <c r="H30267"/>
    </row>
    <row r="30268" spans="7:8" x14ac:dyDescent="0.5">
      <c r="G30268"/>
      <c r="H30268"/>
    </row>
    <row r="30269" spans="7:8" x14ac:dyDescent="0.5">
      <c r="G30269"/>
      <c r="H30269"/>
    </row>
    <row r="30270" spans="7:8" x14ac:dyDescent="0.5">
      <c r="G30270"/>
      <c r="H30270"/>
    </row>
    <row r="30271" spans="7:8" x14ac:dyDescent="0.5">
      <c r="G30271"/>
      <c r="H30271"/>
    </row>
    <row r="30272" spans="7:8" x14ac:dyDescent="0.5">
      <c r="G30272"/>
      <c r="H30272"/>
    </row>
    <row r="30273" spans="7:8" x14ac:dyDescent="0.5">
      <c r="G30273"/>
      <c r="H30273"/>
    </row>
    <row r="30274" spans="7:8" x14ac:dyDescent="0.5">
      <c r="G30274"/>
      <c r="H30274"/>
    </row>
    <row r="30275" spans="7:8" x14ac:dyDescent="0.5">
      <c r="G30275"/>
      <c r="H30275"/>
    </row>
    <row r="30276" spans="7:8" x14ac:dyDescent="0.5">
      <c r="G30276"/>
      <c r="H30276"/>
    </row>
    <row r="30277" spans="7:8" x14ac:dyDescent="0.5">
      <c r="G30277"/>
      <c r="H30277"/>
    </row>
    <row r="30278" spans="7:8" x14ac:dyDescent="0.5">
      <c r="G30278"/>
      <c r="H30278"/>
    </row>
    <row r="30279" spans="7:8" x14ac:dyDescent="0.5">
      <c r="G30279"/>
      <c r="H30279"/>
    </row>
    <row r="30280" spans="7:8" x14ac:dyDescent="0.5">
      <c r="G30280"/>
      <c r="H30280"/>
    </row>
    <row r="30281" spans="7:8" x14ac:dyDescent="0.5">
      <c r="G30281"/>
      <c r="H30281"/>
    </row>
    <row r="30282" spans="7:8" x14ac:dyDescent="0.5">
      <c r="G30282"/>
      <c r="H30282"/>
    </row>
    <row r="30283" spans="7:8" x14ac:dyDescent="0.5">
      <c r="G30283"/>
      <c r="H30283"/>
    </row>
    <row r="30284" spans="7:8" x14ac:dyDescent="0.5">
      <c r="G30284"/>
      <c r="H30284"/>
    </row>
    <row r="30285" spans="7:8" x14ac:dyDescent="0.5">
      <c r="G30285"/>
      <c r="H30285"/>
    </row>
    <row r="30286" spans="7:8" x14ac:dyDescent="0.5">
      <c r="G30286"/>
      <c r="H30286"/>
    </row>
    <row r="30287" spans="7:8" x14ac:dyDescent="0.5">
      <c r="G30287"/>
      <c r="H30287"/>
    </row>
    <row r="30288" spans="7:8" x14ac:dyDescent="0.5">
      <c r="G30288"/>
      <c r="H30288"/>
    </row>
    <row r="30289" spans="7:8" x14ac:dyDescent="0.5">
      <c r="G30289"/>
      <c r="H30289"/>
    </row>
    <row r="30290" spans="7:8" x14ac:dyDescent="0.5">
      <c r="G30290"/>
      <c r="H30290"/>
    </row>
    <row r="30291" spans="7:8" x14ac:dyDescent="0.5">
      <c r="G30291"/>
      <c r="H30291"/>
    </row>
    <row r="30292" spans="7:8" x14ac:dyDescent="0.5">
      <c r="G30292"/>
      <c r="H30292"/>
    </row>
    <row r="30293" spans="7:8" x14ac:dyDescent="0.5">
      <c r="G30293"/>
      <c r="H30293"/>
    </row>
    <row r="30294" spans="7:8" x14ac:dyDescent="0.5">
      <c r="G30294"/>
      <c r="H30294"/>
    </row>
    <row r="30295" spans="7:8" x14ac:dyDescent="0.5">
      <c r="G30295"/>
      <c r="H30295"/>
    </row>
    <row r="30296" spans="7:8" x14ac:dyDescent="0.5">
      <c r="G30296"/>
      <c r="H30296"/>
    </row>
    <row r="30297" spans="7:8" x14ac:dyDescent="0.5">
      <c r="G30297"/>
      <c r="H30297"/>
    </row>
    <row r="30298" spans="7:8" x14ac:dyDescent="0.5">
      <c r="G30298"/>
      <c r="H30298"/>
    </row>
    <row r="30299" spans="7:8" x14ac:dyDescent="0.5">
      <c r="G30299"/>
      <c r="H30299"/>
    </row>
    <row r="30300" spans="7:8" x14ac:dyDescent="0.5">
      <c r="G30300"/>
      <c r="H30300"/>
    </row>
    <row r="30301" spans="7:8" x14ac:dyDescent="0.5">
      <c r="G30301"/>
      <c r="H30301"/>
    </row>
    <row r="30302" spans="7:8" x14ac:dyDescent="0.5">
      <c r="G30302"/>
      <c r="H30302"/>
    </row>
    <row r="30303" spans="7:8" x14ac:dyDescent="0.5">
      <c r="G30303"/>
      <c r="H30303"/>
    </row>
    <row r="30304" spans="7:8" x14ac:dyDescent="0.5">
      <c r="G30304"/>
      <c r="H30304"/>
    </row>
    <row r="30305" spans="7:8" x14ac:dyDescent="0.5">
      <c r="G30305"/>
      <c r="H30305"/>
    </row>
    <row r="30306" spans="7:8" x14ac:dyDescent="0.5">
      <c r="G30306"/>
      <c r="H30306"/>
    </row>
    <row r="30307" spans="7:8" x14ac:dyDescent="0.5">
      <c r="G30307"/>
      <c r="H30307"/>
    </row>
    <row r="30308" spans="7:8" x14ac:dyDescent="0.5">
      <c r="G30308"/>
      <c r="H30308"/>
    </row>
    <row r="30309" spans="7:8" x14ac:dyDescent="0.5">
      <c r="G30309"/>
      <c r="H30309"/>
    </row>
    <row r="30310" spans="7:8" x14ac:dyDescent="0.5">
      <c r="G30310"/>
      <c r="H30310"/>
    </row>
    <row r="30311" spans="7:8" x14ac:dyDescent="0.5">
      <c r="G30311"/>
      <c r="H30311"/>
    </row>
    <row r="30312" spans="7:8" x14ac:dyDescent="0.5">
      <c r="G30312"/>
      <c r="H30312"/>
    </row>
    <row r="30313" spans="7:8" x14ac:dyDescent="0.5">
      <c r="G30313"/>
      <c r="H30313"/>
    </row>
    <row r="30314" spans="7:8" x14ac:dyDescent="0.5">
      <c r="G30314"/>
      <c r="H30314"/>
    </row>
    <row r="30315" spans="7:8" x14ac:dyDescent="0.5">
      <c r="G30315"/>
      <c r="H30315"/>
    </row>
    <row r="30316" spans="7:8" x14ac:dyDescent="0.5">
      <c r="G30316"/>
      <c r="H30316"/>
    </row>
    <row r="30317" spans="7:8" x14ac:dyDescent="0.5">
      <c r="G30317"/>
      <c r="H30317"/>
    </row>
    <row r="30318" spans="7:8" x14ac:dyDescent="0.5">
      <c r="G30318"/>
      <c r="H30318"/>
    </row>
    <row r="30319" spans="7:8" x14ac:dyDescent="0.5">
      <c r="G30319"/>
      <c r="H30319"/>
    </row>
    <row r="30320" spans="7:8" x14ac:dyDescent="0.5">
      <c r="G30320"/>
      <c r="H30320"/>
    </row>
    <row r="30321" spans="7:8" x14ac:dyDescent="0.5">
      <c r="G30321"/>
      <c r="H30321"/>
    </row>
    <row r="30322" spans="7:8" x14ac:dyDescent="0.5">
      <c r="G30322"/>
      <c r="H30322"/>
    </row>
    <row r="30323" spans="7:8" x14ac:dyDescent="0.5">
      <c r="G30323"/>
      <c r="H30323"/>
    </row>
    <row r="30324" spans="7:8" x14ac:dyDescent="0.5">
      <c r="G30324"/>
      <c r="H30324"/>
    </row>
    <row r="30325" spans="7:8" x14ac:dyDescent="0.5">
      <c r="G30325"/>
      <c r="H30325"/>
    </row>
    <row r="30326" spans="7:8" x14ac:dyDescent="0.5">
      <c r="G30326"/>
      <c r="H30326"/>
    </row>
    <row r="30327" spans="7:8" x14ac:dyDescent="0.5">
      <c r="G30327"/>
      <c r="H30327"/>
    </row>
    <row r="30328" spans="7:8" x14ac:dyDescent="0.5">
      <c r="G30328"/>
      <c r="H30328"/>
    </row>
    <row r="30329" spans="7:8" x14ac:dyDescent="0.5">
      <c r="G30329"/>
      <c r="H30329"/>
    </row>
    <row r="30330" spans="7:8" x14ac:dyDescent="0.5">
      <c r="G30330"/>
      <c r="H30330"/>
    </row>
    <row r="30331" spans="7:8" x14ac:dyDescent="0.5">
      <c r="G30331"/>
      <c r="H30331"/>
    </row>
    <row r="30332" spans="7:8" x14ac:dyDescent="0.5">
      <c r="G30332"/>
      <c r="H30332"/>
    </row>
    <row r="30333" spans="7:8" x14ac:dyDescent="0.5">
      <c r="G30333"/>
      <c r="H30333"/>
    </row>
    <row r="30334" spans="7:8" x14ac:dyDescent="0.5">
      <c r="G30334"/>
      <c r="H30334"/>
    </row>
    <row r="30335" spans="7:8" x14ac:dyDescent="0.5">
      <c r="G30335"/>
      <c r="H30335"/>
    </row>
    <row r="30336" spans="7:8" x14ac:dyDescent="0.5">
      <c r="G30336"/>
      <c r="H30336"/>
    </row>
    <row r="30337" spans="7:8" x14ac:dyDescent="0.5">
      <c r="G30337"/>
      <c r="H30337"/>
    </row>
    <row r="30338" spans="7:8" x14ac:dyDescent="0.5">
      <c r="G30338"/>
      <c r="H30338"/>
    </row>
    <row r="30339" spans="7:8" x14ac:dyDescent="0.5">
      <c r="G30339"/>
      <c r="H30339"/>
    </row>
    <row r="30340" spans="7:8" x14ac:dyDescent="0.5">
      <c r="G30340"/>
      <c r="H30340"/>
    </row>
    <row r="30341" spans="7:8" x14ac:dyDescent="0.5">
      <c r="G30341"/>
      <c r="H30341"/>
    </row>
    <row r="30342" spans="7:8" x14ac:dyDescent="0.5">
      <c r="G30342"/>
      <c r="H30342"/>
    </row>
    <row r="30343" spans="7:8" x14ac:dyDescent="0.5">
      <c r="G30343"/>
      <c r="H30343"/>
    </row>
    <row r="30344" spans="7:8" x14ac:dyDescent="0.5">
      <c r="G30344"/>
      <c r="H30344"/>
    </row>
    <row r="30345" spans="7:8" x14ac:dyDescent="0.5">
      <c r="G30345"/>
      <c r="H30345"/>
    </row>
    <row r="30346" spans="7:8" x14ac:dyDescent="0.5">
      <c r="G30346"/>
      <c r="H30346"/>
    </row>
    <row r="30347" spans="7:8" x14ac:dyDescent="0.5">
      <c r="G30347"/>
      <c r="H30347"/>
    </row>
    <row r="30348" spans="7:8" x14ac:dyDescent="0.5">
      <c r="G30348"/>
      <c r="H30348"/>
    </row>
    <row r="30349" spans="7:8" x14ac:dyDescent="0.5">
      <c r="G30349"/>
      <c r="H30349"/>
    </row>
    <row r="30350" spans="7:8" x14ac:dyDescent="0.5">
      <c r="G30350"/>
      <c r="H30350"/>
    </row>
    <row r="30351" spans="7:8" x14ac:dyDescent="0.5">
      <c r="G30351"/>
      <c r="H30351"/>
    </row>
    <row r="30352" spans="7:8" x14ac:dyDescent="0.5">
      <c r="G30352"/>
      <c r="H30352"/>
    </row>
    <row r="30353" spans="7:8" x14ac:dyDescent="0.5">
      <c r="G30353"/>
      <c r="H30353"/>
    </row>
    <row r="30354" spans="7:8" x14ac:dyDescent="0.5">
      <c r="G30354"/>
      <c r="H30354"/>
    </row>
    <row r="30355" spans="7:8" x14ac:dyDescent="0.5">
      <c r="G30355"/>
      <c r="H30355"/>
    </row>
    <row r="30356" spans="7:8" x14ac:dyDescent="0.5">
      <c r="G30356"/>
      <c r="H30356"/>
    </row>
    <row r="30357" spans="7:8" x14ac:dyDescent="0.5">
      <c r="G30357"/>
      <c r="H30357"/>
    </row>
    <row r="30358" spans="7:8" x14ac:dyDescent="0.5">
      <c r="G30358"/>
      <c r="H30358"/>
    </row>
    <row r="30359" spans="7:8" x14ac:dyDescent="0.5">
      <c r="G30359"/>
      <c r="H30359"/>
    </row>
    <row r="30360" spans="7:8" x14ac:dyDescent="0.5">
      <c r="G30360"/>
      <c r="H30360"/>
    </row>
    <row r="30361" spans="7:8" x14ac:dyDescent="0.5">
      <c r="G30361"/>
      <c r="H30361"/>
    </row>
    <row r="30362" spans="7:8" x14ac:dyDescent="0.5">
      <c r="G30362"/>
      <c r="H30362"/>
    </row>
    <row r="30363" spans="7:8" x14ac:dyDescent="0.5">
      <c r="G30363"/>
      <c r="H30363"/>
    </row>
    <row r="30364" spans="7:8" x14ac:dyDescent="0.5">
      <c r="G30364"/>
      <c r="H30364"/>
    </row>
    <row r="30365" spans="7:8" x14ac:dyDescent="0.5">
      <c r="G30365"/>
      <c r="H30365"/>
    </row>
    <row r="30366" spans="7:8" x14ac:dyDescent="0.5">
      <c r="G30366"/>
      <c r="H30366"/>
    </row>
    <row r="30367" spans="7:8" x14ac:dyDescent="0.5">
      <c r="G30367"/>
      <c r="H30367"/>
    </row>
    <row r="30368" spans="7:8" x14ac:dyDescent="0.5">
      <c r="G30368"/>
      <c r="H30368"/>
    </row>
    <row r="30369" spans="7:8" x14ac:dyDescent="0.5">
      <c r="G30369"/>
      <c r="H30369"/>
    </row>
    <row r="30370" spans="7:8" x14ac:dyDescent="0.5">
      <c r="G30370"/>
      <c r="H30370"/>
    </row>
    <row r="30371" spans="7:8" x14ac:dyDescent="0.5">
      <c r="G30371"/>
      <c r="H30371"/>
    </row>
    <row r="30372" spans="7:8" x14ac:dyDescent="0.5">
      <c r="G30372"/>
      <c r="H30372"/>
    </row>
    <row r="30373" spans="7:8" x14ac:dyDescent="0.5">
      <c r="G30373"/>
      <c r="H30373"/>
    </row>
    <row r="30374" spans="7:8" x14ac:dyDescent="0.5">
      <c r="G30374"/>
      <c r="H30374"/>
    </row>
    <row r="30375" spans="7:8" x14ac:dyDescent="0.5">
      <c r="G30375"/>
      <c r="H30375"/>
    </row>
    <row r="30376" spans="7:8" x14ac:dyDescent="0.5">
      <c r="G30376"/>
      <c r="H30376"/>
    </row>
    <row r="30377" spans="7:8" x14ac:dyDescent="0.5">
      <c r="G30377"/>
      <c r="H30377"/>
    </row>
    <row r="30378" spans="7:8" x14ac:dyDescent="0.5">
      <c r="G30378"/>
      <c r="H30378"/>
    </row>
    <row r="30379" spans="7:8" x14ac:dyDescent="0.5">
      <c r="G30379"/>
      <c r="H30379"/>
    </row>
    <row r="30380" spans="7:8" x14ac:dyDescent="0.5">
      <c r="G30380"/>
      <c r="H30380"/>
    </row>
    <row r="30381" spans="7:8" x14ac:dyDescent="0.5">
      <c r="G30381"/>
      <c r="H30381"/>
    </row>
    <row r="30382" spans="7:8" x14ac:dyDescent="0.5">
      <c r="G30382"/>
      <c r="H30382"/>
    </row>
    <row r="30383" spans="7:8" x14ac:dyDescent="0.5">
      <c r="G30383"/>
      <c r="H30383"/>
    </row>
    <row r="30384" spans="7:8" x14ac:dyDescent="0.5">
      <c r="G30384"/>
      <c r="H30384"/>
    </row>
    <row r="30385" spans="7:8" x14ac:dyDescent="0.5">
      <c r="G30385"/>
      <c r="H30385"/>
    </row>
    <row r="30386" spans="7:8" x14ac:dyDescent="0.5">
      <c r="G30386"/>
      <c r="H30386"/>
    </row>
    <row r="30387" spans="7:8" x14ac:dyDescent="0.5">
      <c r="G30387"/>
      <c r="H30387"/>
    </row>
    <row r="30388" spans="7:8" x14ac:dyDescent="0.5">
      <c r="G30388"/>
      <c r="H30388"/>
    </row>
    <row r="30389" spans="7:8" x14ac:dyDescent="0.5">
      <c r="G30389"/>
      <c r="H30389"/>
    </row>
    <row r="30390" spans="7:8" x14ac:dyDescent="0.5">
      <c r="G30390"/>
      <c r="H30390"/>
    </row>
    <row r="30391" spans="7:8" x14ac:dyDescent="0.5">
      <c r="G30391"/>
      <c r="H30391"/>
    </row>
    <row r="30392" spans="7:8" x14ac:dyDescent="0.5">
      <c r="G30392"/>
      <c r="H30392"/>
    </row>
    <row r="30393" spans="7:8" x14ac:dyDescent="0.5">
      <c r="G30393"/>
      <c r="H30393"/>
    </row>
    <row r="30394" spans="7:8" x14ac:dyDescent="0.5">
      <c r="G30394"/>
      <c r="H30394"/>
    </row>
    <row r="30395" spans="7:8" x14ac:dyDescent="0.5">
      <c r="G30395"/>
      <c r="H30395"/>
    </row>
    <row r="30396" spans="7:8" x14ac:dyDescent="0.5">
      <c r="G30396"/>
      <c r="H30396"/>
    </row>
    <row r="30397" spans="7:8" x14ac:dyDescent="0.5">
      <c r="G30397"/>
      <c r="H30397"/>
    </row>
    <row r="30398" spans="7:8" x14ac:dyDescent="0.5">
      <c r="G30398"/>
      <c r="H30398"/>
    </row>
    <row r="30399" spans="7:8" x14ac:dyDescent="0.5">
      <c r="G30399"/>
      <c r="H30399"/>
    </row>
    <row r="30400" spans="7:8" x14ac:dyDescent="0.5">
      <c r="G30400"/>
      <c r="H30400"/>
    </row>
    <row r="30401" spans="7:8" x14ac:dyDescent="0.5">
      <c r="G30401"/>
      <c r="H30401"/>
    </row>
    <row r="30402" spans="7:8" x14ac:dyDescent="0.5">
      <c r="G30402"/>
      <c r="H30402"/>
    </row>
    <row r="30403" spans="7:8" x14ac:dyDescent="0.5">
      <c r="G30403"/>
      <c r="H30403"/>
    </row>
    <row r="30404" spans="7:8" x14ac:dyDescent="0.5">
      <c r="G30404"/>
      <c r="H30404"/>
    </row>
    <row r="30405" spans="7:8" x14ac:dyDescent="0.5">
      <c r="G30405"/>
      <c r="H30405"/>
    </row>
    <row r="30406" spans="7:8" x14ac:dyDescent="0.5">
      <c r="G30406"/>
      <c r="H30406"/>
    </row>
    <row r="30407" spans="7:8" x14ac:dyDescent="0.5">
      <c r="G30407"/>
      <c r="H30407"/>
    </row>
    <row r="30408" spans="7:8" x14ac:dyDescent="0.5">
      <c r="G30408"/>
      <c r="H30408"/>
    </row>
    <row r="30409" spans="7:8" x14ac:dyDescent="0.5">
      <c r="G30409"/>
      <c r="H30409"/>
    </row>
    <row r="30410" spans="7:8" x14ac:dyDescent="0.5">
      <c r="G30410"/>
      <c r="H30410"/>
    </row>
    <row r="30411" spans="7:8" x14ac:dyDescent="0.5">
      <c r="G30411"/>
      <c r="H30411"/>
    </row>
    <row r="30412" spans="7:8" x14ac:dyDescent="0.5">
      <c r="G30412"/>
      <c r="H30412"/>
    </row>
    <row r="30413" spans="7:8" x14ac:dyDescent="0.5">
      <c r="G30413"/>
      <c r="H30413"/>
    </row>
    <row r="30414" spans="7:8" x14ac:dyDescent="0.5">
      <c r="G30414"/>
      <c r="H30414"/>
    </row>
    <row r="30415" spans="7:8" x14ac:dyDescent="0.5">
      <c r="G30415"/>
      <c r="H30415"/>
    </row>
    <row r="30416" spans="7:8" x14ac:dyDescent="0.5">
      <c r="G30416"/>
      <c r="H30416"/>
    </row>
    <row r="30417" spans="7:8" x14ac:dyDescent="0.5">
      <c r="G30417"/>
      <c r="H30417"/>
    </row>
    <row r="30418" spans="7:8" x14ac:dyDescent="0.5">
      <c r="G30418"/>
      <c r="H30418"/>
    </row>
    <row r="30419" spans="7:8" x14ac:dyDescent="0.5">
      <c r="G30419"/>
      <c r="H30419"/>
    </row>
    <row r="30420" spans="7:8" x14ac:dyDescent="0.5">
      <c r="G30420"/>
      <c r="H30420"/>
    </row>
    <row r="30421" spans="7:8" x14ac:dyDescent="0.5">
      <c r="G30421"/>
      <c r="H30421"/>
    </row>
    <row r="30422" spans="7:8" x14ac:dyDescent="0.5">
      <c r="G30422"/>
      <c r="H30422"/>
    </row>
    <row r="30423" spans="7:8" x14ac:dyDescent="0.5">
      <c r="G30423"/>
      <c r="H30423"/>
    </row>
    <row r="30424" spans="7:8" x14ac:dyDescent="0.5">
      <c r="G30424"/>
      <c r="H30424"/>
    </row>
    <row r="30425" spans="7:8" x14ac:dyDescent="0.5">
      <c r="G30425"/>
      <c r="H30425"/>
    </row>
    <row r="30426" spans="7:8" x14ac:dyDescent="0.5">
      <c r="G30426"/>
      <c r="H30426"/>
    </row>
    <row r="30427" spans="7:8" x14ac:dyDescent="0.5">
      <c r="G30427"/>
      <c r="H30427"/>
    </row>
    <row r="30428" spans="7:8" x14ac:dyDescent="0.5">
      <c r="G30428"/>
      <c r="H30428"/>
    </row>
    <row r="30429" spans="7:8" x14ac:dyDescent="0.5">
      <c r="G30429"/>
      <c r="H30429"/>
    </row>
    <row r="30430" spans="7:8" x14ac:dyDescent="0.5">
      <c r="G30430"/>
      <c r="H30430"/>
    </row>
    <row r="30431" spans="7:8" x14ac:dyDescent="0.5">
      <c r="G30431"/>
      <c r="H30431"/>
    </row>
    <row r="30432" spans="7:8" x14ac:dyDescent="0.5">
      <c r="G30432"/>
      <c r="H30432"/>
    </row>
    <row r="30433" spans="7:8" x14ac:dyDescent="0.5">
      <c r="G30433"/>
      <c r="H30433"/>
    </row>
    <row r="30434" spans="7:8" x14ac:dyDescent="0.5">
      <c r="G30434"/>
      <c r="H30434"/>
    </row>
    <row r="30435" spans="7:8" x14ac:dyDescent="0.5">
      <c r="G30435"/>
      <c r="H30435"/>
    </row>
    <row r="30436" spans="7:8" x14ac:dyDescent="0.5">
      <c r="G30436"/>
      <c r="H30436"/>
    </row>
    <row r="30437" spans="7:8" x14ac:dyDescent="0.5">
      <c r="G30437"/>
      <c r="H30437"/>
    </row>
    <row r="30438" spans="7:8" x14ac:dyDescent="0.5">
      <c r="G30438"/>
      <c r="H30438"/>
    </row>
    <row r="30439" spans="7:8" x14ac:dyDescent="0.5">
      <c r="G30439"/>
      <c r="H30439"/>
    </row>
    <row r="30440" spans="7:8" x14ac:dyDescent="0.5">
      <c r="G30440"/>
      <c r="H30440"/>
    </row>
    <row r="30441" spans="7:8" x14ac:dyDescent="0.5">
      <c r="G30441"/>
      <c r="H30441"/>
    </row>
    <row r="30442" spans="7:8" x14ac:dyDescent="0.5">
      <c r="G30442"/>
      <c r="H30442"/>
    </row>
    <row r="30443" spans="7:8" x14ac:dyDescent="0.5">
      <c r="G30443"/>
      <c r="H30443"/>
    </row>
    <row r="30444" spans="7:8" x14ac:dyDescent="0.5">
      <c r="G30444"/>
      <c r="H30444"/>
    </row>
    <row r="30445" spans="7:8" x14ac:dyDescent="0.5">
      <c r="G30445"/>
      <c r="H30445"/>
    </row>
    <row r="30446" spans="7:8" x14ac:dyDescent="0.5">
      <c r="G30446"/>
      <c r="H30446"/>
    </row>
    <row r="30447" spans="7:8" x14ac:dyDescent="0.5">
      <c r="G30447"/>
      <c r="H30447"/>
    </row>
    <row r="30448" spans="7:8" x14ac:dyDescent="0.5">
      <c r="G30448"/>
      <c r="H30448"/>
    </row>
    <row r="30449" spans="7:8" x14ac:dyDescent="0.5">
      <c r="G30449"/>
      <c r="H30449"/>
    </row>
    <row r="30450" spans="7:8" x14ac:dyDescent="0.5">
      <c r="G30450"/>
      <c r="H30450"/>
    </row>
    <row r="30451" spans="7:8" x14ac:dyDescent="0.5">
      <c r="G30451"/>
      <c r="H30451"/>
    </row>
    <row r="30452" spans="7:8" x14ac:dyDescent="0.5">
      <c r="G30452"/>
      <c r="H30452"/>
    </row>
    <row r="30453" spans="7:8" x14ac:dyDescent="0.5">
      <c r="G30453"/>
      <c r="H30453"/>
    </row>
    <row r="30454" spans="7:8" x14ac:dyDescent="0.5">
      <c r="G30454"/>
      <c r="H30454"/>
    </row>
    <row r="30455" spans="7:8" x14ac:dyDescent="0.5">
      <c r="G30455"/>
      <c r="H30455"/>
    </row>
    <row r="30456" spans="7:8" x14ac:dyDescent="0.5">
      <c r="G30456"/>
      <c r="H30456"/>
    </row>
    <row r="30457" spans="7:8" x14ac:dyDescent="0.5">
      <c r="G30457"/>
      <c r="H30457"/>
    </row>
    <row r="30458" spans="7:8" x14ac:dyDescent="0.5">
      <c r="G30458"/>
      <c r="H30458"/>
    </row>
    <row r="30459" spans="7:8" x14ac:dyDescent="0.5">
      <c r="G30459"/>
      <c r="H30459"/>
    </row>
    <row r="30460" spans="7:8" x14ac:dyDescent="0.5">
      <c r="G30460"/>
      <c r="H30460"/>
    </row>
    <row r="30461" spans="7:8" x14ac:dyDescent="0.5">
      <c r="G30461"/>
      <c r="H30461"/>
    </row>
    <row r="30462" spans="7:8" x14ac:dyDescent="0.5">
      <c r="G30462"/>
      <c r="H30462"/>
    </row>
    <row r="30463" spans="7:8" x14ac:dyDescent="0.5">
      <c r="G30463"/>
      <c r="H30463"/>
    </row>
    <row r="30464" spans="7:8" x14ac:dyDescent="0.5">
      <c r="G30464"/>
      <c r="H30464"/>
    </row>
    <row r="30465" spans="7:8" x14ac:dyDescent="0.5">
      <c r="G30465"/>
      <c r="H30465"/>
    </row>
    <row r="30466" spans="7:8" x14ac:dyDescent="0.5">
      <c r="G30466"/>
      <c r="H30466"/>
    </row>
    <row r="30467" spans="7:8" x14ac:dyDescent="0.5">
      <c r="G30467"/>
      <c r="H30467"/>
    </row>
    <row r="30468" spans="7:8" x14ac:dyDescent="0.5">
      <c r="G30468"/>
      <c r="H30468"/>
    </row>
    <row r="30469" spans="7:8" x14ac:dyDescent="0.5">
      <c r="G30469"/>
      <c r="H30469"/>
    </row>
    <row r="30470" spans="7:8" x14ac:dyDescent="0.5">
      <c r="G30470"/>
      <c r="H30470"/>
    </row>
    <row r="30471" spans="7:8" x14ac:dyDescent="0.5">
      <c r="G30471"/>
      <c r="H30471"/>
    </row>
    <row r="30472" spans="7:8" x14ac:dyDescent="0.5">
      <c r="G30472"/>
      <c r="H30472"/>
    </row>
    <row r="30473" spans="7:8" x14ac:dyDescent="0.5">
      <c r="G30473"/>
      <c r="H30473"/>
    </row>
    <row r="30474" spans="7:8" x14ac:dyDescent="0.5">
      <c r="G30474"/>
      <c r="H30474"/>
    </row>
    <row r="30475" spans="7:8" x14ac:dyDescent="0.5">
      <c r="G30475"/>
      <c r="H30475"/>
    </row>
    <row r="30476" spans="7:8" x14ac:dyDescent="0.5">
      <c r="G30476"/>
      <c r="H30476"/>
    </row>
    <row r="30477" spans="7:8" x14ac:dyDescent="0.5">
      <c r="G30477"/>
      <c r="H30477"/>
    </row>
    <row r="30478" spans="7:8" x14ac:dyDescent="0.5">
      <c r="G30478"/>
      <c r="H30478"/>
    </row>
    <row r="30479" spans="7:8" x14ac:dyDescent="0.5">
      <c r="G30479"/>
      <c r="H30479"/>
    </row>
    <row r="30480" spans="7:8" x14ac:dyDescent="0.5">
      <c r="G30480"/>
      <c r="H30480"/>
    </row>
    <row r="30481" spans="7:8" x14ac:dyDescent="0.5">
      <c r="G30481"/>
      <c r="H30481"/>
    </row>
    <row r="30482" spans="7:8" x14ac:dyDescent="0.5">
      <c r="G30482"/>
      <c r="H30482"/>
    </row>
    <row r="30483" spans="7:8" x14ac:dyDescent="0.5">
      <c r="G30483"/>
      <c r="H30483"/>
    </row>
    <row r="30484" spans="7:8" x14ac:dyDescent="0.5">
      <c r="G30484"/>
      <c r="H30484"/>
    </row>
    <row r="30485" spans="7:8" x14ac:dyDescent="0.5">
      <c r="G30485"/>
      <c r="H30485"/>
    </row>
    <row r="30486" spans="7:8" x14ac:dyDescent="0.5">
      <c r="G30486"/>
      <c r="H30486"/>
    </row>
    <row r="30487" spans="7:8" x14ac:dyDescent="0.5">
      <c r="G30487"/>
      <c r="H30487"/>
    </row>
    <row r="30488" spans="7:8" x14ac:dyDescent="0.5">
      <c r="G30488"/>
      <c r="H30488"/>
    </row>
    <row r="30489" spans="7:8" x14ac:dyDescent="0.5">
      <c r="G30489"/>
      <c r="H30489"/>
    </row>
    <row r="30490" spans="7:8" x14ac:dyDescent="0.5">
      <c r="G30490"/>
      <c r="H30490"/>
    </row>
    <row r="30491" spans="7:8" x14ac:dyDescent="0.5">
      <c r="G30491"/>
      <c r="H30491"/>
    </row>
    <row r="30492" spans="7:8" x14ac:dyDescent="0.5">
      <c r="G30492"/>
      <c r="H30492"/>
    </row>
    <row r="30493" spans="7:8" x14ac:dyDescent="0.5">
      <c r="G30493"/>
      <c r="H30493"/>
    </row>
    <row r="30494" spans="7:8" x14ac:dyDescent="0.5">
      <c r="G30494"/>
      <c r="H30494"/>
    </row>
    <row r="30495" spans="7:8" x14ac:dyDescent="0.5">
      <c r="G30495"/>
      <c r="H30495"/>
    </row>
    <row r="30496" spans="7:8" x14ac:dyDescent="0.5">
      <c r="G30496"/>
      <c r="H30496"/>
    </row>
    <row r="30497" spans="7:8" x14ac:dyDescent="0.5">
      <c r="G30497"/>
      <c r="H30497"/>
    </row>
    <row r="30498" spans="7:8" x14ac:dyDescent="0.5">
      <c r="G30498"/>
      <c r="H30498"/>
    </row>
    <row r="30499" spans="7:8" x14ac:dyDescent="0.5">
      <c r="G30499"/>
      <c r="H30499"/>
    </row>
    <row r="30500" spans="7:8" x14ac:dyDescent="0.5">
      <c r="G30500"/>
      <c r="H30500"/>
    </row>
    <row r="30501" spans="7:8" x14ac:dyDescent="0.5">
      <c r="G30501"/>
      <c r="H30501"/>
    </row>
    <row r="30502" spans="7:8" x14ac:dyDescent="0.5">
      <c r="G30502"/>
      <c r="H30502"/>
    </row>
    <row r="30503" spans="7:8" x14ac:dyDescent="0.5">
      <c r="G30503"/>
      <c r="H30503"/>
    </row>
    <row r="30504" spans="7:8" x14ac:dyDescent="0.5">
      <c r="G30504"/>
      <c r="H30504"/>
    </row>
    <row r="30505" spans="7:8" x14ac:dyDescent="0.5">
      <c r="G30505"/>
      <c r="H30505"/>
    </row>
    <row r="30506" spans="7:8" x14ac:dyDescent="0.5">
      <c r="G30506"/>
      <c r="H30506"/>
    </row>
    <row r="30507" spans="7:8" x14ac:dyDescent="0.5">
      <c r="G30507"/>
      <c r="H30507"/>
    </row>
    <row r="30508" spans="7:8" x14ac:dyDescent="0.5">
      <c r="G30508"/>
      <c r="H30508"/>
    </row>
    <row r="30509" spans="7:8" x14ac:dyDescent="0.5">
      <c r="G30509"/>
      <c r="H30509"/>
    </row>
    <row r="30510" spans="7:8" x14ac:dyDescent="0.5">
      <c r="G30510"/>
      <c r="H30510"/>
    </row>
    <row r="30511" spans="7:8" x14ac:dyDescent="0.5">
      <c r="G30511"/>
      <c r="H30511"/>
    </row>
    <row r="30512" spans="7:8" x14ac:dyDescent="0.5">
      <c r="G30512"/>
      <c r="H30512"/>
    </row>
    <row r="30513" spans="7:8" x14ac:dyDescent="0.5">
      <c r="G30513"/>
      <c r="H30513"/>
    </row>
    <row r="30514" spans="7:8" x14ac:dyDescent="0.5">
      <c r="G30514"/>
      <c r="H30514"/>
    </row>
    <row r="30515" spans="7:8" x14ac:dyDescent="0.5">
      <c r="G30515"/>
      <c r="H30515"/>
    </row>
    <row r="30516" spans="7:8" x14ac:dyDescent="0.5">
      <c r="G30516"/>
      <c r="H30516"/>
    </row>
    <row r="30517" spans="7:8" x14ac:dyDescent="0.5">
      <c r="G30517"/>
      <c r="H30517"/>
    </row>
    <row r="30518" spans="7:8" x14ac:dyDescent="0.5">
      <c r="G30518"/>
      <c r="H30518"/>
    </row>
    <row r="30519" spans="7:8" x14ac:dyDescent="0.5">
      <c r="G30519"/>
      <c r="H30519"/>
    </row>
    <row r="30520" spans="7:8" x14ac:dyDescent="0.5">
      <c r="G30520"/>
      <c r="H30520"/>
    </row>
    <row r="30521" spans="7:8" x14ac:dyDescent="0.5">
      <c r="G30521"/>
      <c r="H30521"/>
    </row>
    <row r="30522" spans="7:8" x14ac:dyDescent="0.5">
      <c r="G30522"/>
      <c r="H30522"/>
    </row>
    <row r="30523" spans="7:8" x14ac:dyDescent="0.5">
      <c r="G30523"/>
      <c r="H30523"/>
    </row>
    <row r="30524" spans="7:8" x14ac:dyDescent="0.5">
      <c r="G30524"/>
      <c r="H30524"/>
    </row>
    <row r="30525" spans="7:8" x14ac:dyDescent="0.5">
      <c r="G30525"/>
      <c r="H30525"/>
    </row>
    <row r="30526" spans="7:8" x14ac:dyDescent="0.5">
      <c r="G30526"/>
      <c r="H30526"/>
    </row>
    <row r="30527" spans="7:8" x14ac:dyDescent="0.5">
      <c r="G30527"/>
      <c r="H30527"/>
    </row>
    <row r="30528" spans="7:8" x14ac:dyDescent="0.5">
      <c r="G30528"/>
      <c r="H30528"/>
    </row>
    <row r="30529" spans="7:8" x14ac:dyDescent="0.5">
      <c r="G30529"/>
      <c r="H30529"/>
    </row>
    <row r="30530" spans="7:8" x14ac:dyDescent="0.5">
      <c r="G30530"/>
      <c r="H30530"/>
    </row>
    <row r="30531" spans="7:8" x14ac:dyDescent="0.5">
      <c r="G30531"/>
      <c r="H30531"/>
    </row>
    <row r="30532" spans="7:8" x14ac:dyDescent="0.5">
      <c r="G30532"/>
      <c r="H30532"/>
    </row>
    <row r="30533" spans="7:8" x14ac:dyDescent="0.5">
      <c r="G30533"/>
      <c r="H30533"/>
    </row>
    <row r="30534" spans="7:8" x14ac:dyDescent="0.5">
      <c r="G30534"/>
      <c r="H30534"/>
    </row>
    <row r="30535" spans="7:8" x14ac:dyDescent="0.5">
      <c r="G30535"/>
      <c r="H30535"/>
    </row>
    <row r="30536" spans="7:8" x14ac:dyDescent="0.5">
      <c r="G30536"/>
      <c r="H30536"/>
    </row>
    <row r="30537" spans="7:8" x14ac:dyDescent="0.5">
      <c r="G30537"/>
      <c r="H30537"/>
    </row>
    <row r="30538" spans="7:8" x14ac:dyDescent="0.5">
      <c r="G30538"/>
      <c r="H30538"/>
    </row>
    <row r="30539" spans="7:8" x14ac:dyDescent="0.5">
      <c r="G30539"/>
      <c r="H30539"/>
    </row>
    <row r="30540" spans="7:8" x14ac:dyDescent="0.5">
      <c r="G30540"/>
      <c r="H30540"/>
    </row>
    <row r="30541" spans="7:8" x14ac:dyDescent="0.5">
      <c r="G30541"/>
      <c r="H30541"/>
    </row>
    <row r="30542" spans="7:8" x14ac:dyDescent="0.5">
      <c r="G30542"/>
      <c r="H30542"/>
    </row>
    <row r="30543" spans="7:8" x14ac:dyDescent="0.5">
      <c r="G30543"/>
      <c r="H30543"/>
    </row>
    <row r="30544" spans="7:8" x14ac:dyDescent="0.5">
      <c r="G30544"/>
      <c r="H30544"/>
    </row>
    <row r="30545" spans="7:8" x14ac:dyDescent="0.5">
      <c r="G30545"/>
      <c r="H30545"/>
    </row>
    <row r="30546" spans="7:8" x14ac:dyDescent="0.5">
      <c r="G30546"/>
      <c r="H30546"/>
    </row>
    <row r="30547" spans="7:8" x14ac:dyDescent="0.5">
      <c r="G30547"/>
      <c r="H30547"/>
    </row>
    <row r="30548" spans="7:8" x14ac:dyDescent="0.5">
      <c r="G30548"/>
      <c r="H30548"/>
    </row>
    <row r="30549" spans="7:8" x14ac:dyDescent="0.5">
      <c r="G30549"/>
      <c r="H30549"/>
    </row>
    <row r="30550" spans="7:8" x14ac:dyDescent="0.5">
      <c r="G30550"/>
      <c r="H30550"/>
    </row>
    <row r="30551" spans="7:8" x14ac:dyDescent="0.5">
      <c r="G30551"/>
      <c r="H30551"/>
    </row>
    <row r="30552" spans="7:8" x14ac:dyDescent="0.5">
      <c r="G30552"/>
      <c r="H30552"/>
    </row>
    <row r="30553" spans="7:8" x14ac:dyDescent="0.5">
      <c r="G30553"/>
      <c r="H30553"/>
    </row>
    <row r="30554" spans="7:8" x14ac:dyDescent="0.5">
      <c r="G30554"/>
      <c r="H30554"/>
    </row>
    <row r="30555" spans="7:8" x14ac:dyDescent="0.5">
      <c r="G30555"/>
      <c r="H30555"/>
    </row>
    <row r="30556" spans="7:8" x14ac:dyDescent="0.5">
      <c r="G30556"/>
      <c r="H30556"/>
    </row>
    <row r="30557" spans="7:8" x14ac:dyDescent="0.5">
      <c r="G30557"/>
      <c r="H30557"/>
    </row>
    <row r="30558" spans="7:8" x14ac:dyDescent="0.5">
      <c r="G30558"/>
      <c r="H30558"/>
    </row>
    <row r="30559" spans="7:8" x14ac:dyDescent="0.5">
      <c r="G30559"/>
      <c r="H30559"/>
    </row>
    <row r="30560" spans="7:8" x14ac:dyDescent="0.5">
      <c r="G30560"/>
      <c r="H30560"/>
    </row>
    <row r="30561" spans="7:8" x14ac:dyDescent="0.5">
      <c r="G30561"/>
      <c r="H30561"/>
    </row>
    <row r="30562" spans="7:8" x14ac:dyDescent="0.5">
      <c r="G30562"/>
      <c r="H30562"/>
    </row>
    <row r="30563" spans="7:8" x14ac:dyDescent="0.5">
      <c r="G30563"/>
      <c r="H30563"/>
    </row>
    <row r="30564" spans="7:8" x14ac:dyDescent="0.5">
      <c r="G30564"/>
      <c r="H30564"/>
    </row>
    <row r="30565" spans="7:8" x14ac:dyDescent="0.5">
      <c r="G30565"/>
      <c r="H30565"/>
    </row>
    <row r="30566" spans="7:8" x14ac:dyDescent="0.5">
      <c r="G30566"/>
      <c r="H30566"/>
    </row>
    <row r="30567" spans="7:8" x14ac:dyDescent="0.5">
      <c r="G30567"/>
      <c r="H30567"/>
    </row>
    <row r="30568" spans="7:8" x14ac:dyDescent="0.5">
      <c r="G30568"/>
      <c r="H30568"/>
    </row>
    <row r="30569" spans="7:8" x14ac:dyDescent="0.5">
      <c r="G30569"/>
      <c r="H30569"/>
    </row>
    <row r="30570" spans="7:8" x14ac:dyDescent="0.5">
      <c r="G30570"/>
      <c r="H30570"/>
    </row>
    <row r="30571" spans="7:8" x14ac:dyDescent="0.5">
      <c r="G30571"/>
      <c r="H30571"/>
    </row>
    <row r="30572" spans="7:8" x14ac:dyDescent="0.5">
      <c r="G30572"/>
      <c r="H30572"/>
    </row>
    <row r="30573" spans="7:8" x14ac:dyDescent="0.5">
      <c r="G30573"/>
      <c r="H30573"/>
    </row>
    <row r="30574" spans="7:8" x14ac:dyDescent="0.5">
      <c r="G30574"/>
      <c r="H30574"/>
    </row>
    <row r="30575" spans="7:8" x14ac:dyDescent="0.5">
      <c r="G30575"/>
      <c r="H30575"/>
    </row>
    <row r="30576" spans="7:8" x14ac:dyDescent="0.5">
      <c r="G30576"/>
      <c r="H30576"/>
    </row>
    <row r="30577" spans="7:8" x14ac:dyDescent="0.5">
      <c r="G30577"/>
      <c r="H30577"/>
    </row>
    <row r="30578" spans="7:8" x14ac:dyDescent="0.5">
      <c r="G30578"/>
      <c r="H30578"/>
    </row>
    <row r="30579" spans="7:8" x14ac:dyDescent="0.5">
      <c r="G30579"/>
      <c r="H30579"/>
    </row>
    <row r="30580" spans="7:8" x14ac:dyDescent="0.5">
      <c r="G30580"/>
      <c r="H30580"/>
    </row>
    <row r="30581" spans="7:8" x14ac:dyDescent="0.5">
      <c r="G30581"/>
      <c r="H30581"/>
    </row>
    <row r="30582" spans="7:8" x14ac:dyDescent="0.5">
      <c r="G30582"/>
      <c r="H30582"/>
    </row>
    <row r="30583" spans="7:8" x14ac:dyDescent="0.5">
      <c r="G30583"/>
      <c r="H30583"/>
    </row>
    <row r="30584" spans="7:8" x14ac:dyDescent="0.5">
      <c r="G30584"/>
      <c r="H30584"/>
    </row>
    <row r="30585" spans="7:8" x14ac:dyDescent="0.5">
      <c r="G30585"/>
      <c r="H30585"/>
    </row>
    <row r="30586" spans="7:8" x14ac:dyDescent="0.5">
      <c r="G30586"/>
      <c r="H30586"/>
    </row>
    <row r="30587" spans="7:8" x14ac:dyDescent="0.5">
      <c r="G30587"/>
      <c r="H30587"/>
    </row>
    <row r="30588" spans="7:8" x14ac:dyDescent="0.5">
      <c r="G30588"/>
      <c r="H30588"/>
    </row>
    <row r="30589" spans="7:8" x14ac:dyDescent="0.5">
      <c r="G30589"/>
      <c r="H30589"/>
    </row>
    <row r="30590" spans="7:8" x14ac:dyDescent="0.5">
      <c r="G30590"/>
      <c r="H30590"/>
    </row>
    <row r="30591" spans="7:8" x14ac:dyDescent="0.5">
      <c r="G30591"/>
      <c r="H30591"/>
    </row>
    <row r="30592" spans="7:8" x14ac:dyDescent="0.5">
      <c r="G30592"/>
      <c r="H30592"/>
    </row>
    <row r="30593" spans="7:8" x14ac:dyDescent="0.5">
      <c r="G30593"/>
      <c r="H30593"/>
    </row>
    <row r="30594" spans="7:8" x14ac:dyDescent="0.5">
      <c r="G30594"/>
      <c r="H30594"/>
    </row>
    <row r="30595" spans="7:8" x14ac:dyDescent="0.5">
      <c r="G30595"/>
      <c r="H30595"/>
    </row>
    <row r="30596" spans="7:8" x14ac:dyDescent="0.5">
      <c r="G30596"/>
      <c r="H30596"/>
    </row>
    <row r="30597" spans="7:8" x14ac:dyDescent="0.5">
      <c r="G30597"/>
      <c r="H30597"/>
    </row>
    <row r="30598" spans="7:8" x14ac:dyDescent="0.5">
      <c r="G30598"/>
      <c r="H30598"/>
    </row>
    <row r="30599" spans="7:8" x14ac:dyDescent="0.5">
      <c r="G30599"/>
      <c r="H30599"/>
    </row>
    <row r="30600" spans="7:8" x14ac:dyDescent="0.5">
      <c r="G30600"/>
      <c r="H30600"/>
    </row>
    <row r="30601" spans="7:8" x14ac:dyDescent="0.5">
      <c r="G30601"/>
      <c r="H30601"/>
    </row>
    <row r="30602" spans="7:8" x14ac:dyDescent="0.5">
      <c r="G30602"/>
      <c r="H30602"/>
    </row>
    <row r="30603" spans="7:8" x14ac:dyDescent="0.5">
      <c r="G30603"/>
      <c r="H30603"/>
    </row>
    <row r="30604" spans="7:8" x14ac:dyDescent="0.5">
      <c r="G30604"/>
      <c r="H30604"/>
    </row>
    <row r="30605" spans="7:8" x14ac:dyDescent="0.5">
      <c r="G30605"/>
      <c r="H30605"/>
    </row>
    <row r="30606" spans="7:8" x14ac:dyDescent="0.5">
      <c r="G30606"/>
      <c r="H30606"/>
    </row>
    <row r="30607" spans="7:8" x14ac:dyDescent="0.5">
      <c r="G30607"/>
      <c r="H30607"/>
    </row>
    <row r="30608" spans="7:8" x14ac:dyDescent="0.5">
      <c r="G30608"/>
      <c r="H30608"/>
    </row>
    <row r="30609" spans="7:8" x14ac:dyDescent="0.5">
      <c r="G30609"/>
      <c r="H30609"/>
    </row>
    <row r="30610" spans="7:8" x14ac:dyDescent="0.5">
      <c r="G30610"/>
      <c r="H30610"/>
    </row>
    <row r="30611" spans="7:8" x14ac:dyDescent="0.5">
      <c r="G30611"/>
      <c r="H30611"/>
    </row>
    <row r="30612" spans="7:8" x14ac:dyDescent="0.5">
      <c r="G30612"/>
      <c r="H30612"/>
    </row>
    <row r="30613" spans="7:8" x14ac:dyDescent="0.5">
      <c r="G30613"/>
      <c r="H30613"/>
    </row>
    <row r="30614" spans="7:8" x14ac:dyDescent="0.5">
      <c r="G30614"/>
      <c r="H30614"/>
    </row>
    <row r="30615" spans="7:8" x14ac:dyDescent="0.5">
      <c r="G30615"/>
      <c r="H30615"/>
    </row>
    <row r="30616" spans="7:8" x14ac:dyDescent="0.5">
      <c r="G30616"/>
      <c r="H30616"/>
    </row>
    <row r="30617" spans="7:8" x14ac:dyDescent="0.5">
      <c r="G30617"/>
      <c r="H30617"/>
    </row>
    <row r="30618" spans="7:8" x14ac:dyDescent="0.5">
      <c r="G30618"/>
      <c r="H30618"/>
    </row>
    <row r="30619" spans="7:8" x14ac:dyDescent="0.5">
      <c r="G30619"/>
      <c r="H30619"/>
    </row>
    <row r="30620" spans="7:8" x14ac:dyDescent="0.5">
      <c r="G30620"/>
      <c r="H30620"/>
    </row>
    <row r="30621" spans="7:8" x14ac:dyDescent="0.5">
      <c r="G30621"/>
      <c r="H30621"/>
    </row>
    <row r="30622" spans="7:8" x14ac:dyDescent="0.5">
      <c r="G30622"/>
      <c r="H30622"/>
    </row>
    <row r="30623" spans="7:8" x14ac:dyDescent="0.5">
      <c r="G30623"/>
      <c r="H30623"/>
    </row>
    <row r="30624" spans="7:8" x14ac:dyDescent="0.5">
      <c r="G30624"/>
      <c r="H30624"/>
    </row>
    <row r="30625" spans="7:8" x14ac:dyDescent="0.5">
      <c r="G30625"/>
      <c r="H30625"/>
    </row>
    <row r="30626" spans="7:8" x14ac:dyDescent="0.5">
      <c r="G30626"/>
      <c r="H30626"/>
    </row>
    <row r="30627" spans="7:8" x14ac:dyDescent="0.5">
      <c r="G30627"/>
      <c r="H30627"/>
    </row>
    <row r="30628" spans="7:8" x14ac:dyDescent="0.5">
      <c r="G30628"/>
      <c r="H30628"/>
    </row>
    <row r="30629" spans="7:8" x14ac:dyDescent="0.5">
      <c r="G30629"/>
      <c r="H30629"/>
    </row>
    <row r="30630" spans="7:8" x14ac:dyDescent="0.5">
      <c r="G30630"/>
      <c r="H30630"/>
    </row>
    <row r="30631" spans="7:8" x14ac:dyDescent="0.5">
      <c r="G30631"/>
      <c r="H30631"/>
    </row>
    <row r="30632" spans="7:8" x14ac:dyDescent="0.5">
      <c r="G30632"/>
      <c r="H30632"/>
    </row>
    <row r="30633" spans="7:8" x14ac:dyDescent="0.5">
      <c r="G30633"/>
      <c r="H30633"/>
    </row>
    <row r="30634" spans="7:8" x14ac:dyDescent="0.5">
      <c r="G30634"/>
      <c r="H30634"/>
    </row>
    <row r="30635" spans="7:8" x14ac:dyDescent="0.5">
      <c r="G30635"/>
      <c r="H30635"/>
    </row>
    <row r="30636" spans="7:8" x14ac:dyDescent="0.5">
      <c r="G30636"/>
      <c r="H30636"/>
    </row>
    <row r="30637" spans="7:8" x14ac:dyDescent="0.5">
      <c r="G30637"/>
      <c r="H30637"/>
    </row>
    <row r="30638" spans="7:8" x14ac:dyDescent="0.5">
      <c r="G30638"/>
      <c r="H30638"/>
    </row>
    <row r="30639" spans="7:8" x14ac:dyDescent="0.5">
      <c r="G30639"/>
      <c r="H30639"/>
    </row>
    <row r="30640" spans="7:8" x14ac:dyDescent="0.5">
      <c r="G30640"/>
      <c r="H30640"/>
    </row>
    <row r="30641" spans="7:8" x14ac:dyDescent="0.5">
      <c r="G30641"/>
      <c r="H30641"/>
    </row>
    <row r="30642" spans="7:8" x14ac:dyDescent="0.5">
      <c r="G30642"/>
      <c r="H30642"/>
    </row>
    <row r="30643" spans="7:8" x14ac:dyDescent="0.5">
      <c r="G30643"/>
      <c r="H30643"/>
    </row>
    <row r="30644" spans="7:8" x14ac:dyDescent="0.5">
      <c r="G30644"/>
      <c r="H30644"/>
    </row>
    <row r="30645" spans="7:8" x14ac:dyDescent="0.5">
      <c r="G30645"/>
      <c r="H30645"/>
    </row>
    <row r="30646" spans="7:8" x14ac:dyDescent="0.5">
      <c r="G30646"/>
      <c r="H30646"/>
    </row>
    <row r="30647" spans="7:8" x14ac:dyDescent="0.5">
      <c r="G30647"/>
      <c r="H30647"/>
    </row>
    <row r="30648" spans="7:8" x14ac:dyDescent="0.5">
      <c r="G30648"/>
      <c r="H30648"/>
    </row>
    <row r="30649" spans="7:8" x14ac:dyDescent="0.5">
      <c r="G30649"/>
      <c r="H30649"/>
    </row>
    <row r="30650" spans="7:8" x14ac:dyDescent="0.5">
      <c r="G30650"/>
      <c r="H30650"/>
    </row>
    <row r="30651" spans="7:8" x14ac:dyDescent="0.5">
      <c r="G30651"/>
      <c r="H30651"/>
    </row>
    <row r="30652" spans="7:8" x14ac:dyDescent="0.5">
      <c r="G30652"/>
      <c r="H30652"/>
    </row>
    <row r="30653" spans="7:8" x14ac:dyDescent="0.5">
      <c r="G30653"/>
      <c r="H30653"/>
    </row>
    <row r="30654" spans="7:8" x14ac:dyDescent="0.5">
      <c r="G30654"/>
      <c r="H30654"/>
    </row>
    <row r="30655" spans="7:8" x14ac:dyDescent="0.5">
      <c r="G30655"/>
      <c r="H30655"/>
    </row>
    <row r="30656" spans="7:8" x14ac:dyDescent="0.5">
      <c r="G30656"/>
      <c r="H30656"/>
    </row>
    <row r="30657" spans="7:8" x14ac:dyDescent="0.5">
      <c r="G30657"/>
      <c r="H30657"/>
    </row>
    <row r="30658" spans="7:8" x14ac:dyDescent="0.5">
      <c r="G30658"/>
      <c r="H30658"/>
    </row>
    <row r="30659" spans="7:8" x14ac:dyDescent="0.5">
      <c r="G30659"/>
      <c r="H30659"/>
    </row>
    <row r="30660" spans="7:8" x14ac:dyDescent="0.5">
      <c r="G30660"/>
      <c r="H30660"/>
    </row>
    <row r="30661" spans="7:8" x14ac:dyDescent="0.5">
      <c r="G30661"/>
      <c r="H30661"/>
    </row>
    <row r="30662" spans="7:8" x14ac:dyDescent="0.5">
      <c r="G30662"/>
      <c r="H30662"/>
    </row>
    <row r="30663" spans="7:8" x14ac:dyDescent="0.5">
      <c r="G30663"/>
      <c r="H30663"/>
    </row>
    <row r="30664" spans="7:8" x14ac:dyDescent="0.5">
      <c r="G30664"/>
      <c r="H30664"/>
    </row>
    <row r="30665" spans="7:8" x14ac:dyDescent="0.5">
      <c r="G30665"/>
      <c r="H30665"/>
    </row>
    <row r="30666" spans="7:8" x14ac:dyDescent="0.5">
      <c r="G30666"/>
      <c r="H30666"/>
    </row>
    <row r="30667" spans="7:8" x14ac:dyDescent="0.5">
      <c r="G30667"/>
      <c r="H30667"/>
    </row>
    <row r="30668" spans="7:8" x14ac:dyDescent="0.5">
      <c r="G30668"/>
      <c r="H30668"/>
    </row>
    <row r="30669" spans="7:8" x14ac:dyDescent="0.5">
      <c r="G30669"/>
      <c r="H30669"/>
    </row>
    <row r="30670" spans="7:8" x14ac:dyDescent="0.5">
      <c r="G30670"/>
      <c r="H30670"/>
    </row>
    <row r="30671" spans="7:8" x14ac:dyDescent="0.5">
      <c r="G30671"/>
      <c r="H30671"/>
    </row>
    <row r="30672" spans="7:8" x14ac:dyDescent="0.5">
      <c r="G30672"/>
      <c r="H30672"/>
    </row>
    <row r="30673" spans="7:8" x14ac:dyDescent="0.5">
      <c r="G30673"/>
      <c r="H30673"/>
    </row>
    <row r="30674" spans="7:8" x14ac:dyDescent="0.5">
      <c r="G30674"/>
      <c r="H30674"/>
    </row>
    <row r="30675" spans="7:8" x14ac:dyDescent="0.5">
      <c r="G30675"/>
      <c r="H30675"/>
    </row>
    <row r="30676" spans="7:8" x14ac:dyDescent="0.5">
      <c r="G30676"/>
      <c r="H30676"/>
    </row>
    <row r="30677" spans="7:8" x14ac:dyDescent="0.5">
      <c r="G30677"/>
      <c r="H30677"/>
    </row>
    <row r="30678" spans="7:8" x14ac:dyDescent="0.5">
      <c r="G30678"/>
      <c r="H30678"/>
    </row>
    <row r="30679" spans="7:8" x14ac:dyDescent="0.5">
      <c r="G30679"/>
      <c r="H30679"/>
    </row>
    <row r="30680" spans="7:8" x14ac:dyDescent="0.5">
      <c r="G30680"/>
      <c r="H30680"/>
    </row>
    <row r="30681" spans="7:8" x14ac:dyDescent="0.5">
      <c r="G30681"/>
      <c r="H30681"/>
    </row>
    <row r="30682" spans="7:8" x14ac:dyDescent="0.5">
      <c r="G30682"/>
      <c r="H30682"/>
    </row>
    <row r="30683" spans="7:8" x14ac:dyDescent="0.5">
      <c r="G30683"/>
      <c r="H30683"/>
    </row>
    <row r="30684" spans="7:8" x14ac:dyDescent="0.5">
      <c r="G30684"/>
      <c r="H30684"/>
    </row>
    <row r="30685" spans="7:8" x14ac:dyDescent="0.5">
      <c r="G30685"/>
      <c r="H30685"/>
    </row>
    <row r="30686" spans="7:8" x14ac:dyDescent="0.5">
      <c r="G30686"/>
      <c r="H30686"/>
    </row>
    <row r="30687" spans="7:8" x14ac:dyDescent="0.5">
      <c r="G30687"/>
      <c r="H30687"/>
    </row>
    <row r="30688" spans="7:8" x14ac:dyDescent="0.5">
      <c r="G30688"/>
      <c r="H30688"/>
    </row>
    <row r="30689" spans="7:8" x14ac:dyDescent="0.5">
      <c r="G30689"/>
      <c r="H30689"/>
    </row>
    <row r="30690" spans="7:8" x14ac:dyDescent="0.5">
      <c r="G30690"/>
      <c r="H30690"/>
    </row>
    <row r="30691" spans="7:8" x14ac:dyDescent="0.5">
      <c r="G30691"/>
      <c r="H30691"/>
    </row>
    <row r="30692" spans="7:8" x14ac:dyDescent="0.5">
      <c r="G30692"/>
      <c r="H30692"/>
    </row>
    <row r="30693" spans="7:8" x14ac:dyDescent="0.5">
      <c r="G30693"/>
      <c r="H30693"/>
    </row>
    <row r="30694" spans="7:8" x14ac:dyDescent="0.5">
      <c r="G30694"/>
      <c r="H30694"/>
    </row>
    <row r="30695" spans="7:8" x14ac:dyDescent="0.5">
      <c r="G30695"/>
      <c r="H30695"/>
    </row>
    <row r="30696" spans="7:8" x14ac:dyDescent="0.5">
      <c r="G30696"/>
      <c r="H30696"/>
    </row>
    <row r="30697" spans="7:8" x14ac:dyDescent="0.5">
      <c r="G30697"/>
      <c r="H30697"/>
    </row>
    <row r="30698" spans="7:8" x14ac:dyDescent="0.5">
      <c r="G30698"/>
      <c r="H30698"/>
    </row>
    <row r="30699" spans="7:8" x14ac:dyDescent="0.5">
      <c r="G30699"/>
      <c r="H30699"/>
    </row>
    <row r="30700" spans="7:8" x14ac:dyDescent="0.5">
      <c r="G30700"/>
      <c r="H30700"/>
    </row>
    <row r="30701" spans="7:8" x14ac:dyDescent="0.5">
      <c r="G30701"/>
      <c r="H30701"/>
    </row>
    <row r="30702" spans="7:8" x14ac:dyDescent="0.5">
      <c r="G30702"/>
      <c r="H30702"/>
    </row>
    <row r="30703" spans="7:8" x14ac:dyDescent="0.5">
      <c r="G30703"/>
      <c r="H30703"/>
    </row>
    <row r="30704" spans="7:8" x14ac:dyDescent="0.5">
      <c r="G30704"/>
      <c r="H30704"/>
    </row>
    <row r="30705" spans="7:8" x14ac:dyDescent="0.5">
      <c r="G30705"/>
      <c r="H30705"/>
    </row>
    <row r="30706" spans="7:8" x14ac:dyDescent="0.5">
      <c r="G30706"/>
      <c r="H30706"/>
    </row>
    <row r="30707" spans="7:8" x14ac:dyDescent="0.5">
      <c r="G30707"/>
      <c r="H30707"/>
    </row>
    <row r="30708" spans="7:8" x14ac:dyDescent="0.5">
      <c r="G30708"/>
      <c r="H30708"/>
    </row>
    <row r="30709" spans="7:8" x14ac:dyDescent="0.5">
      <c r="G30709"/>
      <c r="H30709"/>
    </row>
    <row r="30710" spans="7:8" x14ac:dyDescent="0.5">
      <c r="G30710"/>
      <c r="H30710"/>
    </row>
    <row r="30711" spans="7:8" x14ac:dyDescent="0.5">
      <c r="G30711"/>
      <c r="H30711"/>
    </row>
    <row r="30712" spans="7:8" x14ac:dyDescent="0.5">
      <c r="G30712"/>
      <c r="H30712"/>
    </row>
    <row r="30713" spans="7:8" x14ac:dyDescent="0.5">
      <c r="G30713"/>
      <c r="H30713"/>
    </row>
    <row r="30714" spans="7:8" x14ac:dyDescent="0.5">
      <c r="G30714"/>
      <c r="H30714"/>
    </row>
    <row r="30715" spans="7:8" x14ac:dyDescent="0.5">
      <c r="G30715"/>
      <c r="H30715"/>
    </row>
    <row r="30716" spans="7:8" x14ac:dyDescent="0.5">
      <c r="G30716"/>
      <c r="H30716"/>
    </row>
    <row r="30717" spans="7:8" x14ac:dyDescent="0.5">
      <c r="G30717"/>
      <c r="H30717"/>
    </row>
    <row r="30718" spans="7:8" x14ac:dyDescent="0.5">
      <c r="G30718"/>
      <c r="H30718"/>
    </row>
    <row r="30719" spans="7:8" x14ac:dyDescent="0.5">
      <c r="G30719"/>
      <c r="H30719"/>
    </row>
    <row r="30720" spans="7:8" x14ac:dyDescent="0.5">
      <c r="G30720"/>
      <c r="H30720"/>
    </row>
    <row r="30721" spans="7:8" x14ac:dyDescent="0.5">
      <c r="G30721"/>
      <c r="H30721"/>
    </row>
    <row r="30722" spans="7:8" x14ac:dyDescent="0.5">
      <c r="G30722"/>
      <c r="H30722"/>
    </row>
    <row r="30723" spans="7:8" x14ac:dyDescent="0.5">
      <c r="G30723"/>
      <c r="H30723"/>
    </row>
    <row r="30724" spans="7:8" x14ac:dyDescent="0.5">
      <c r="G30724"/>
      <c r="H30724"/>
    </row>
    <row r="30725" spans="7:8" x14ac:dyDescent="0.5">
      <c r="G30725"/>
      <c r="H30725"/>
    </row>
    <row r="30726" spans="7:8" x14ac:dyDescent="0.5">
      <c r="G30726"/>
      <c r="H30726"/>
    </row>
    <row r="30727" spans="7:8" x14ac:dyDescent="0.5">
      <c r="G30727"/>
      <c r="H30727"/>
    </row>
    <row r="30728" spans="7:8" x14ac:dyDescent="0.5">
      <c r="G30728"/>
      <c r="H30728"/>
    </row>
    <row r="30729" spans="7:8" x14ac:dyDescent="0.5">
      <c r="G30729"/>
      <c r="H30729"/>
    </row>
    <row r="30730" spans="7:8" x14ac:dyDescent="0.5">
      <c r="G30730"/>
      <c r="H30730"/>
    </row>
    <row r="30731" spans="7:8" x14ac:dyDescent="0.5">
      <c r="G30731"/>
      <c r="H30731"/>
    </row>
    <row r="30732" spans="7:8" x14ac:dyDescent="0.5">
      <c r="G30732"/>
      <c r="H30732"/>
    </row>
    <row r="30733" spans="7:8" x14ac:dyDescent="0.5">
      <c r="G30733"/>
      <c r="H30733"/>
    </row>
    <row r="30734" spans="7:8" x14ac:dyDescent="0.5">
      <c r="G30734"/>
      <c r="H30734"/>
    </row>
    <row r="30735" spans="7:8" x14ac:dyDescent="0.5">
      <c r="G30735"/>
      <c r="H30735"/>
    </row>
    <row r="30736" spans="7:8" x14ac:dyDescent="0.5">
      <c r="G30736"/>
      <c r="H30736"/>
    </row>
    <row r="30737" spans="7:8" x14ac:dyDescent="0.5">
      <c r="G30737"/>
      <c r="H30737"/>
    </row>
    <row r="30738" spans="7:8" x14ac:dyDescent="0.5">
      <c r="G30738"/>
      <c r="H30738"/>
    </row>
    <row r="30739" spans="7:8" x14ac:dyDescent="0.5">
      <c r="G30739"/>
      <c r="H30739"/>
    </row>
    <row r="30740" spans="7:8" x14ac:dyDescent="0.5">
      <c r="G30740"/>
      <c r="H30740"/>
    </row>
    <row r="30741" spans="7:8" x14ac:dyDescent="0.5">
      <c r="G30741"/>
      <c r="H30741"/>
    </row>
    <row r="30742" spans="7:8" x14ac:dyDescent="0.5">
      <c r="G30742"/>
      <c r="H30742"/>
    </row>
    <row r="30743" spans="7:8" x14ac:dyDescent="0.5">
      <c r="G30743"/>
      <c r="H30743"/>
    </row>
    <row r="30744" spans="7:8" x14ac:dyDescent="0.5">
      <c r="G30744"/>
      <c r="H30744"/>
    </row>
    <row r="30745" spans="7:8" x14ac:dyDescent="0.5">
      <c r="G30745"/>
      <c r="H30745"/>
    </row>
    <row r="30746" spans="7:8" x14ac:dyDescent="0.5">
      <c r="G30746"/>
      <c r="H30746"/>
    </row>
    <row r="30747" spans="7:8" x14ac:dyDescent="0.5">
      <c r="G30747"/>
      <c r="H30747"/>
    </row>
    <row r="30748" spans="7:8" x14ac:dyDescent="0.5">
      <c r="G30748"/>
      <c r="H30748"/>
    </row>
    <row r="30749" spans="7:8" x14ac:dyDescent="0.5">
      <c r="G30749"/>
      <c r="H30749"/>
    </row>
    <row r="30750" spans="7:8" x14ac:dyDescent="0.5">
      <c r="G30750"/>
      <c r="H30750"/>
    </row>
    <row r="30751" spans="7:8" x14ac:dyDescent="0.5">
      <c r="G30751"/>
      <c r="H30751"/>
    </row>
    <row r="30752" spans="7:8" x14ac:dyDescent="0.5">
      <c r="G30752"/>
      <c r="H30752"/>
    </row>
    <row r="30753" spans="7:8" x14ac:dyDescent="0.5">
      <c r="G30753"/>
      <c r="H30753"/>
    </row>
    <row r="30754" spans="7:8" x14ac:dyDescent="0.5">
      <c r="G30754"/>
      <c r="H30754"/>
    </row>
    <row r="30755" spans="7:8" x14ac:dyDescent="0.5">
      <c r="G30755"/>
      <c r="H30755"/>
    </row>
    <row r="30756" spans="7:8" x14ac:dyDescent="0.5">
      <c r="G30756"/>
      <c r="H30756"/>
    </row>
    <row r="30757" spans="7:8" x14ac:dyDescent="0.5">
      <c r="G30757"/>
      <c r="H30757"/>
    </row>
    <row r="30758" spans="7:8" x14ac:dyDescent="0.5">
      <c r="G30758"/>
      <c r="H30758"/>
    </row>
    <row r="30759" spans="7:8" x14ac:dyDescent="0.5">
      <c r="G30759"/>
      <c r="H30759"/>
    </row>
    <row r="30760" spans="7:8" x14ac:dyDescent="0.5">
      <c r="G30760"/>
      <c r="H30760"/>
    </row>
    <row r="30761" spans="7:8" x14ac:dyDescent="0.5">
      <c r="G30761"/>
      <c r="H30761"/>
    </row>
    <row r="30762" spans="7:8" x14ac:dyDescent="0.5">
      <c r="G30762"/>
      <c r="H30762"/>
    </row>
    <row r="30763" spans="7:8" x14ac:dyDescent="0.5">
      <c r="G30763"/>
      <c r="H30763"/>
    </row>
    <row r="30764" spans="7:8" x14ac:dyDescent="0.5">
      <c r="G30764"/>
      <c r="H30764"/>
    </row>
    <row r="30765" spans="7:8" x14ac:dyDescent="0.5">
      <c r="G30765"/>
      <c r="H30765"/>
    </row>
    <row r="30766" spans="7:8" x14ac:dyDescent="0.5">
      <c r="G30766"/>
      <c r="H30766"/>
    </row>
    <row r="30767" spans="7:8" x14ac:dyDescent="0.5">
      <c r="G30767"/>
      <c r="H30767"/>
    </row>
    <row r="30768" spans="7:8" x14ac:dyDescent="0.5">
      <c r="G30768"/>
      <c r="H30768"/>
    </row>
    <row r="30769" spans="7:8" x14ac:dyDescent="0.5">
      <c r="G30769"/>
      <c r="H30769"/>
    </row>
    <row r="30770" spans="7:8" x14ac:dyDescent="0.5">
      <c r="G30770"/>
      <c r="H30770"/>
    </row>
    <row r="30771" spans="7:8" x14ac:dyDescent="0.5">
      <c r="G30771"/>
      <c r="H30771"/>
    </row>
    <row r="30772" spans="7:8" x14ac:dyDescent="0.5">
      <c r="G30772"/>
      <c r="H30772"/>
    </row>
    <row r="30773" spans="7:8" x14ac:dyDescent="0.5">
      <c r="G30773"/>
      <c r="H30773"/>
    </row>
    <row r="30774" spans="7:8" x14ac:dyDescent="0.5">
      <c r="G30774"/>
      <c r="H30774"/>
    </row>
    <row r="30775" spans="7:8" x14ac:dyDescent="0.5">
      <c r="G30775"/>
      <c r="H30775"/>
    </row>
    <row r="30776" spans="7:8" x14ac:dyDescent="0.5">
      <c r="G30776"/>
      <c r="H30776"/>
    </row>
    <row r="30777" spans="7:8" x14ac:dyDescent="0.5">
      <c r="G30777"/>
      <c r="H30777"/>
    </row>
    <row r="30778" spans="7:8" x14ac:dyDescent="0.5">
      <c r="G30778"/>
      <c r="H30778"/>
    </row>
    <row r="30779" spans="7:8" x14ac:dyDescent="0.5">
      <c r="G30779"/>
      <c r="H30779"/>
    </row>
    <row r="30780" spans="7:8" x14ac:dyDescent="0.5">
      <c r="G30780"/>
      <c r="H30780"/>
    </row>
    <row r="30781" spans="7:8" x14ac:dyDescent="0.5">
      <c r="G30781"/>
      <c r="H30781"/>
    </row>
    <row r="30782" spans="7:8" x14ac:dyDescent="0.5">
      <c r="G30782"/>
      <c r="H30782"/>
    </row>
    <row r="30783" spans="7:8" x14ac:dyDescent="0.5">
      <c r="G30783"/>
      <c r="H30783"/>
    </row>
    <row r="30784" spans="7:8" x14ac:dyDescent="0.5">
      <c r="G30784"/>
      <c r="H30784"/>
    </row>
    <row r="30785" spans="7:8" x14ac:dyDescent="0.5">
      <c r="G30785"/>
      <c r="H30785"/>
    </row>
    <row r="30786" spans="7:8" x14ac:dyDescent="0.5">
      <c r="G30786"/>
      <c r="H30786"/>
    </row>
    <row r="30787" spans="7:8" x14ac:dyDescent="0.5">
      <c r="G30787"/>
      <c r="H30787"/>
    </row>
    <row r="30788" spans="7:8" x14ac:dyDescent="0.5">
      <c r="G30788"/>
      <c r="H30788"/>
    </row>
    <row r="30789" spans="7:8" x14ac:dyDescent="0.5">
      <c r="G30789"/>
      <c r="H30789"/>
    </row>
    <row r="30790" spans="7:8" x14ac:dyDescent="0.5">
      <c r="G30790"/>
      <c r="H30790"/>
    </row>
    <row r="30791" spans="7:8" x14ac:dyDescent="0.5">
      <c r="G30791"/>
      <c r="H30791"/>
    </row>
    <row r="30792" spans="7:8" x14ac:dyDescent="0.5">
      <c r="G30792"/>
      <c r="H30792"/>
    </row>
    <row r="30793" spans="7:8" x14ac:dyDescent="0.5">
      <c r="G30793"/>
      <c r="H30793"/>
    </row>
    <row r="30794" spans="7:8" x14ac:dyDescent="0.5">
      <c r="G30794"/>
      <c r="H30794"/>
    </row>
    <row r="30795" spans="7:8" x14ac:dyDescent="0.5">
      <c r="G30795"/>
      <c r="H30795"/>
    </row>
    <row r="30796" spans="7:8" x14ac:dyDescent="0.5">
      <c r="G30796"/>
      <c r="H30796"/>
    </row>
    <row r="30797" spans="7:8" x14ac:dyDescent="0.5">
      <c r="G30797"/>
      <c r="H30797"/>
    </row>
    <row r="30798" spans="7:8" x14ac:dyDescent="0.5">
      <c r="G30798"/>
      <c r="H30798"/>
    </row>
    <row r="30799" spans="7:8" x14ac:dyDescent="0.5">
      <c r="G30799"/>
      <c r="H30799"/>
    </row>
    <row r="30800" spans="7:8" x14ac:dyDescent="0.5">
      <c r="G30800"/>
      <c r="H30800"/>
    </row>
    <row r="30801" spans="7:8" x14ac:dyDescent="0.5">
      <c r="G30801"/>
      <c r="H30801"/>
    </row>
    <row r="30802" spans="7:8" x14ac:dyDescent="0.5">
      <c r="G30802"/>
      <c r="H30802"/>
    </row>
    <row r="30803" spans="7:8" x14ac:dyDescent="0.5">
      <c r="G30803"/>
      <c r="H30803"/>
    </row>
    <row r="30804" spans="7:8" x14ac:dyDescent="0.5">
      <c r="G30804"/>
      <c r="H30804"/>
    </row>
    <row r="30805" spans="7:8" x14ac:dyDescent="0.5">
      <c r="G30805"/>
      <c r="H30805"/>
    </row>
    <row r="30806" spans="7:8" x14ac:dyDescent="0.5">
      <c r="G30806"/>
      <c r="H30806"/>
    </row>
    <row r="30807" spans="7:8" x14ac:dyDescent="0.5">
      <c r="G30807"/>
      <c r="H30807"/>
    </row>
    <row r="30808" spans="7:8" x14ac:dyDescent="0.5">
      <c r="G30808"/>
      <c r="H30808"/>
    </row>
    <row r="30809" spans="7:8" x14ac:dyDescent="0.5">
      <c r="G30809"/>
      <c r="H30809"/>
    </row>
    <row r="30810" spans="7:8" x14ac:dyDescent="0.5">
      <c r="G30810"/>
      <c r="H30810"/>
    </row>
    <row r="30811" spans="7:8" x14ac:dyDescent="0.5">
      <c r="G30811"/>
      <c r="H30811"/>
    </row>
    <row r="30812" spans="7:8" x14ac:dyDescent="0.5">
      <c r="G30812"/>
      <c r="H30812"/>
    </row>
    <row r="30813" spans="7:8" x14ac:dyDescent="0.5">
      <c r="G30813"/>
      <c r="H30813"/>
    </row>
    <row r="30814" spans="7:8" x14ac:dyDescent="0.5">
      <c r="G30814"/>
      <c r="H30814"/>
    </row>
    <row r="30815" spans="7:8" x14ac:dyDescent="0.5">
      <c r="G30815"/>
      <c r="H30815"/>
    </row>
    <row r="30816" spans="7:8" x14ac:dyDescent="0.5">
      <c r="G30816"/>
      <c r="H30816"/>
    </row>
    <row r="30817" spans="7:8" x14ac:dyDescent="0.5">
      <c r="G30817"/>
      <c r="H30817"/>
    </row>
    <row r="30818" spans="7:8" x14ac:dyDescent="0.5">
      <c r="G30818"/>
      <c r="H30818"/>
    </row>
    <row r="30819" spans="7:8" x14ac:dyDescent="0.5">
      <c r="G30819"/>
      <c r="H30819"/>
    </row>
    <row r="30820" spans="7:8" x14ac:dyDescent="0.5">
      <c r="G30820"/>
      <c r="H30820"/>
    </row>
    <row r="30821" spans="7:8" x14ac:dyDescent="0.5">
      <c r="G30821"/>
      <c r="H30821"/>
    </row>
    <row r="30822" spans="7:8" x14ac:dyDescent="0.5">
      <c r="G30822"/>
      <c r="H30822"/>
    </row>
    <row r="30823" spans="7:8" x14ac:dyDescent="0.5">
      <c r="G30823"/>
      <c r="H30823"/>
    </row>
    <row r="30824" spans="7:8" x14ac:dyDescent="0.5">
      <c r="G30824"/>
      <c r="H30824"/>
    </row>
    <row r="30825" spans="7:8" x14ac:dyDescent="0.5">
      <c r="G30825"/>
      <c r="H30825"/>
    </row>
    <row r="30826" spans="7:8" x14ac:dyDescent="0.5">
      <c r="G30826"/>
      <c r="H30826"/>
    </row>
    <row r="30827" spans="7:8" x14ac:dyDescent="0.5">
      <c r="G30827"/>
      <c r="H30827"/>
    </row>
    <row r="30828" spans="7:8" x14ac:dyDescent="0.5">
      <c r="G30828"/>
      <c r="H30828"/>
    </row>
    <row r="30829" spans="7:8" x14ac:dyDescent="0.5">
      <c r="G30829"/>
      <c r="H30829"/>
    </row>
    <row r="30830" spans="7:8" x14ac:dyDescent="0.5">
      <c r="G30830"/>
      <c r="H30830"/>
    </row>
    <row r="30831" spans="7:8" x14ac:dyDescent="0.5">
      <c r="G30831"/>
      <c r="H30831"/>
    </row>
    <row r="30832" spans="7:8" x14ac:dyDescent="0.5">
      <c r="G30832"/>
      <c r="H30832"/>
    </row>
    <row r="30833" spans="7:8" x14ac:dyDescent="0.5">
      <c r="G30833"/>
      <c r="H30833"/>
    </row>
    <row r="30834" spans="7:8" x14ac:dyDescent="0.5">
      <c r="G30834"/>
      <c r="H30834"/>
    </row>
    <row r="30835" spans="7:8" x14ac:dyDescent="0.5">
      <c r="G30835"/>
      <c r="H30835"/>
    </row>
    <row r="30836" spans="7:8" x14ac:dyDescent="0.5">
      <c r="G30836"/>
      <c r="H30836"/>
    </row>
    <row r="30837" spans="7:8" x14ac:dyDescent="0.5">
      <c r="G30837"/>
      <c r="H30837"/>
    </row>
    <row r="30838" spans="7:8" x14ac:dyDescent="0.5">
      <c r="G30838"/>
      <c r="H30838"/>
    </row>
    <row r="30839" spans="7:8" x14ac:dyDescent="0.5">
      <c r="G30839"/>
      <c r="H30839"/>
    </row>
    <row r="30840" spans="7:8" x14ac:dyDescent="0.5">
      <c r="G30840"/>
      <c r="H30840"/>
    </row>
    <row r="30841" spans="7:8" x14ac:dyDescent="0.5">
      <c r="G30841"/>
      <c r="H30841"/>
    </row>
    <row r="30842" spans="7:8" x14ac:dyDescent="0.5">
      <c r="G30842"/>
      <c r="H30842"/>
    </row>
    <row r="30843" spans="7:8" x14ac:dyDescent="0.5">
      <c r="G30843"/>
      <c r="H30843"/>
    </row>
    <row r="30844" spans="7:8" x14ac:dyDescent="0.5">
      <c r="G30844"/>
      <c r="H30844"/>
    </row>
    <row r="30845" spans="7:8" x14ac:dyDescent="0.5">
      <c r="G30845"/>
      <c r="H30845"/>
    </row>
    <row r="30846" spans="7:8" x14ac:dyDescent="0.5">
      <c r="G30846"/>
      <c r="H30846"/>
    </row>
    <row r="30847" spans="7:8" x14ac:dyDescent="0.5">
      <c r="G30847"/>
      <c r="H30847"/>
    </row>
    <row r="30848" spans="7:8" x14ac:dyDescent="0.5">
      <c r="G30848"/>
      <c r="H30848"/>
    </row>
    <row r="30849" spans="7:8" x14ac:dyDescent="0.5">
      <c r="G30849"/>
      <c r="H30849"/>
    </row>
    <row r="30850" spans="7:8" x14ac:dyDescent="0.5">
      <c r="G30850"/>
      <c r="H30850"/>
    </row>
    <row r="30851" spans="7:8" x14ac:dyDescent="0.5">
      <c r="G30851"/>
      <c r="H30851"/>
    </row>
    <row r="30852" spans="7:8" x14ac:dyDescent="0.5">
      <c r="G30852"/>
      <c r="H30852"/>
    </row>
    <row r="30853" spans="7:8" x14ac:dyDescent="0.5">
      <c r="G30853"/>
      <c r="H30853"/>
    </row>
    <row r="30854" spans="7:8" x14ac:dyDescent="0.5">
      <c r="G30854"/>
      <c r="H30854"/>
    </row>
    <row r="30855" spans="7:8" x14ac:dyDescent="0.5">
      <c r="G30855"/>
      <c r="H30855"/>
    </row>
    <row r="30856" spans="7:8" x14ac:dyDescent="0.5">
      <c r="G30856"/>
      <c r="H30856"/>
    </row>
    <row r="30857" spans="7:8" x14ac:dyDescent="0.5">
      <c r="G30857"/>
      <c r="H30857"/>
    </row>
    <row r="30858" spans="7:8" x14ac:dyDescent="0.5">
      <c r="G30858"/>
      <c r="H30858"/>
    </row>
    <row r="30859" spans="7:8" x14ac:dyDescent="0.5">
      <c r="G30859"/>
      <c r="H30859"/>
    </row>
    <row r="30860" spans="7:8" x14ac:dyDescent="0.5">
      <c r="G30860"/>
      <c r="H30860"/>
    </row>
    <row r="30861" spans="7:8" x14ac:dyDescent="0.5">
      <c r="G30861"/>
      <c r="H30861"/>
    </row>
    <row r="30862" spans="7:8" x14ac:dyDescent="0.5">
      <c r="G30862"/>
      <c r="H30862"/>
    </row>
    <row r="30863" spans="7:8" x14ac:dyDescent="0.5">
      <c r="G30863"/>
      <c r="H30863"/>
    </row>
    <row r="30864" spans="7:8" x14ac:dyDescent="0.5">
      <c r="G30864"/>
      <c r="H30864"/>
    </row>
    <row r="30865" spans="7:8" x14ac:dyDescent="0.5">
      <c r="G30865"/>
      <c r="H30865"/>
    </row>
    <row r="30866" spans="7:8" x14ac:dyDescent="0.5">
      <c r="G30866"/>
      <c r="H30866"/>
    </row>
    <row r="30867" spans="7:8" x14ac:dyDescent="0.5">
      <c r="G30867"/>
      <c r="H30867"/>
    </row>
    <row r="30868" spans="7:8" x14ac:dyDescent="0.5">
      <c r="G30868"/>
      <c r="H30868"/>
    </row>
    <row r="30869" spans="7:8" x14ac:dyDescent="0.5">
      <c r="G30869"/>
      <c r="H30869"/>
    </row>
    <row r="30870" spans="7:8" x14ac:dyDescent="0.5">
      <c r="G30870"/>
      <c r="H30870"/>
    </row>
    <row r="30871" spans="7:8" x14ac:dyDescent="0.5">
      <c r="G30871"/>
      <c r="H30871"/>
    </row>
    <row r="30872" spans="7:8" x14ac:dyDescent="0.5">
      <c r="G30872"/>
      <c r="H30872"/>
    </row>
    <row r="30873" spans="7:8" x14ac:dyDescent="0.5">
      <c r="G30873"/>
      <c r="H30873"/>
    </row>
    <row r="30874" spans="7:8" x14ac:dyDescent="0.5">
      <c r="G30874"/>
      <c r="H30874"/>
    </row>
    <row r="30875" spans="7:8" x14ac:dyDescent="0.5">
      <c r="G30875"/>
      <c r="H30875"/>
    </row>
    <row r="30876" spans="7:8" x14ac:dyDescent="0.5">
      <c r="G30876"/>
      <c r="H30876"/>
    </row>
    <row r="30877" spans="7:8" x14ac:dyDescent="0.5">
      <c r="G30877"/>
      <c r="H30877"/>
    </row>
    <row r="30878" spans="7:8" x14ac:dyDescent="0.5">
      <c r="G30878"/>
      <c r="H30878"/>
    </row>
    <row r="30879" spans="7:8" x14ac:dyDescent="0.5">
      <c r="G30879"/>
      <c r="H30879"/>
    </row>
    <row r="30880" spans="7:8" x14ac:dyDescent="0.5">
      <c r="G30880"/>
      <c r="H30880"/>
    </row>
    <row r="30881" spans="7:8" x14ac:dyDescent="0.5">
      <c r="G30881"/>
      <c r="H30881"/>
    </row>
    <row r="30882" spans="7:8" x14ac:dyDescent="0.5">
      <c r="G30882"/>
      <c r="H30882"/>
    </row>
    <row r="30883" spans="7:8" x14ac:dyDescent="0.5">
      <c r="G30883"/>
      <c r="H30883"/>
    </row>
    <row r="30884" spans="7:8" x14ac:dyDescent="0.5">
      <c r="G30884"/>
      <c r="H30884"/>
    </row>
    <row r="30885" spans="7:8" x14ac:dyDescent="0.5">
      <c r="G30885"/>
      <c r="H30885"/>
    </row>
    <row r="30886" spans="7:8" x14ac:dyDescent="0.5">
      <c r="G30886"/>
      <c r="H30886"/>
    </row>
    <row r="30887" spans="7:8" x14ac:dyDescent="0.5">
      <c r="G30887"/>
      <c r="H30887"/>
    </row>
    <row r="30888" spans="7:8" x14ac:dyDescent="0.5">
      <c r="G30888"/>
      <c r="H30888"/>
    </row>
    <row r="30889" spans="7:8" x14ac:dyDescent="0.5">
      <c r="G30889"/>
      <c r="H30889"/>
    </row>
    <row r="30890" spans="7:8" x14ac:dyDescent="0.5">
      <c r="G30890"/>
      <c r="H30890"/>
    </row>
    <row r="30891" spans="7:8" x14ac:dyDescent="0.5">
      <c r="G30891"/>
      <c r="H30891"/>
    </row>
    <row r="30892" spans="7:8" x14ac:dyDescent="0.5">
      <c r="G30892"/>
      <c r="H30892"/>
    </row>
    <row r="30893" spans="7:8" x14ac:dyDescent="0.5">
      <c r="G30893"/>
      <c r="H30893"/>
    </row>
    <row r="30894" spans="7:8" x14ac:dyDescent="0.5">
      <c r="G30894"/>
      <c r="H30894"/>
    </row>
    <row r="30895" spans="7:8" x14ac:dyDescent="0.5">
      <c r="G30895"/>
      <c r="H30895"/>
    </row>
    <row r="30896" spans="7:8" x14ac:dyDescent="0.5">
      <c r="G30896"/>
      <c r="H30896"/>
    </row>
    <row r="30897" spans="7:8" x14ac:dyDescent="0.5">
      <c r="G30897"/>
      <c r="H30897"/>
    </row>
    <row r="30898" spans="7:8" x14ac:dyDescent="0.5">
      <c r="G30898"/>
      <c r="H30898"/>
    </row>
    <row r="30899" spans="7:8" x14ac:dyDescent="0.5">
      <c r="G30899"/>
      <c r="H30899"/>
    </row>
    <row r="30900" spans="7:8" x14ac:dyDescent="0.5">
      <c r="G30900"/>
      <c r="H30900"/>
    </row>
    <row r="30901" spans="7:8" x14ac:dyDescent="0.5">
      <c r="G30901"/>
      <c r="H30901"/>
    </row>
    <row r="30902" spans="7:8" x14ac:dyDescent="0.5">
      <c r="G30902"/>
      <c r="H30902"/>
    </row>
    <row r="30903" spans="7:8" x14ac:dyDescent="0.5">
      <c r="G30903"/>
      <c r="H30903"/>
    </row>
    <row r="30904" spans="7:8" x14ac:dyDescent="0.5">
      <c r="G30904"/>
      <c r="H30904"/>
    </row>
    <row r="30905" spans="7:8" x14ac:dyDescent="0.5">
      <c r="G30905"/>
      <c r="H30905"/>
    </row>
    <row r="30906" spans="7:8" x14ac:dyDescent="0.5">
      <c r="G30906"/>
      <c r="H30906"/>
    </row>
    <row r="30907" spans="7:8" x14ac:dyDescent="0.5">
      <c r="G30907"/>
      <c r="H30907"/>
    </row>
    <row r="30908" spans="7:8" x14ac:dyDescent="0.5">
      <c r="G30908"/>
      <c r="H30908"/>
    </row>
    <row r="30909" spans="7:8" x14ac:dyDescent="0.5">
      <c r="G30909"/>
      <c r="H30909"/>
    </row>
    <row r="30910" spans="7:8" x14ac:dyDescent="0.5">
      <c r="G30910"/>
      <c r="H30910"/>
    </row>
    <row r="30911" spans="7:8" x14ac:dyDescent="0.5">
      <c r="G30911"/>
      <c r="H30911"/>
    </row>
    <row r="30912" spans="7:8" x14ac:dyDescent="0.5">
      <c r="G30912"/>
      <c r="H30912"/>
    </row>
    <row r="30913" spans="7:8" x14ac:dyDescent="0.5">
      <c r="G30913"/>
      <c r="H30913"/>
    </row>
    <row r="30914" spans="7:8" x14ac:dyDescent="0.5">
      <c r="G30914"/>
      <c r="H30914"/>
    </row>
    <row r="30915" spans="7:8" x14ac:dyDescent="0.5">
      <c r="G30915"/>
      <c r="H30915"/>
    </row>
    <row r="30916" spans="7:8" x14ac:dyDescent="0.5">
      <c r="G30916"/>
      <c r="H30916"/>
    </row>
    <row r="30917" spans="7:8" x14ac:dyDescent="0.5">
      <c r="G30917"/>
      <c r="H30917"/>
    </row>
    <row r="30918" spans="7:8" x14ac:dyDescent="0.5">
      <c r="G30918"/>
      <c r="H30918"/>
    </row>
    <row r="30919" spans="7:8" x14ac:dyDescent="0.5">
      <c r="G30919"/>
      <c r="H30919"/>
    </row>
    <row r="30920" spans="7:8" x14ac:dyDescent="0.5">
      <c r="G30920"/>
      <c r="H30920"/>
    </row>
    <row r="30921" spans="7:8" x14ac:dyDescent="0.5">
      <c r="G30921"/>
      <c r="H30921"/>
    </row>
    <row r="30922" spans="7:8" x14ac:dyDescent="0.5">
      <c r="G30922"/>
      <c r="H30922"/>
    </row>
    <row r="30923" spans="7:8" x14ac:dyDescent="0.5">
      <c r="G30923"/>
      <c r="H30923"/>
    </row>
    <row r="30924" spans="7:8" x14ac:dyDescent="0.5">
      <c r="G30924"/>
      <c r="H30924"/>
    </row>
    <row r="30925" spans="7:8" x14ac:dyDescent="0.5">
      <c r="G30925"/>
      <c r="H30925"/>
    </row>
    <row r="30926" spans="7:8" x14ac:dyDescent="0.5">
      <c r="G30926"/>
      <c r="H30926"/>
    </row>
    <row r="30927" spans="7:8" x14ac:dyDescent="0.5">
      <c r="G30927"/>
      <c r="H30927"/>
    </row>
    <row r="30928" spans="7:8" x14ac:dyDescent="0.5">
      <c r="G30928"/>
      <c r="H30928"/>
    </row>
    <row r="30929" spans="7:8" x14ac:dyDescent="0.5">
      <c r="G30929"/>
      <c r="H30929"/>
    </row>
    <row r="30930" spans="7:8" x14ac:dyDescent="0.5">
      <c r="G30930"/>
      <c r="H30930"/>
    </row>
    <row r="30931" spans="7:8" x14ac:dyDescent="0.5">
      <c r="G30931"/>
      <c r="H30931"/>
    </row>
    <row r="30932" spans="7:8" x14ac:dyDescent="0.5">
      <c r="G30932"/>
      <c r="H30932"/>
    </row>
    <row r="30933" spans="7:8" x14ac:dyDescent="0.5">
      <c r="G30933"/>
      <c r="H30933"/>
    </row>
    <row r="30934" spans="7:8" x14ac:dyDescent="0.5">
      <c r="G30934"/>
      <c r="H30934"/>
    </row>
    <row r="30935" spans="7:8" x14ac:dyDescent="0.5">
      <c r="G30935"/>
      <c r="H30935"/>
    </row>
    <row r="30936" spans="7:8" x14ac:dyDescent="0.5">
      <c r="G30936"/>
      <c r="H30936"/>
    </row>
    <row r="30937" spans="7:8" x14ac:dyDescent="0.5">
      <c r="G30937"/>
      <c r="H30937"/>
    </row>
    <row r="30938" spans="7:8" x14ac:dyDescent="0.5">
      <c r="G30938"/>
      <c r="H30938"/>
    </row>
    <row r="30939" spans="7:8" x14ac:dyDescent="0.5">
      <c r="G30939"/>
      <c r="H30939"/>
    </row>
    <row r="30940" spans="7:8" x14ac:dyDescent="0.5">
      <c r="G30940"/>
      <c r="H30940"/>
    </row>
    <row r="30941" spans="7:8" x14ac:dyDescent="0.5">
      <c r="G30941"/>
      <c r="H30941"/>
    </row>
    <row r="30942" spans="7:8" x14ac:dyDescent="0.5">
      <c r="G30942"/>
      <c r="H30942"/>
    </row>
    <row r="30943" spans="7:8" x14ac:dyDescent="0.5">
      <c r="G30943"/>
      <c r="H30943"/>
    </row>
    <row r="30944" spans="7:8" x14ac:dyDescent="0.5">
      <c r="G30944"/>
      <c r="H30944"/>
    </row>
    <row r="30945" spans="7:8" x14ac:dyDescent="0.5">
      <c r="G30945"/>
      <c r="H30945"/>
    </row>
    <row r="30946" spans="7:8" x14ac:dyDescent="0.5">
      <c r="G30946"/>
      <c r="H30946"/>
    </row>
    <row r="30947" spans="7:8" x14ac:dyDescent="0.5">
      <c r="G30947"/>
      <c r="H30947"/>
    </row>
    <row r="30948" spans="7:8" x14ac:dyDescent="0.5">
      <c r="G30948"/>
      <c r="H30948"/>
    </row>
    <row r="30949" spans="7:8" x14ac:dyDescent="0.5">
      <c r="G30949"/>
      <c r="H30949"/>
    </row>
    <row r="30950" spans="7:8" x14ac:dyDescent="0.5">
      <c r="G30950"/>
      <c r="H30950"/>
    </row>
    <row r="30951" spans="7:8" x14ac:dyDescent="0.5">
      <c r="G30951"/>
      <c r="H30951"/>
    </row>
    <row r="30952" spans="7:8" x14ac:dyDescent="0.5">
      <c r="G30952"/>
      <c r="H30952"/>
    </row>
    <row r="30953" spans="7:8" x14ac:dyDescent="0.5">
      <c r="G30953"/>
      <c r="H30953"/>
    </row>
    <row r="30954" spans="7:8" x14ac:dyDescent="0.5">
      <c r="G30954"/>
      <c r="H30954"/>
    </row>
    <row r="30955" spans="7:8" x14ac:dyDescent="0.5">
      <c r="G30955"/>
      <c r="H30955"/>
    </row>
    <row r="30956" spans="7:8" x14ac:dyDescent="0.5">
      <c r="G30956"/>
      <c r="H30956"/>
    </row>
    <row r="30957" spans="7:8" x14ac:dyDescent="0.5">
      <c r="G30957"/>
      <c r="H30957"/>
    </row>
    <row r="30958" spans="7:8" x14ac:dyDescent="0.5">
      <c r="G30958"/>
      <c r="H30958"/>
    </row>
    <row r="30959" spans="7:8" x14ac:dyDescent="0.5">
      <c r="G30959"/>
      <c r="H30959"/>
    </row>
    <row r="30960" spans="7:8" x14ac:dyDescent="0.5">
      <c r="G30960"/>
      <c r="H30960"/>
    </row>
    <row r="30961" spans="7:8" x14ac:dyDescent="0.5">
      <c r="G30961"/>
      <c r="H30961"/>
    </row>
    <row r="30962" spans="7:8" x14ac:dyDescent="0.5">
      <c r="G30962"/>
      <c r="H30962"/>
    </row>
    <row r="30963" spans="7:8" x14ac:dyDescent="0.5">
      <c r="G30963"/>
      <c r="H30963"/>
    </row>
    <row r="30964" spans="7:8" x14ac:dyDescent="0.5">
      <c r="G30964"/>
      <c r="H30964"/>
    </row>
    <row r="30965" spans="7:8" x14ac:dyDescent="0.5">
      <c r="G30965"/>
      <c r="H30965"/>
    </row>
    <row r="30966" spans="7:8" x14ac:dyDescent="0.5">
      <c r="G30966"/>
      <c r="H30966"/>
    </row>
    <row r="30967" spans="7:8" x14ac:dyDescent="0.5">
      <c r="G30967"/>
      <c r="H30967"/>
    </row>
    <row r="30968" spans="7:8" x14ac:dyDescent="0.5">
      <c r="G30968"/>
      <c r="H30968"/>
    </row>
    <row r="30969" spans="7:8" x14ac:dyDescent="0.5">
      <c r="G30969"/>
      <c r="H30969"/>
    </row>
    <row r="30970" spans="7:8" x14ac:dyDescent="0.5">
      <c r="G30970"/>
      <c r="H30970"/>
    </row>
    <row r="30971" spans="7:8" x14ac:dyDescent="0.5">
      <c r="G30971"/>
      <c r="H30971"/>
    </row>
    <row r="30972" spans="7:8" x14ac:dyDescent="0.5">
      <c r="G30972"/>
      <c r="H30972"/>
    </row>
    <row r="30973" spans="7:8" x14ac:dyDescent="0.5">
      <c r="G30973"/>
      <c r="H30973"/>
    </row>
    <row r="30974" spans="7:8" x14ac:dyDescent="0.5">
      <c r="G30974"/>
      <c r="H30974"/>
    </row>
    <row r="30975" spans="7:8" x14ac:dyDescent="0.5">
      <c r="G30975"/>
      <c r="H30975"/>
    </row>
    <row r="30976" spans="7:8" x14ac:dyDescent="0.5">
      <c r="G30976"/>
      <c r="H30976"/>
    </row>
    <row r="30977" spans="7:8" x14ac:dyDescent="0.5">
      <c r="G30977"/>
      <c r="H30977"/>
    </row>
    <row r="30978" spans="7:8" x14ac:dyDescent="0.5">
      <c r="G30978"/>
      <c r="H30978"/>
    </row>
    <row r="30979" spans="7:8" x14ac:dyDescent="0.5">
      <c r="G30979"/>
      <c r="H30979"/>
    </row>
    <row r="30980" spans="7:8" x14ac:dyDescent="0.5">
      <c r="G30980"/>
      <c r="H30980"/>
    </row>
    <row r="30981" spans="7:8" x14ac:dyDescent="0.5">
      <c r="G30981"/>
      <c r="H30981"/>
    </row>
    <row r="30982" spans="7:8" x14ac:dyDescent="0.5">
      <c r="G30982"/>
      <c r="H30982"/>
    </row>
    <row r="30983" spans="7:8" x14ac:dyDescent="0.5">
      <c r="G30983"/>
      <c r="H30983"/>
    </row>
    <row r="30984" spans="7:8" x14ac:dyDescent="0.5">
      <c r="G30984"/>
      <c r="H30984"/>
    </row>
    <row r="30985" spans="7:8" x14ac:dyDescent="0.5">
      <c r="G30985"/>
      <c r="H30985"/>
    </row>
    <row r="30986" spans="7:8" x14ac:dyDescent="0.5">
      <c r="G30986"/>
      <c r="H30986"/>
    </row>
    <row r="30987" spans="7:8" x14ac:dyDescent="0.5">
      <c r="G30987"/>
      <c r="H30987"/>
    </row>
    <row r="30988" spans="7:8" x14ac:dyDescent="0.5">
      <c r="G30988"/>
      <c r="H30988"/>
    </row>
    <row r="30989" spans="7:8" x14ac:dyDescent="0.5">
      <c r="G30989"/>
      <c r="H30989"/>
    </row>
    <row r="30990" spans="7:8" x14ac:dyDescent="0.5">
      <c r="G30990"/>
      <c r="H30990"/>
    </row>
    <row r="30991" spans="7:8" x14ac:dyDescent="0.5">
      <c r="G30991"/>
      <c r="H30991"/>
    </row>
    <row r="30992" spans="7:8" x14ac:dyDescent="0.5">
      <c r="G30992"/>
      <c r="H30992"/>
    </row>
    <row r="30993" spans="7:8" x14ac:dyDescent="0.5">
      <c r="G30993"/>
      <c r="H30993"/>
    </row>
    <row r="30994" spans="7:8" x14ac:dyDescent="0.5">
      <c r="G30994"/>
      <c r="H30994"/>
    </row>
    <row r="30995" spans="7:8" x14ac:dyDescent="0.5">
      <c r="G30995"/>
      <c r="H30995"/>
    </row>
    <row r="30996" spans="7:8" x14ac:dyDescent="0.5">
      <c r="G30996"/>
      <c r="H30996"/>
    </row>
    <row r="30997" spans="7:8" x14ac:dyDescent="0.5">
      <c r="G30997"/>
      <c r="H30997"/>
    </row>
    <row r="30998" spans="7:8" x14ac:dyDescent="0.5">
      <c r="G30998"/>
      <c r="H30998"/>
    </row>
    <row r="30999" spans="7:8" x14ac:dyDescent="0.5">
      <c r="G30999"/>
      <c r="H30999"/>
    </row>
    <row r="31000" spans="7:8" x14ac:dyDescent="0.5">
      <c r="G31000"/>
      <c r="H31000"/>
    </row>
    <row r="31001" spans="7:8" x14ac:dyDescent="0.5">
      <c r="G31001"/>
      <c r="H31001"/>
    </row>
    <row r="31002" spans="7:8" x14ac:dyDescent="0.5">
      <c r="G31002"/>
      <c r="H31002"/>
    </row>
    <row r="31003" spans="7:8" x14ac:dyDescent="0.5">
      <c r="G31003"/>
      <c r="H31003"/>
    </row>
    <row r="31004" spans="7:8" x14ac:dyDescent="0.5">
      <c r="G31004"/>
      <c r="H31004"/>
    </row>
    <row r="31005" spans="7:8" x14ac:dyDescent="0.5">
      <c r="G31005"/>
      <c r="H31005"/>
    </row>
    <row r="31006" spans="7:8" x14ac:dyDescent="0.5">
      <c r="G31006"/>
      <c r="H31006"/>
    </row>
    <row r="31007" spans="7:8" x14ac:dyDescent="0.5">
      <c r="G31007"/>
      <c r="H31007"/>
    </row>
    <row r="31008" spans="7:8" x14ac:dyDescent="0.5">
      <c r="G31008"/>
      <c r="H31008"/>
    </row>
    <row r="31009" spans="7:8" x14ac:dyDescent="0.5">
      <c r="G31009"/>
      <c r="H31009"/>
    </row>
    <row r="31010" spans="7:8" x14ac:dyDescent="0.5">
      <c r="G31010"/>
      <c r="H31010"/>
    </row>
    <row r="31011" spans="7:8" x14ac:dyDescent="0.5">
      <c r="G31011"/>
      <c r="H31011"/>
    </row>
    <row r="31012" spans="7:8" x14ac:dyDescent="0.5">
      <c r="G31012"/>
      <c r="H31012"/>
    </row>
    <row r="31013" spans="7:8" x14ac:dyDescent="0.5">
      <c r="G31013"/>
      <c r="H31013"/>
    </row>
    <row r="31014" spans="7:8" x14ac:dyDescent="0.5">
      <c r="G31014"/>
      <c r="H31014"/>
    </row>
    <row r="31015" spans="7:8" x14ac:dyDescent="0.5">
      <c r="G31015"/>
      <c r="H31015"/>
    </row>
    <row r="31016" spans="7:8" x14ac:dyDescent="0.5">
      <c r="G31016"/>
      <c r="H31016"/>
    </row>
    <row r="31017" spans="7:8" x14ac:dyDescent="0.5">
      <c r="G31017"/>
      <c r="H31017"/>
    </row>
    <row r="31018" spans="7:8" x14ac:dyDescent="0.5">
      <c r="G31018"/>
      <c r="H31018"/>
    </row>
    <row r="31019" spans="7:8" x14ac:dyDescent="0.5">
      <c r="G31019"/>
      <c r="H31019"/>
    </row>
    <row r="31020" spans="7:8" x14ac:dyDescent="0.5">
      <c r="G31020"/>
      <c r="H31020"/>
    </row>
    <row r="31021" spans="7:8" x14ac:dyDescent="0.5">
      <c r="G31021"/>
      <c r="H31021"/>
    </row>
    <row r="31022" spans="7:8" x14ac:dyDescent="0.5">
      <c r="G31022"/>
      <c r="H31022"/>
    </row>
    <row r="31023" spans="7:8" x14ac:dyDescent="0.5">
      <c r="G31023"/>
      <c r="H31023"/>
    </row>
    <row r="31024" spans="7:8" x14ac:dyDescent="0.5">
      <c r="G31024"/>
      <c r="H31024"/>
    </row>
    <row r="31025" spans="7:8" x14ac:dyDescent="0.5">
      <c r="G31025"/>
      <c r="H31025"/>
    </row>
    <row r="31026" spans="7:8" x14ac:dyDescent="0.5">
      <c r="G31026"/>
      <c r="H31026"/>
    </row>
    <row r="31027" spans="7:8" x14ac:dyDescent="0.5">
      <c r="G31027"/>
      <c r="H31027"/>
    </row>
    <row r="31028" spans="7:8" x14ac:dyDescent="0.5">
      <c r="G31028"/>
      <c r="H31028"/>
    </row>
    <row r="31029" spans="7:8" x14ac:dyDescent="0.5">
      <c r="G31029"/>
      <c r="H31029"/>
    </row>
    <row r="31030" spans="7:8" x14ac:dyDescent="0.5">
      <c r="G31030"/>
      <c r="H31030"/>
    </row>
    <row r="31031" spans="7:8" x14ac:dyDescent="0.5">
      <c r="G31031"/>
      <c r="H31031"/>
    </row>
    <row r="31032" spans="7:8" x14ac:dyDescent="0.5">
      <c r="G31032"/>
      <c r="H31032"/>
    </row>
    <row r="31033" spans="7:8" x14ac:dyDescent="0.5">
      <c r="G31033"/>
      <c r="H31033"/>
    </row>
    <row r="31034" spans="7:8" x14ac:dyDescent="0.5">
      <c r="G31034"/>
      <c r="H31034"/>
    </row>
    <row r="31035" spans="7:8" x14ac:dyDescent="0.5">
      <c r="G31035"/>
      <c r="H31035"/>
    </row>
    <row r="31036" spans="7:8" x14ac:dyDescent="0.5">
      <c r="G31036"/>
      <c r="H31036"/>
    </row>
    <row r="31037" spans="7:8" x14ac:dyDescent="0.5">
      <c r="G31037"/>
      <c r="H31037"/>
    </row>
    <row r="31038" spans="7:8" x14ac:dyDescent="0.5">
      <c r="G31038"/>
      <c r="H31038"/>
    </row>
    <row r="31039" spans="7:8" x14ac:dyDescent="0.5">
      <c r="G31039"/>
      <c r="H31039"/>
    </row>
    <row r="31040" spans="7:8" x14ac:dyDescent="0.5">
      <c r="G31040"/>
      <c r="H31040"/>
    </row>
    <row r="31041" spans="7:8" x14ac:dyDescent="0.5">
      <c r="G31041"/>
      <c r="H31041"/>
    </row>
    <row r="31042" spans="7:8" x14ac:dyDescent="0.5">
      <c r="G31042"/>
      <c r="H31042"/>
    </row>
    <row r="31043" spans="7:8" x14ac:dyDescent="0.5">
      <c r="G31043"/>
      <c r="H31043"/>
    </row>
    <row r="31044" spans="7:8" x14ac:dyDescent="0.5">
      <c r="G31044"/>
      <c r="H31044"/>
    </row>
    <row r="31045" spans="7:8" x14ac:dyDescent="0.5">
      <c r="G31045"/>
      <c r="H31045"/>
    </row>
    <row r="31046" spans="7:8" x14ac:dyDescent="0.5">
      <c r="G31046"/>
      <c r="H31046"/>
    </row>
    <row r="31047" spans="7:8" x14ac:dyDescent="0.5">
      <c r="G31047"/>
      <c r="H31047"/>
    </row>
    <row r="31048" spans="7:8" x14ac:dyDescent="0.5">
      <c r="G31048"/>
      <c r="H31048"/>
    </row>
    <row r="31049" spans="7:8" x14ac:dyDescent="0.5">
      <c r="G31049"/>
      <c r="H31049"/>
    </row>
    <row r="31050" spans="7:8" x14ac:dyDescent="0.5">
      <c r="G31050"/>
      <c r="H31050"/>
    </row>
    <row r="31051" spans="7:8" x14ac:dyDescent="0.5">
      <c r="G31051"/>
      <c r="H31051"/>
    </row>
    <row r="31052" spans="7:8" x14ac:dyDescent="0.5">
      <c r="G31052"/>
      <c r="H31052"/>
    </row>
    <row r="31053" spans="7:8" x14ac:dyDescent="0.5">
      <c r="G31053"/>
      <c r="H31053"/>
    </row>
    <row r="31054" spans="7:8" x14ac:dyDescent="0.5">
      <c r="G31054"/>
      <c r="H31054"/>
    </row>
    <row r="31055" spans="7:8" x14ac:dyDescent="0.5">
      <c r="G31055"/>
      <c r="H31055"/>
    </row>
    <row r="31056" spans="7:8" x14ac:dyDescent="0.5">
      <c r="G31056"/>
      <c r="H31056"/>
    </row>
    <row r="31057" spans="7:8" x14ac:dyDescent="0.5">
      <c r="G31057"/>
      <c r="H31057"/>
    </row>
    <row r="31058" spans="7:8" x14ac:dyDescent="0.5">
      <c r="G31058"/>
      <c r="H31058"/>
    </row>
    <row r="31059" spans="7:8" x14ac:dyDescent="0.5">
      <c r="G31059"/>
      <c r="H31059"/>
    </row>
    <row r="31060" spans="7:8" x14ac:dyDescent="0.5">
      <c r="G31060"/>
      <c r="H31060"/>
    </row>
    <row r="31061" spans="7:8" x14ac:dyDescent="0.5">
      <c r="G31061"/>
      <c r="H31061"/>
    </row>
    <row r="31062" spans="7:8" x14ac:dyDescent="0.5">
      <c r="G31062"/>
      <c r="H31062"/>
    </row>
    <row r="31063" spans="7:8" x14ac:dyDescent="0.5">
      <c r="G31063"/>
      <c r="H31063"/>
    </row>
    <row r="31064" spans="7:8" x14ac:dyDescent="0.5">
      <c r="G31064"/>
      <c r="H31064"/>
    </row>
    <row r="31065" spans="7:8" x14ac:dyDescent="0.5">
      <c r="G31065"/>
      <c r="H31065"/>
    </row>
    <row r="31066" spans="7:8" x14ac:dyDescent="0.5">
      <c r="G31066"/>
      <c r="H31066"/>
    </row>
    <row r="31067" spans="7:8" x14ac:dyDescent="0.5">
      <c r="G31067"/>
      <c r="H31067"/>
    </row>
    <row r="31068" spans="7:8" x14ac:dyDescent="0.5">
      <c r="G31068"/>
      <c r="H31068"/>
    </row>
    <row r="31069" spans="7:8" x14ac:dyDescent="0.5">
      <c r="G31069"/>
      <c r="H31069"/>
    </row>
    <row r="31070" spans="7:8" x14ac:dyDescent="0.5">
      <c r="G31070"/>
      <c r="H31070"/>
    </row>
    <row r="31071" spans="7:8" x14ac:dyDescent="0.5">
      <c r="G31071"/>
      <c r="H31071"/>
    </row>
    <row r="31072" spans="7:8" x14ac:dyDescent="0.5">
      <c r="G31072"/>
      <c r="H31072"/>
    </row>
    <row r="31073" spans="7:8" x14ac:dyDescent="0.5">
      <c r="G31073"/>
      <c r="H31073"/>
    </row>
    <row r="31074" spans="7:8" x14ac:dyDescent="0.5">
      <c r="G31074"/>
      <c r="H31074"/>
    </row>
    <row r="31075" spans="7:8" x14ac:dyDescent="0.5">
      <c r="G31075"/>
      <c r="H31075"/>
    </row>
    <row r="31076" spans="7:8" x14ac:dyDescent="0.5">
      <c r="G31076"/>
      <c r="H31076"/>
    </row>
    <row r="31077" spans="7:8" x14ac:dyDescent="0.5">
      <c r="G31077"/>
      <c r="H31077"/>
    </row>
    <row r="31078" spans="7:8" x14ac:dyDescent="0.5">
      <c r="G31078"/>
      <c r="H31078"/>
    </row>
    <row r="31079" spans="7:8" x14ac:dyDescent="0.5">
      <c r="G31079"/>
      <c r="H31079"/>
    </row>
    <row r="31080" spans="7:8" x14ac:dyDescent="0.5">
      <c r="G31080"/>
      <c r="H31080"/>
    </row>
    <row r="31081" spans="7:8" x14ac:dyDescent="0.5">
      <c r="G31081"/>
      <c r="H31081"/>
    </row>
    <row r="31082" spans="7:8" x14ac:dyDescent="0.5">
      <c r="G31082"/>
      <c r="H31082"/>
    </row>
    <row r="31083" spans="7:8" x14ac:dyDescent="0.5">
      <c r="G31083"/>
      <c r="H31083"/>
    </row>
    <row r="31084" spans="7:8" x14ac:dyDescent="0.5">
      <c r="G31084"/>
      <c r="H31084"/>
    </row>
    <row r="31085" spans="7:8" x14ac:dyDescent="0.5">
      <c r="G31085"/>
      <c r="H31085"/>
    </row>
    <row r="31086" spans="7:8" x14ac:dyDescent="0.5">
      <c r="G31086"/>
      <c r="H31086"/>
    </row>
    <row r="31087" spans="7:8" x14ac:dyDescent="0.5">
      <c r="G31087"/>
      <c r="H31087"/>
    </row>
    <row r="31088" spans="7:8" x14ac:dyDescent="0.5">
      <c r="G31088"/>
      <c r="H31088"/>
    </row>
    <row r="31089" spans="7:8" x14ac:dyDescent="0.5">
      <c r="G31089"/>
      <c r="H31089"/>
    </row>
    <row r="31090" spans="7:8" x14ac:dyDescent="0.5">
      <c r="G31090"/>
      <c r="H31090"/>
    </row>
    <row r="31091" spans="7:8" x14ac:dyDescent="0.5">
      <c r="G31091"/>
      <c r="H31091"/>
    </row>
    <row r="31092" spans="7:8" x14ac:dyDescent="0.5">
      <c r="G31092"/>
      <c r="H31092"/>
    </row>
    <row r="31093" spans="7:8" x14ac:dyDescent="0.5">
      <c r="G31093"/>
      <c r="H31093"/>
    </row>
    <row r="31094" spans="7:8" x14ac:dyDescent="0.5">
      <c r="G31094"/>
      <c r="H31094"/>
    </row>
    <row r="31095" spans="7:8" x14ac:dyDescent="0.5">
      <c r="G31095"/>
      <c r="H31095"/>
    </row>
    <row r="31096" spans="7:8" x14ac:dyDescent="0.5">
      <c r="G31096"/>
      <c r="H31096"/>
    </row>
    <row r="31097" spans="7:8" x14ac:dyDescent="0.5">
      <c r="G31097"/>
      <c r="H31097"/>
    </row>
    <row r="31098" spans="7:8" x14ac:dyDescent="0.5">
      <c r="G31098"/>
      <c r="H31098"/>
    </row>
    <row r="31099" spans="7:8" x14ac:dyDescent="0.5">
      <c r="G31099"/>
      <c r="H31099"/>
    </row>
    <row r="31100" spans="7:8" x14ac:dyDescent="0.5">
      <c r="G31100"/>
      <c r="H31100"/>
    </row>
    <row r="31101" spans="7:8" x14ac:dyDescent="0.5">
      <c r="G31101"/>
      <c r="H31101"/>
    </row>
    <row r="31102" spans="7:8" x14ac:dyDescent="0.5">
      <c r="G31102"/>
      <c r="H31102"/>
    </row>
    <row r="31103" spans="7:8" x14ac:dyDescent="0.5">
      <c r="G31103"/>
      <c r="H31103"/>
    </row>
    <row r="31104" spans="7:8" x14ac:dyDescent="0.5">
      <c r="G31104"/>
      <c r="H31104"/>
    </row>
    <row r="31105" spans="7:8" x14ac:dyDescent="0.5">
      <c r="G31105"/>
      <c r="H31105"/>
    </row>
    <row r="31106" spans="7:8" x14ac:dyDescent="0.5">
      <c r="G31106"/>
      <c r="H31106"/>
    </row>
    <row r="31107" spans="7:8" x14ac:dyDescent="0.5">
      <c r="G31107"/>
      <c r="H31107"/>
    </row>
    <row r="31108" spans="7:8" x14ac:dyDescent="0.5">
      <c r="G31108"/>
      <c r="H31108"/>
    </row>
    <row r="31109" spans="7:8" x14ac:dyDescent="0.5">
      <c r="G31109"/>
      <c r="H31109"/>
    </row>
    <row r="31110" spans="7:8" x14ac:dyDescent="0.5">
      <c r="G31110"/>
      <c r="H31110"/>
    </row>
    <row r="31111" spans="7:8" x14ac:dyDescent="0.5">
      <c r="G31111"/>
      <c r="H31111"/>
    </row>
    <row r="31112" spans="7:8" x14ac:dyDescent="0.5">
      <c r="G31112"/>
      <c r="H31112"/>
    </row>
    <row r="31113" spans="7:8" x14ac:dyDescent="0.5">
      <c r="G31113"/>
      <c r="H31113"/>
    </row>
    <row r="31114" spans="7:8" x14ac:dyDescent="0.5">
      <c r="G31114"/>
      <c r="H31114"/>
    </row>
    <row r="31115" spans="7:8" x14ac:dyDescent="0.5">
      <c r="G31115"/>
      <c r="H31115"/>
    </row>
    <row r="31116" spans="7:8" x14ac:dyDescent="0.5">
      <c r="G31116"/>
      <c r="H31116"/>
    </row>
    <row r="31117" spans="7:8" x14ac:dyDescent="0.5">
      <c r="G31117"/>
      <c r="H31117"/>
    </row>
    <row r="31118" spans="7:8" x14ac:dyDescent="0.5">
      <c r="G31118"/>
      <c r="H31118"/>
    </row>
    <row r="31119" spans="7:8" x14ac:dyDescent="0.5">
      <c r="G31119"/>
      <c r="H31119"/>
    </row>
    <row r="31120" spans="7:8" x14ac:dyDescent="0.5">
      <c r="G31120"/>
      <c r="H31120"/>
    </row>
    <row r="31121" spans="7:8" x14ac:dyDescent="0.5">
      <c r="G31121"/>
      <c r="H31121"/>
    </row>
    <row r="31122" spans="7:8" x14ac:dyDescent="0.5">
      <c r="G31122"/>
      <c r="H31122"/>
    </row>
    <row r="31123" spans="7:8" x14ac:dyDescent="0.5">
      <c r="G31123"/>
      <c r="H31123"/>
    </row>
    <row r="31124" spans="7:8" x14ac:dyDescent="0.5">
      <c r="G31124"/>
      <c r="H31124"/>
    </row>
    <row r="31125" spans="7:8" x14ac:dyDescent="0.5">
      <c r="G31125"/>
      <c r="H31125"/>
    </row>
    <row r="31126" spans="7:8" x14ac:dyDescent="0.5">
      <c r="G31126"/>
      <c r="H31126"/>
    </row>
    <row r="31127" spans="7:8" x14ac:dyDescent="0.5">
      <c r="G31127"/>
      <c r="H31127"/>
    </row>
    <row r="31128" spans="7:8" x14ac:dyDescent="0.5">
      <c r="G31128"/>
      <c r="H31128"/>
    </row>
    <row r="31129" spans="7:8" x14ac:dyDescent="0.5">
      <c r="G31129"/>
      <c r="H31129"/>
    </row>
    <row r="31130" spans="7:8" x14ac:dyDescent="0.5">
      <c r="G31130"/>
      <c r="H31130"/>
    </row>
    <row r="31131" spans="7:8" x14ac:dyDescent="0.5">
      <c r="G31131"/>
      <c r="H31131"/>
    </row>
    <row r="31132" spans="7:8" x14ac:dyDescent="0.5">
      <c r="G31132"/>
      <c r="H31132"/>
    </row>
    <row r="31133" spans="7:8" x14ac:dyDescent="0.5">
      <c r="G31133"/>
      <c r="H31133"/>
    </row>
    <row r="31134" spans="7:8" x14ac:dyDescent="0.5">
      <c r="G31134"/>
      <c r="H31134"/>
    </row>
    <row r="31135" spans="7:8" x14ac:dyDescent="0.5">
      <c r="G31135"/>
      <c r="H31135"/>
    </row>
    <row r="31136" spans="7:8" x14ac:dyDescent="0.5">
      <c r="G31136"/>
      <c r="H31136"/>
    </row>
    <row r="31137" spans="7:8" x14ac:dyDescent="0.5">
      <c r="G31137"/>
      <c r="H31137"/>
    </row>
    <row r="31138" spans="7:8" x14ac:dyDescent="0.5">
      <c r="G31138"/>
      <c r="H31138"/>
    </row>
    <row r="31139" spans="7:8" x14ac:dyDescent="0.5">
      <c r="G31139"/>
      <c r="H31139"/>
    </row>
    <row r="31140" spans="7:8" x14ac:dyDescent="0.5">
      <c r="G31140"/>
      <c r="H31140"/>
    </row>
    <row r="31141" spans="7:8" x14ac:dyDescent="0.5">
      <c r="G31141"/>
      <c r="H31141"/>
    </row>
    <row r="31142" spans="7:8" x14ac:dyDescent="0.5">
      <c r="G31142"/>
      <c r="H31142"/>
    </row>
    <row r="31143" spans="7:8" x14ac:dyDescent="0.5">
      <c r="G31143"/>
      <c r="H31143"/>
    </row>
    <row r="31144" spans="7:8" x14ac:dyDescent="0.5">
      <c r="G31144"/>
      <c r="H31144"/>
    </row>
    <row r="31145" spans="7:8" x14ac:dyDescent="0.5">
      <c r="G31145"/>
      <c r="H31145"/>
    </row>
    <row r="31146" spans="7:8" x14ac:dyDescent="0.5">
      <c r="G31146"/>
      <c r="H31146"/>
    </row>
    <row r="31147" spans="7:8" x14ac:dyDescent="0.5">
      <c r="G31147"/>
      <c r="H31147"/>
    </row>
    <row r="31148" spans="7:8" x14ac:dyDescent="0.5">
      <c r="G31148"/>
      <c r="H31148"/>
    </row>
    <row r="31149" spans="7:8" x14ac:dyDescent="0.5">
      <c r="G31149"/>
      <c r="H31149"/>
    </row>
    <row r="31150" spans="7:8" x14ac:dyDescent="0.5">
      <c r="G31150"/>
      <c r="H31150"/>
    </row>
    <row r="31151" spans="7:8" x14ac:dyDescent="0.5">
      <c r="G31151"/>
      <c r="H31151"/>
    </row>
    <row r="31152" spans="7:8" x14ac:dyDescent="0.5">
      <c r="G31152"/>
      <c r="H31152"/>
    </row>
    <row r="31153" spans="7:8" x14ac:dyDescent="0.5">
      <c r="G31153"/>
      <c r="H31153"/>
    </row>
    <row r="31154" spans="7:8" x14ac:dyDescent="0.5">
      <c r="G31154"/>
      <c r="H31154"/>
    </row>
    <row r="31155" spans="7:8" x14ac:dyDescent="0.5">
      <c r="G31155"/>
      <c r="H31155"/>
    </row>
    <row r="31156" spans="7:8" x14ac:dyDescent="0.5">
      <c r="G31156"/>
      <c r="H31156"/>
    </row>
    <row r="31157" spans="7:8" x14ac:dyDescent="0.5">
      <c r="G31157"/>
      <c r="H31157"/>
    </row>
    <row r="31158" spans="7:8" x14ac:dyDescent="0.5">
      <c r="G31158"/>
      <c r="H31158"/>
    </row>
    <row r="31159" spans="7:8" x14ac:dyDescent="0.5">
      <c r="G31159"/>
      <c r="H31159"/>
    </row>
    <row r="31160" spans="7:8" x14ac:dyDescent="0.5">
      <c r="G31160"/>
      <c r="H31160"/>
    </row>
    <row r="31161" spans="7:8" x14ac:dyDescent="0.5">
      <c r="G31161"/>
      <c r="H31161"/>
    </row>
    <row r="31162" spans="7:8" x14ac:dyDescent="0.5">
      <c r="G31162"/>
      <c r="H31162"/>
    </row>
    <row r="31163" spans="7:8" x14ac:dyDescent="0.5">
      <c r="G31163"/>
      <c r="H31163"/>
    </row>
    <row r="31164" spans="7:8" x14ac:dyDescent="0.5">
      <c r="G31164"/>
      <c r="H31164"/>
    </row>
    <row r="31165" spans="7:8" x14ac:dyDescent="0.5">
      <c r="G31165"/>
      <c r="H31165"/>
    </row>
    <row r="31166" spans="7:8" x14ac:dyDescent="0.5">
      <c r="G31166"/>
      <c r="H31166"/>
    </row>
    <row r="31167" spans="7:8" x14ac:dyDescent="0.5">
      <c r="G31167"/>
      <c r="H31167"/>
    </row>
    <row r="31168" spans="7:8" x14ac:dyDescent="0.5">
      <c r="G31168"/>
      <c r="H31168"/>
    </row>
    <row r="31169" spans="7:8" x14ac:dyDescent="0.5">
      <c r="G31169"/>
      <c r="H31169"/>
    </row>
    <row r="31170" spans="7:8" x14ac:dyDescent="0.5">
      <c r="G31170"/>
      <c r="H31170"/>
    </row>
    <row r="31171" spans="7:8" x14ac:dyDescent="0.5">
      <c r="G31171"/>
      <c r="H31171"/>
    </row>
    <row r="31172" spans="7:8" x14ac:dyDescent="0.5">
      <c r="G31172"/>
      <c r="H31172"/>
    </row>
    <row r="31173" spans="7:8" x14ac:dyDescent="0.5">
      <c r="G31173"/>
      <c r="H31173"/>
    </row>
    <row r="31174" spans="7:8" x14ac:dyDescent="0.5">
      <c r="G31174"/>
      <c r="H31174"/>
    </row>
    <row r="31175" spans="7:8" x14ac:dyDescent="0.5">
      <c r="G31175"/>
      <c r="H31175"/>
    </row>
    <row r="31176" spans="7:8" x14ac:dyDescent="0.5">
      <c r="G31176"/>
      <c r="H31176"/>
    </row>
    <row r="31177" spans="7:8" x14ac:dyDescent="0.5">
      <c r="G31177"/>
      <c r="H31177"/>
    </row>
    <row r="31178" spans="7:8" x14ac:dyDescent="0.5">
      <c r="G31178"/>
      <c r="H31178"/>
    </row>
    <row r="31179" spans="7:8" x14ac:dyDescent="0.5">
      <c r="G31179"/>
      <c r="H31179"/>
    </row>
    <row r="31180" spans="7:8" x14ac:dyDescent="0.5">
      <c r="G31180"/>
      <c r="H31180"/>
    </row>
    <row r="31181" spans="7:8" x14ac:dyDescent="0.5">
      <c r="G31181"/>
      <c r="H31181"/>
    </row>
    <row r="31182" spans="7:8" x14ac:dyDescent="0.5">
      <c r="G31182"/>
      <c r="H31182"/>
    </row>
    <row r="31183" spans="7:8" x14ac:dyDescent="0.5">
      <c r="G31183"/>
      <c r="H31183"/>
    </row>
    <row r="31184" spans="7:8" x14ac:dyDescent="0.5">
      <c r="G31184"/>
      <c r="H31184"/>
    </row>
    <row r="31185" spans="7:8" x14ac:dyDescent="0.5">
      <c r="G31185"/>
      <c r="H31185"/>
    </row>
    <row r="31186" spans="7:8" x14ac:dyDescent="0.5">
      <c r="G31186"/>
      <c r="H31186"/>
    </row>
    <row r="31187" spans="7:8" x14ac:dyDescent="0.5">
      <c r="G31187"/>
      <c r="H31187"/>
    </row>
    <row r="31188" spans="7:8" x14ac:dyDescent="0.5">
      <c r="G31188"/>
      <c r="H31188"/>
    </row>
    <row r="31189" spans="7:8" x14ac:dyDescent="0.5">
      <c r="G31189"/>
      <c r="H31189"/>
    </row>
    <row r="31190" spans="7:8" x14ac:dyDescent="0.5">
      <c r="G31190"/>
      <c r="H31190"/>
    </row>
    <row r="31191" spans="7:8" x14ac:dyDescent="0.5">
      <c r="G31191"/>
      <c r="H31191"/>
    </row>
    <row r="31192" spans="7:8" x14ac:dyDescent="0.5">
      <c r="G31192"/>
      <c r="H31192"/>
    </row>
    <row r="31193" spans="7:8" x14ac:dyDescent="0.5">
      <c r="G31193"/>
      <c r="H31193"/>
    </row>
    <row r="31194" spans="7:8" x14ac:dyDescent="0.5">
      <c r="G31194"/>
      <c r="H31194"/>
    </row>
    <row r="31195" spans="7:8" x14ac:dyDescent="0.5">
      <c r="G31195"/>
      <c r="H31195"/>
    </row>
    <row r="31196" spans="7:8" x14ac:dyDescent="0.5">
      <c r="G31196"/>
      <c r="H31196"/>
    </row>
    <row r="31197" spans="7:8" x14ac:dyDescent="0.5">
      <c r="G31197"/>
      <c r="H31197"/>
    </row>
    <row r="31198" spans="7:8" x14ac:dyDescent="0.5">
      <c r="G31198"/>
      <c r="H31198"/>
    </row>
    <row r="31199" spans="7:8" x14ac:dyDescent="0.5">
      <c r="G31199"/>
      <c r="H31199"/>
    </row>
    <row r="31200" spans="7:8" x14ac:dyDescent="0.5">
      <c r="G31200"/>
      <c r="H31200"/>
    </row>
    <row r="31201" spans="7:8" x14ac:dyDescent="0.5">
      <c r="G31201"/>
      <c r="H31201"/>
    </row>
    <row r="31202" spans="7:8" x14ac:dyDescent="0.5">
      <c r="G31202"/>
      <c r="H31202"/>
    </row>
    <row r="31203" spans="7:8" x14ac:dyDescent="0.5">
      <c r="G31203"/>
      <c r="H31203"/>
    </row>
    <row r="31204" spans="7:8" x14ac:dyDescent="0.5">
      <c r="G31204"/>
      <c r="H31204"/>
    </row>
    <row r="31205" spans="7:8" x14ac:dyDescent="0.5">
      <c r="G31205"/>
      <c r="H31205"/>
    </row>
    <row r="31206" spans="7:8" x14ac:dyDescent="0.5">
      <c r="G31206"/>
      <c r="H31206"/>
    </row>
    <row r="31207" spans="7:8" x14ac:dyDescent="0.5">
      <c r="G31207"/>
      <c r="H31207"/>
    </row>
    <row r="31208" spans="7:8" x14ac:dyDescent="0.5">
      <c r="G31208"/>
      <c r="H31208"/>
    </row>
    <row r="31209" spans="7:8" x14ac:dyDescent="0.5">
      <c r="G31209"/>
      <c r="H31209"/>
    </row>
    <row r="31210" spans="7:8" x14ac:dyDescent="0.5">
      <c r="G31210"/>
      <c r="H31210"/>
    </row>
    <row r="31211" spans="7:8" x14ac:dyDescent="0.5">
      <c r="G31211"/>
      <c r="H31211"/>
    </row>
    <row r="31212" spans="7:8" x14ac:dyDescent="0.5">
      <c r="G31212"/>
      <c r="H31212"/>
    </row>
    <row r="31213" spans="7:8" x14ac:dyDescent="0.5">
      <c r="G31213"/>
      <c r="H31213"/>
    </row>
    <row r="31214" spans="7:8" x14ac:dyDescent="0.5">
      <c r="G31214"/>
      <c r="H31214"/>
    </row>
    <row r="31215" spans="7:8" x14ac:dyDescent="0.5">
      <c r="G31215"/>
      <c r="H31215"/>
    </row>
    <row r="31216" spans="7:8" x14ac:dyDescent="0.5">
      <c r="G31216"/>
      <c r="H31216"/>
    </row>
    <row r="31217" spans="7:8" x14ac:dyDescent="0.5">
      <c r="G31217"/>
      <c r="H31217"/>
    </row>
    <row r="31218" spans="7:8" x14ac:dyDescent="0.5">
      <c r="G31218"/>
      <c r="H31218"/>
    </row>
    <row r="31219" spans="7:8" x14ac:dyDescent="0.5">
      <c r="G31219"/>
      <c r="H31219"/>
    </row>
    <row r="31220" spans="7:8" x14ac:dyDescent="0.5">
      <c r="G31220"/>
      <c r="H31220"/>
    </row>
    <row r="31221" spans="7:8" x14ac:dyDescent="0.5">
      <c r="G31221"/>
      <c r="H31221"/>
    </row>
    <row r="31222" spans="7:8" x14ac:dyDescent="0.5">
      <c r="G31222"/>
      <c r="H31222"/>
    </row>
    <row r="31223" spans="7:8" x14ac:dyDescent="0.5">
      <c r="G31223"/>
      <c r="H31223"/>
    </row>
    <row r="31224" spans="7:8" x14ac:dyDescent="0.5">
      <c r="G31224"/>
      <c r="H31224"/>
    </row>
    <row r="31225" spans="7:8" x14ac:dyDescent="0.5">
      <c r="G31225"/>
      <c r="H31225"/>
    </row>
    <row r="31226" spans="7:8" x14ac:dyDescent="0.5">
      <c r="G31226"/>
      <c r="H31226"/>
    </row>
    <row r="31227" spans="7:8" x14ac:dyDescent="0.5">
      <c r="G31227"/>
      <c r="H31227"/>
    </row>
    <row r="31228" spans="7:8" x14ac:dyDescent="0.5">
      <c r="G31228"/>
      <c r="H31228"/>
    </row>
    <row r="31229" spans="7:8" x14ac:dyDescent="0.5">
      <c r="G31229"/>
      <c r="H31229"/>
    </row>
    <row r="31230" spans="7:8" x14ac:dyDescent="0.5">
      <c r="G31230"/>
      <c r="H31230"/>
    </row>
    <row r="31231" spans="7:8" x14ac:dyDescent="0.5">
      <c r="G31231"/>
      <c r="H31231"/>
    </row>
    <row r="31232" spans="7:8" x14ac:dyDescent="0.5">
      <c r="G31232"/>
      <c r="H31232"/>
    </row>
    <row r="31233" spans="7:8" x14ac:dyDescent="0.5">
      <c r="G31233"/>
      <c r="H31233"/>
    </row>
    <row r="31234" spans="7:8" x14ac:dyDescent="0.5">
      <c r="G31234"/>
      <c r="H31234"/>
    </row>
    <row r="31235" spans="7:8" x14ac:dyDescent="0.5">
      <c r="G31235"/>
      <c r="H31235"/>
    </row>
    <row r="31236" spans="7:8" x14ac:dyDescent="0.5">
      <c r="G31236"/>
      <c r="H31236"/>
    </row>
    <row r="31237" spans="7:8" x14ac:dyDescent="0.5">
      <c r="G31237"/>
      <c r="H31237"/>
    </row>
    <row r="31238" spans="7:8" x14ac:dyDescent="0.5">
      <c r="G31238"/>
      <c r="H31238"/>
    </row>
    <row r="31239" spans="7:8" x14ac:dyDescent="0.5">
      <c r="G31239"/>
      <c r="H31239"/>
    </row>
    <row r="31240" spans="7:8" x14ac:dyDescent="0.5">
      <c r="G31240"/>
      <c r="H31240"/>
    </row>
    <row r="31241" spans="7:8" x14ac:dyDescent="0.5">
      <c r="G31241"/>
      <c r="H31241"/>
    </row>
    <row r="31242" spans="7:8" x14ac:dyDescent="0.5">
      <c r="G31242"/>
      <c r="H31242"/>
    </row>
    <row r="31243" spans="7:8" x14ac:dyDescent="0.5">
      <c r="G31243"/>
      <c r="H31243"/>
    </row>
    <row r="31244" spans="7:8" x14ac:dyDescent="0.5">
      <c r="G31244"/>
      <c r="H31244"/>
    </row>
    <row r="31245" spans="7:8" x14ac:dyDescent="0.5">
      <c r="G31245"/>
      <c r="H31245"/>
    </row>
    <row r="31246" spans="7:8" x14ac:dyDescent="0.5">
      <c r="G31246"/>
      <c r="H31246"/>
    </row>
    <row r="31247" spans="7:8" x14ac:dyDescent="0.5">
      <c r="G31247"/>
      <c r="H31247"/>
    </row>
    <row r="31248" spans="7:8" x14ac:dyDescent="0.5">
      <c r="G31248"/>
      <c r="H31248"/>
    </row>
    <row r="31249" spans="7:8" x14ac:dyDescent="0.5">
      <c r="G31249"/>
      <c r="H31249"/>
    </row>
    <row r="31250" spans="7:8" x14ac:dyDescent="0.5">
      <c r="G31250"/>
      <c r="H31250"/>
    </row>
    <row r="31251" spans="7:8" x14ac:dyDescent="0.5">
      <c r="G31251"/>
      <c r="H31251"/>
    </row>
    <row r="31252" spans="7:8" x14ac:dyDescent="0.5">
      <c r="G31252"/>
      <c r="H31252"/>
    </row>
    <row r="31253" spans="7:8" x14ac:dyDescent="0.5">
      <c r="G31253"/>
      <c r="H31253"/>
    </row>
    <row r="31254" spans="7:8" x14ac:dyDescent="0.5">
      <c r="G31254"/>
      <c r="H31254"/>
    </row>
    <row r="31255" spans="7:8" x14ac:dyDescent="0.5">
      <c r="G31255"/>
      <c r="H31255"/>
    </row>
    <row r="31256" spans="7:8" x14ac:dyDescent="0.5">
      <c r="G31256"/>
      <c r="H31256"/>
    </row>
    <row r="31257" spans="7:8" x14ac:dyDescent="0.5">
      <c r="G31257"/>
      <c r="H31257"/>
    </row>
    <row r="31258" spans="7:8" x14ac:dyDescent="0.5">
      <c r="G31258"/>
      <c r="H31258"/>
    </row>
    <row r="31259" spans="7:8" x14ac:dyDescent="0.5">
      <c r="G31259"/>
      <c r="H31259"/>
    </row>
    <row r="31260" spans="7:8" x14ac:dyDescent="0.5">
      <c r="G31260"/>
      <c r="H31260"/>
    </row>
    <row r="31261" spans="7:8" x14ac:dyDescent="0.5">
      <c r="G31261"/>
      <c r="H31261"/>
    </row>
    <row r="31262" spans="7:8" x14ac:dyDescent="0.5">
      <c r="G31262"/>
      <c r="H31262"/>
    </row>
    <row r="31263" spans="7:8" x14ac:dyDescent="0.5">
      <c r="G31263"/>
      <c r="H31263"/>
    </row>
    <row r="31264" spans="7:8" x14ac:dyDescent="0.5">
      <c r="G31264"/>
      <c r="H31264"/>
    </row>
    <row r="31265" spans="7:8" x14ac:dyDescent="0.5">
      <c r="G31265"/>
      <c r="H31265"/>
    </row>
    <row r="31266" spans="7:8" x14ac:dyDescent="0.5">
      <c r="G31266"/>
      <c r="H31266"/>
    </row>
    <row r="31267" spans="7:8" x14ac:dyDescent="0.5">
      <c r="G31267"/>
      <c r="H31267"/>
    </row>
    <row r="31268" spans="7:8" x14ac:dyDescent="0.5">
      <c r="G31268"/>
      <c r="H31268"/>
    </row>
    <row r="31269" spans="7:8" x14ac:dyDescent="0.5">
      <c r="G31269"/>
      <c r="H31269"/>
    </row>
    <row r="31270" spans="7:8" x14ac:dyDescent="0.5">
      <c r="G31270"/>
      <c r="H31270"/>
    </row>
    <row r="31271" spans="7:8" x14ac:dyDescent="0.5">
      <c r="G31271"/>
      <c r="H31271"/>
    </row>
    <row r="31272" spans="7:8" x14ac:dyDescent="0.5">
      <c r="G31272"/>
      <c r="H31272"/>
    </row>
    <row r="31273" spans="7:8" x14ac:dyDescent="0.5">
      <c r="G31273"/>
      <c r="H31273"/>
    </row>
    <row r="31274" spans="7:8" x14ac:dyDescent="0.5">
      <c r="G31274"/>
      <c r="H31274"/>
    </row>
    <row r="31275" spans="7:8" x14ac:dyDescent="0.5">
      <c r="G31275"/>
      <c r="H31275"/>
    </row>
    <row r="31276" spans="7:8" x14ac:dyDescent="0.5">
      <c r="G31276"/>
      <c r="H31276"/>
    </row>
    <row r="31277" spans="7:8" x14ac:dyDescent="0.5">
      <c r="G31277"/>
      <c r="H31277"/>
    </row>
    <row r="31278" spans="7:8" x14ac:dyDescent="0.5">
      <c r="G31278"/>
      <c r="H31278"/>
    </row>
    <row r="31279" spans="7:8" x14ac:dyDescent="0.5">
      <c r="G31279"/>
      <c r="H31279"/>
    </row>
    <row r="31280" spans="7:8" x14ac:dyDescent="0.5">
      <c r="G31280"/>
      <c r="H31280"/>
    </row>
    <row r="31281" spans="7:8" x14ac:dyDescent="0.5">
      <c r="G31281"/>
      <c r="H31281"/>
    </row>
    <row r="31282" spans="7:8" x14ac:dyDescent="0.5">
      <c r="G31282"/>
      <c r="H31282"/>
    </row>
    <row r="31283" spans="7:8" x14ac:dyDescent="0.5">
      <c r="G31283"/>
      <c r="H31283"/>
    </row>
    <row r="31284" spans="7:8" x14ac:dyDescent="0.5">
      <c r="G31284"/>
      <c r="H31284"/>
    </row>
    <row r="31285" spans="7:8" x14ac:dyDescent="0.5">
      <c r="G31285"/>
      <c r="H31285"/>
    </row>
    <row r="31286" spans="7:8" x14ac:dyDescent="0.5">
      <c r="G31286"/>
      <c r="H31286"/>
    </row>
    <row r="31287" spans="7:8" x14ac:dyDescent="0.5">
      <c r="G31287"/>
      <c r="H31287"/>
    </row>
    <row r="31288" spans="7:8" x14ac:dyDescent="0.5">
      <c r="G31288"/>
      <c r="H31288"/>
    </row>
    <row r="31289" spans="7:8" x14ac:dyDescent="0.5">
      <c r="G31289"/>
      <c r="H31289"/>
    </row>
    <row r="31290" spans="7:8" x14ac:dyDescent="0.5">
      <c r="G31290"/>
      <c r="H31290"/>
    </row>
    <row r="31291" spans="7:8" x14ac:dyDescent="0.5">
      <c r="G31291"/>
      <c r="H31291"/>
    </row>
    <row r="31292" spans="7:8" x14ac:dyDescent="0.5">
      <c r="G31292"/>
      <c r="H31292"/>
    </row>
    <row r="31293" spans="7:8" x14ac:dyDescent="0.5">
      <c r="G31293"/>
      <c r="H31293"/>
    </row>
    <row r="31294" spans="7:8" x14ac:dyDescent="0.5">
      <c r="G31294"/>
      <c r="H31294"/>
    </row>
    <row r="31295" spans="7:8" x14ac:dyDescent="0.5">
      <c r="G31295"/>
      <c r="H31295"/>
    </row>
    <row r="31296" spans="7:8" x14ac:dyDescent="0.5">
      <c r="G31296"/>
      <c r="H31296"/>
    </row>
    <row r="31297" spans="7:8" x14ac:dyDescent="0.5">
      <c r="G31297"/>
      <c r="H31297"/>
    </row>
    <row r="31298" spans="7:8" x14ac:dyDescent="0.5">
      <c r="G31298"/>
      <c r="H31298"/>
    </row>
    <row r="31299" spans="7:8" x14ac:dyDescent="0.5">
      <c r="G31299"/>
      <c r="H31299"/>
    </row>
    <row r="31300" spans="7:8" x14ac:dyDescent="0.5">
      <c r="G31300"/>
      <c r="H31300"/>
    </row>
    <row r="31301" spans="7:8" x14ac:dyDescent="0.5">
      <c r="G31301"/>
      <c r="H31301"/>
    </row>
    <row r="31302" spans="7:8" x14ac:dyDescent="0.5">
      <c r="G31302"/>
      <c r="H31302"/>
    </row>
    <row r="31303" spans="7:8" x14ac:dyDescent="0.5">
      <c r="G31303"/>
      <c r="H31303"/>
    </row>
    <row r="31304" spans="7:8" x14ac:dyDescent="0.5">
      <c r="G31304"/>
      <c r="H31304"/>
    </row>
    <row r="31305" spans="7:8" x14ac:dyDescent="0.5">
      <c r="G31305"/>
      <c r="H31305"/>
    </row>
    <row r="31306" spans="7:8" x14ac:dyDescent="0.5">
      <c r="G31306"/>
      <c r="H31306"/>
    </row>
    <row r="31307" spans="7:8" x14ac:dyDescent="0.5">
      <c r="G31307"/>
      <c r="H31307"/>
    </row>
    <row r="31308" spans="7:8" x14ac:dyDescent="0.5">
      <c r="G31308"/>
      <c r="H31308"/>
    </row>
    <row r="31309" spans="7:8" x14ac:dyDescent="0.5">
      <c r="G31309"/>
      <c r="H31309"/>
    </row>
    <row r="31310" spans="7:8" x14ac:dyDescent="0.5">
      <c r="G31310"/>
      <c r="H31310"/>
    </row>
    <row r="31311" spans="7:8" x14ac:dyDescent="0.5">
      <c r="G31311"/>
      <c r="H31311"/>
    </row>
    <row r="31312" spans="7:8" x14ac:dyDescent="0.5">
      <c r="G31312"/>
      <c r="H31312"/>
    </row>
    <row r="31313" spans="7:8" x14ac:dyDescent="0.5">
      <c r="G31313"/>
      <c r="H31313"/>
    </row>
    <row r="31314" spans="7:8" x14ac:dyDescent="0.5">
      <c r="G31314"/>
      <c r="H31314"/>
    </row>
    <row r="31315" spans="7:8" x14ac:dyDescent="0.5">
      <c r="G31315"/>
      <c r="H31315"/>
    </row>
    <row r="31316" spans="7:8" x14ac:dyDescent="0.5">
      <c r="G31316"/>
      <c r="H31316"/>
    </row>
    <row r="31317" spans="7:8" x14ac:dyDescent="0.5">
      <c r="G31317"/>
      <c r="H31317"/>
    </row>
    <row r="31318" spans="7:8" x14ac:dyDescent="0.5">
      <c r="G31318"/>
      <c r="H31318"/>
    </row>
    <row r="31319" spans="7:8" x14ac:dyDescent="0.5">
      <c r="G31319"/>
      <c r="H31319"/>
    </row>
    <row r="31320" spans="7:8" x14ac:dyDescent="0.5">
      <c r="G31320"/>
      <c r="H31320"/>
    </row>
    <row r="31321" spans="7:8" x14ac:dyDescent="0.5">
      <c r="G31321"/>
      <c r="H31321"/>
    </row>
    <row r="31322" spans="7:8" x14ac:dyDescent="0.5">
      <c r="G31322"/>
      <c r="H31322"/>
    </row>
    <row r="31323" spans="7:8" x14ac:dyDescent="0.5">
      <c r="G31323"/>
      <c r="H31323"/>
    </row>
    <row r="31324" spans="7:8" x14ac:dyDescent="0.5">
      <c r="G31324"/>
      <c r="H31324"/>
    </row>
    <row r="31325" spans="7:8" x14ac:dyDescent="0.5">
      <c r="G31325"/>
      <c r="H31325"/>
    </row>
    <row r="31326" spans="7:8" x14ac:dyDescent="0.5">
      <c r="G31326"/>
      <c r="H31326"/>
    </row>
    <row r="31327" spans="7:8" x14ac:dyDescent="0.5">
      <c r="G31327"/>
      <c r="H31327"/>
    </row>
    <row r="31328" spans="7:8" x14ac:dyDescent="0.5">
      <c r="G31328"/>
      <c r="H31328"/>
    </row>
    <row r="31329" spans="7:8" x14ac:dyDescent="0.5">
      <c r="G31329"/>
      <c r="H31329"/>
    </row>
    <row r="31330" spans="7:8" x14ac:dyDescent="0.5">
      <c r="G31330"/>
      <c r="H31330"/>
    </row>
    <row r="31331" spans="7:8" x14ac:dyDescent="0.5">
      <c r="G31331"/>
      <c r="H31331"/>
    </row>
    <row r="31332" spans="7:8" x14ac:dyDescent="0.5">
      <c r="G31332"/>
      <c r="H31332"/>
    </row>
    <row r="31333" spans="7:8" x14ac:dyDescent="0.5">
      <c r="G31333"/>
      <c r="H31333"/>
    </row>
    <row r="31334" spans="7:8" x14ac:dyDescent="0.5">
      <c r="G31334"/>
      <c r="H31334"/>
    </row>
    <row r="31335" spans="7:8" x14ac:dyDescent="0.5">
      <c r="G31335"/>
      <c r="H31335"/>
    </row>
    <row r="31336" spans="7:8" x14ac:dyDescent="0.5">
      <c r="G31336"/>
      <c r="H31336"/>
    </row>
    <row r="31337" spans="7:8" x14ac:dyDescent="0.5">
      <c r="G31337"/>
      <c r="H31337"/>
    </row>
    <row r="31338" spans="7:8" x14ac:dyDescent="0.5">
      <c r="G31338"/>
      <c r="H31338"/>
    </row>
    <row r="31339" spans="7:8" x14ac:dyDescent="0.5">
      <c r="G31339"/>
      <c r="H31339"/>
    </row>
    <row r="31340" spans="7:8" x14ac:dyDescent="0.5">
      <c r="G31340"/>
      <c r="H31340"/>
    </row>
    <row r="31341" spans="7:8" x14ac:dyDescent="0.5">
      <c r="G31341"/>
      <c r="H31341"/>
    </row>
    <row r="31342" spans="7:8" x14ac:dyDescent="0.5">
      <c r="G31342"/>
      <c r="H31342"/>
    </row>
    <row r="31343" spans="7:8" x14ac:dyDescent="0.5">
      <c r="G31343"/>
      <c r="H31343"/>
    </row>
    <row r="31344" spans="7:8" x14ac:dyDescent="0.5">
      <c r="G31344"/>
      <c r="H31344"/>
    </row>
    <row r="31345" spans="7:8" x14ac:dyDescent="0.5">
      <c r="G31345"/>
      <c r="H31345"/>
    </row>
    <row r="31346" spans="7:8" x14ac:dyDescent="0.5">
      <c r="G31346"/>
      <c r="H31346"/>
    </row>
    <row r="31347" spans="7:8" x14ac:dyDescent="0.5">
      <c r="G31347"/>
      <c r="H31347"/>
    </row>
    <row r="31348" spans="7:8" x14ac:dyDescent="0.5">
      <c r="G31348"/>
      <c r="H31348"/>
    </row>
    <row r="31349" spans="7:8" x14ac:dyDescent="0.5">
      <c r="G31349"/>
      <c r="H31349"/>
    </row>
    <row r="31350" spans="7:8" x14ac:dyDescent="0.5">
      <c r="G31350"/>
      <c r="H31350"/>
    </row>
    <row r="31351" spans="7:8" x14ac:dyDescent="0.5">
      <c r="G31351"/>
      <c r="H31351"/>
    </row>
    <row r="31352" spans="7:8" x14ac:dyDescent="0.5">
      <c r="G31352"/>
      <c r="H31352"/>
    </row>
    <row r="31353" spans="7:8" x14ac:dyDescent="0.5">
      <c r="G31353"/>
      <c r="H31353"/>
    </row>
    <row r="31354" spans="7:8" x14ac:dyDescent="0.5">
      <c r="G31354"/>
      <c r="H31354"/>
    </row>
    <row r="31355" spans="7:8" x14ac:dyDescent="0.5">
      <c r="G31355"/>
      <c r="H31355"/>
    </row>
    <row r="31356" spans="7:8" x14ac:dyDescent="0.5">
      <c r="G31356"/>
      <c r="H31356"/>
    </row>
    <row r="31357" spans="7:8" x14ac:dyDescent="0.5">
      <c r="G31357"/>
      <c r="H31357"/>
    </row>
    <row r="31358" spans="7:8" x14ac:dyDescent="0.5">
      <c r="G31358"/>
      <c r="H31358"/>
    </row>
    <row r="31359" spans="7:8" x14ac:dyDescent="0.5">
      <c r="G31359"/>
      <c r="H31359"/>
    </row>
    <row r="31360" spans="7:8" x14ac:dyDescent="0.5">
      <c r="G31360"/>
      <c r="H31360"/>
    </row>
    <row r="31361" spans="7:8" x14ac:dyDescent="0.5">
      <c r="G31361"/>
      <c r="H31361"/>
    </row>
    <row r="31362" spans="7:8" x14ac:dyDescent="0.5">
      <c r="G31362"/>
      <c r="H31362"/>
    </row>
    <row r="31363" spans="7:8" x14ac:dyDescent="0.5">
      <c r="G31363"/>
      <c r="H31363"/>
    </row>
    <row r="31364" spans="7:8" x14ac:dyDescent="0.5">
      <c r="G31364"/>
      <c r="H31364"/>
    </row>
    <row r="31365" spans="7:8" x14ac:dyDescent="0.5">
      <c r="G31365"/>
      <c r="H31365"/>
    </row>
    <row r="31366" spans="7:8" x14ac:dyDescent="0.5">
      <c r="G31366"/>
      <c r="H31366"/>
    </row>
    <row r="31367" spans="7:8" x14ac:dyDescent="0.5">
      <c r="G31367"/>
      <c r="H31367"/>
    </row>
    <row r="31368" spans="7:8" x14ac:dyDescent="0.5">
      <c r="G31368"/>
      <c r="H31368"/>
    </row>
    <row r="31369" spans="7:8" x14ac:dyDescent="0.5">
      <c r="G31369"/>
      <c r="H31369"/>
    </row>
    <row r="31370" spans="7:8" x14ac:dyDescent="0.5">
      <c r="G31370"/>
      <c r="H31370"/>
    </row>
    <row r="31371" spans="7:8" x14ac:dyDescent="0.5">
      <c r="G31371"/>
      <c r="H31371"/>
    </row>
    <row r="31372" spans="7:8" x14ac:dyDescent="0.5">
      <c r="G31372"/>
      <c r="H31372"/>
    </row>
    <row r="31373" spans="7:8" x14ac:dyDescent="0.5">
      <c r="G31373"/>
      <c r="H31373"/>
    </row>
    <row r="31374" spans="7:8" x14ac:dyDescent="0.5">
      <c r="G31374"/>
      <c r="H31374"/>
    </row>
    <row r="31375" spans="7:8" x14ac:dyDescent="0.5">
      <c r="G31375"/>
      <c r="H31375"/>
    </row>
    <row r="31376" spans="7:8" x14ac:dyDescent="0.5">
      <c r="G31376"/>
      <c r="H31376"/>
    </row>
    <row r="31377" spans="7:8" x14ac:dyDescent="0.5">
      <c r="G31377"/>
      <c r="H31377"/>
    </row>
    <row r="31378" spans="7:8" x14ac:dyDescent="0.5">
      <c r="G31378"/>
      <c r="H31378"/>
    </row>
    <row r="31379" spans="7:8" x14ac:dyDescent="0.5">
      <c r="G31379"/>
      <c r="H31379"/>
    </row>
    <row r="31380" spans="7:8" x14ac:dyDescent="0.5">
      <c r="G31380"/>
      <c r="H31380"/>
    </row>
    <row r="31381" spans="7:8" x14ac:dyDescent="0.5">
      <c r="G31381"/>
      <c r="H31381"/>
    </row>
    <row r="31382" spans="7:8" x14ac:dyDescent="0.5">
      <c r="G31382"/>
      <c r="H31382"/>
    </row>
    <row r="31383" spans="7:8" x14ac:dyDescent="0.5">
      <c r="G31383"/>
      <c r="H31383"/>
    </row>
    <row r="31384" spans="7:8" x14ac:dyDescent="0.5">
      <c r="G31384"/>
      <c r="H31384"/>
    </row>
    <row r="31385" spans="7:8" x14ac:dyDescent="0.5">
      <c r="G31385"/>
      <c r="H31385"/>
    </row>
    <row r="31386" spans="7:8" x14ac:dyDescent="0.5">
      <c r="G31386"/>
      <c r="H31386"/>
    </row>
    <row r="31387" spans="7:8" x14ac:dyDescent="0.5">
      <c r="G31387"/>
      <c r="H31387"/>
    </row>
    <row r="31388" spans="7:8" x14ac:dyDescent="0.5">
      <c r="G31388"/>
      <c r="H31388"/>
    </row>
    <row r="31389" spans="7:8" x14ac:dyDescent="0.5">
      <c r="G31389"/>
      <c r="H31389"/>
    </row>
    <row r="31390" spans="7:8" x14ac:dyDescent="0.5">
      <c r="G31390"/>
      <c r="H31390"/>
    </row>
    <row r="31391" spans="7:8" x14ac:dyDescent="0.5">
      <c r="G31391"/>
      <c r="H31391"/>
    </row>
    <row r="31392" spans="7:8" x14ac:dyDescent="0.5">
      <c r="G31392"/>
      <c r="H31392"/>
    </row>
    <row r="31393" spans="7:8" x14ac:dyDescent="0.5">
      <c r="G31393"/>
      <c r="H31393"/>
    </row>
    <row r="31394" spans="7:8" x14ac:dyDescent="0.5">
      <c r="G31394"/>
      <c r="H31394"/>
    </row>
    <row r="31395" spans="7:8" x14ac:dyDescent="0.5">
      <c r="G31395"/>
      <c r="H31395"/>
    </row>
    <row r="31396" spans="7:8" x14ac:dyDescent="0.5">
      <c r="G31396"/>
      <c r="H31396"/>
    </row>
    <row r="31397" spans="7:8" x14ac:dyDescent="0.5">
      <c r="G31397"/>
      <c r="H31397"/>
    </row>
    <row r="31398" spans="7:8" x14ac:dyDescent="0.5">
      <c r="G31398"/>
      <c r="H31398"/>
    </row>
    <row r="31399" spans="7:8" x14ac:dyDescent="0.5">
      <c r="G31399"/>
      <c r="H31399"/>
    </row>
    <row r="31400" spans="7:8" x14ac:dyDescent="0.5">
      <c r="G31400"/>
      <c r="H31400"/>
    </row>
    <row r="31401" spans="7:8" x14ac:dyDescent="0.5">
      <c r="G31401"/>
      <c r="H31401"/>
    </row>
    <row r="31402" spans="7:8" x14ac:dyDescent="0.5">
      <c r="G31402"/>
      <c r="H31402"/>
    </row>
    <row r="31403" spans="7:8" x14ac:dyDescent="0.5">
      <c r="G31403"/>
      <c r="H31403"/>
    </row>
    <row r="31404" spans="7:8" x14ac:dyDescent="0.5">
      <c r="G31404"/>
      <c r="H31404"/>
    </row>
    <row r="31405" spans="7:8" x14ac:dyDescent="0.5">
      <c r="G31405"/>
      <c r="H31405"/>
    </row>
    <row r="31406" spans="7:8" x14ac:dyDescent="0.5">
      <c r="G31406"/>
      <c r="H31406"/>
    </row>
    <row r="31407" spans="7:8" x14ac:dyDescent="0.5">
      <c r="G31407"/>
      <c r="H31407"/>
    </row>
    <row r="31408" spans="7:8" x14ac:dyDescent="0.5">
      <c r="G31408"/>
      <c r="H31408"/>
    </row>
    <row r="31409" spans="7:8" x14ac:dyDescent="0.5">
      <c r="G31409"/>
      <c r="H31409"/>
    </row>
    <row r="31410" spans="7:8" x14ac:dyDescent="0.5">
      <c r="G31410"/>
      <c r="H31410"/>
    </row>
    <row r="31411" spans="7:8" x14ac:dyDescent="0.5">
      <c r="G31411"/>
      <c r="H31411"/>
    </row>
    <row r="31412" spans="7:8" x14ac:dyDescent="0.5">
      <c r="G31412"/>
      <c r="H31412"/>
    </row>
    <row r="31413" spans="7:8" x14ac:dyDescent="0.5">
      <c r="G31413"/>
      <c r="H31413"/>
    </row>
    <row r="31414" spans="7:8" x14ac:dyDescent="0.5">
      <c r="G31414"/>
      <c r="H31414"/>
    </row>
    <row r="31415" spans="7:8" x14ac:dyDescent="0.5">
      <c r="G31415"/>
      <c r="H31415"/>
    </row>
    <row r="31416" spans="7:8" x14ac:dyDescent="0.5">
      <c r="G31416"/>
      <c r="H31416"/>
    </row>
    <row r="31417" spans="7:8" x14ac:dyDescent="0.5">
      <c r="G31417"/>
      <c r="H31417"/>
    </row>
    <row r="31418" spans="7:8" x14ac:dyDescent="0.5">
      <c r="G31418"/>
      <c r="H31418"/>
    </row>
    <row r="31419" spans="7:8" x14ac:dyDescent="0.5">
      <c r="G31419"/>
      <c r="H31419"/>
    </row>
    <row r="31420" spans="7:8" x14ac:dyDescent="0.5">
      <c r="G31420"/>
      <c r="H31420"/>
    </row>
    <row r="31421" spans="7:8" x14ac:dyDescent="0.5">
      <c r="G31421"/>
      <c r="H31421"/>
    </row>
    <row r="31422" spans="7:8" x14ac:dyDescent="0.5">
      <c r="G31422"/>
      <c r="H31422"/>
    </row>
    <row r="31423" spans="7:8" x14ac:dyDescent="0.5">
      <c r="G31423"/>
      <c r="H31423"/>
    </row>
    <row r="31424" spans="7:8" x14ac:dyDescent="0.5">
      <c r="G31424"/>
      <c r="H31424"/>
    </row>
    <row r="31425" spans="7:8" x14ac:dyDescent="0.5">
      <c r="G31425"/>
      <c r="H31425"/>
    </row>
    <row r="31426" spans="7:8" x14ac:dyDescent="0.5">
      <c r="G31426"/>
      <c r="H31426"/>
    </row>
    <row r="31427" spans="7:8" x14ac:dyDescent="0.5">
      <c r="G31427"/>
      <c r="H31427"/>
    </row>
    <row r="31428" spans="7:8" x14ac:dyDescent="0.5">
      <c r="G31428"/>
      <c r="H31428"/>
    </row>
    <row r="31429" spans="7:8" x14ac:dyDescent="0.5">
      <c r="G31429"/>
      <c r="H31429"/>
    </row>
    <row r="31430" spans="7:8" x14ac:dyDescent="0.5">
      <c r="G31430"/>
      <c r="H31430"/>
    </row>
    <row r="31431" spans="7:8" x14ac:dyDescent="0.5">
      <c r="G31431"/>
      <c r="H31431"/>
    </row>
    <row r="31432" spans="7:8" x14ac:dyDescent="0.5">
      <c r="G31432"/>
      <c r="H31432"/>
    </row>
    <row r="31433" spans="7:8" x14ac:dyDescent="0.5">
      <c r="G31433"/>
      <c r="H31433"/>
    </row>
    <row r="31434" spans="7:8" x14ac:dyDescent="0.5">
      <c r="G31434"/>
      <c r="H31434"/>
    </row>
    <row r="31435" spans="7:8" x14ac:dyDescent="0.5">
      <c r="G31435"/>
      <c r="H31435"/>
    </row>
    <row r="31436" spans="7:8" x14ac:dyDescent="0.5">
      <c r="G31436"/>
      <c r="H31436"/>
    </row>
    <row r="31437" spans="7:8" x14ac:dyDescent="0.5">
      <c r="G31437"/>
      <c r="H31437"/>
    </row>
    <row r="31438" spans="7:8" x14ac:dyDescent="0.5">
      <c r="G31438"/>
      <c r="H31438"/>
    </row>
    <row r="31439" spans="7:8" x14ac:dyDescent="0.5">
      <c r="G31439"/>
      <c r="H31439"/>
    </row>
    <row r="31440" spans="7:8" x14ac:dyDescent="0.5">
      <c r="G31440"/>
      <c r="H31440"/>
    </row>
    <row r="31441" spans="7:8" x14ac:dyDescent="0.5">
      <c r="G31441"/>
      <c r="H31441"/>
    </row>
    <row r="31442" spans="7:8" x14ac:dyDescent="0.5">
      <c r="G31442"/>
      <c r="H31442"/>
    </row>
    <row r="31443" spans="7:8" x14ac:dyDescent="0.5">
      <c r="G31443"/>
      <c r="H31443"/>
    </row>
    <row r="31444" spans="7:8" x14ac:dyDescent="0.5">
      <c r="G31444"/>
      <c r="H31444"/>
    </row>
    <row r="31445" spans="7:8" x14ac:dyDescent="0.5">
      <c r="G31445"/>
      <c r="H31445"/>
    </row>
    <row r="31446" spans="7:8" x14ac:dyDescent="0.5">
      <c r="G31446"/>
      <c r="H31446"/>
    </row>
    <row r="31447" spans="7:8" x14ac:dyDescent="0.5">
      <c r="G31447"/>
      <c r="H31447"/>
    </row>
    <row r="31448" spans="7:8" x14ac:dyDescent="0.5">
      <c r="G31448"/>
      <c r="H31448"/>
    </row>
    <row r="31449" spans="7:8" x14ac:dyDescent="0.5">
      <c r="G31449"/>
      <c r="H31449"/>
    </row>
    <row r="31450" spans="7:8" x14ac:dyDescent="0.5">
      <c r="G31450"/>
      <c r="H31450"/>
    </row>
    <row r="31451" spans="7:8" x14ac:dyDescent="0.5">
      <c r="G31451"/>
      <c r="H31451"/>
    </row>
    <row r="31452" spans="7:8" x14ac:dyDescent="0.5">
      <c r="G31452"/>
      <c r="H31452"/>
    </row>
    <row r="31453" spans="7:8" x14ac:dyDescent="0.5">
      <c r="G31453"/>
      <c r="H31453"/>
    </row>
    <row r="31454" spans="7:8" x14ac:dyDescent="0.5">
      <c r="G31454"/>
      <c r="H31454"/>
    </row>
    <row r="31455" spans="7:8" x14ac:dyDescent="0.5">
      <c r="G31455"/>
      <c r="H31455"/>
    </row>
    <row r="31456" spans="7:8" x14ac:dyDescent="0.5">
      <c r="G31456"/>
      <c r="H31456"/>
    </row>
    <row r="31457" spans="7:8" x14ac:dyDescent="0.5">
      <c r="G31457"/>
      <c r="H31457"/>
    </row>
    <row r="31458" spans="7:8" x14ac:dyDescent="0.5">
      <c r="G31458"/>
      <c r="H31458"/>
    </row>
    <row r="31459" spans="7:8" x14ac:dyDescent="0.5">
      <c r="G31459"/>
      <c r="H31459"/>
    </row>
    <row r="31460" spans="7:8" x14ac:dyDescent="0.5">
      <c r="G31460"/>
      <c r="H31460"/>
    </row>
    <row r="31461" spans="7:8" x14ac:dyDescent="0.5">
      <c r="G31461"/>
      <c r="H31461"/>
    </row>
    <row r="31462" spans="7:8" x14ac:dyDescent="0.5">
      <c r="G31462"/>
      <c r="H31462"/>
    </row>
    <row r="31463" spans="7:8" x14ac:dyDescent="0.5">
      <c r="G31463"/>
      <c r="H31463"/>
    </row>
    <row r="31464" spans="7:8" x14ac:dyDescent="0.5">
      <c r="G31464"/>
      <c r="H31464"/>
    </row>
    <row r="31465" spans="7:8" x14ac:dyDescent="0.5">
      <c r="G31465"/>
      <c r="H31465"/>
    </row>
    <row r="31466" spans="7:8" x14ac:dyDescent="0.5">
      <c r="G31466"/>
      <c r="H31466"/>
    </row>
    <row r="31467" spans="7:8" x14ac:dyDescent="0.5">
      <c r="G31467"/>
      <c r="H31467"/>
    </row>
    <row r="31468" spans="7:8" x14ac:dyDescent="0.5">
      <c r="G31468"/>
      <c r="H31468"/>
    </row>
    <row r="31469" spans="7:8" x14ac:dyDescent="0.5">
      <c r="G31469"/>
      <c r="H31469"/>
    </row>
    <row r="31470" spans="7:8" x14ac:dyDescent="0.5">
      <c r="G31470"/>
      <c r="H31470"/>
    </row>
    <row r="31471" spans="7:8" x14ac:dyDescent="0.5">
      <c r="G31471"/>
      <c r="H31471"/>
    </row>
    <row r="31472" spans="7:8" x14ac:dyDescent="0.5">
      <c r="G31472"/>
      <c r="H31472"/>
    </row>
    <row r="31473" spans="7:8" x14ac:dyDescent="0.5">
      <c r="G31473"/>
      <c r="H31473"/>
    </row>
    <row r="31474" spans="7:8" x14ac:dyDescent="0.5">
      <c r="G31474"/>
      <c r="H31474"/>
    </row>
    <row r="31475" spans="7:8" x14ac:dyDescent="0.5">
      <c r="G31475"/>
      <c r="H31475"/>
    </row>
    <row r="31476" spans="7:8" x14ac:dyDescent="0.5">
      <c r="G31476"/>
      <c r="H31476"/>
    </row>
    <row r="31477" spans="7:8" x14ac:dyDescent="0.5">
      <c r="G31477"/>
      <c r="H31477"/>
    </row>
    <row r="31478" spans="7:8" x14ac:dyDescent="0.5">
      <c r="G31478"/>
      <c r="H31478"/>
    </row>
    <row r="31479" spans="7:8" x14ac:dyDescent="0.5">
      <c r="G31479"/>
      <c r="H31479"/>
    </row>
    <row r="31480" spans="7:8" x14ac:dyDescent="0.5">
      <c r="G31480"/>
      <c r="H31480"/>
    </row>
    <row r="31481" spans="7:8" x14ac:dyDescent="0.5">
      <c r="G31481"/>
      <c r="H31481"/>
    </row>
    <row r="31482" spans="7:8" x14ac:dyDescent="0.5">
      <c r="G31482"/>
      <c r="H31482"/>
    </row>
    <row r="31483" spans="7:8" x14ac:dyDescent="0.5">
      <c r="G31483"/>
      <c r="H31483"/>
    </row>
    <row r="31484" spans="7:8" x14ac:dyDescent="0.5">
      <c r="G31484"/>
      <c r="H31484"/>
    </row>
    <row r="31485" spans="7:8" x14ac:dyDescent="0.5">
      <c r="G31485"/>
      <c r="H31485"/>
    </row>
    <row r="31486" spans="7:8" x14ac:dyDescent="0.5">
      <c r="G31486"/>
      <c r="H31486"/>
    </row>
    <row r="31487" spans="7:8" x14ac:dyDescent="0.5">
      <c r="G31487"/>
      <c r="H31487"/>
    </row>
    <row r="31488" spans="7:8" x14ac:dyDescent="0.5">
      <c r="G31488"/>
      <c r="H31488"/>
    </row>
    <row r="31489" spans="7:8" x14ac:dyDescent="0.5">
      <c r="G31489"/>
      <c r="H31489"/>
    </row>
    <row r="31490" spans="7:8" x14ac:dyDescent="0.5">
      <c r="G31490"/>
      <c r="H31490"/>
    </row>
    <row r="31491" spans="7:8" x14ac:dyDescent="0.5">
      <c r="G31491"/>
      <c r="H31491"/>
    </row>
    <row r="31492" spans="7:8" x14ac:dyDescent="0.5">
      <c r="G31492"/>
      <c r="H31492"/>
    </row>
    <row r="31493" spans="7:8" x14ac:dyDescent="0.5">
      <c r="G31493"/>
      <c r="H31493"/>
    </row>
    <row r="31494" spans="7:8" x14ac:dyDescent="0.5">
      <c r="G31494"/>
      <c r="H31494"/>
    </row>
    <row r="31495" spans="7:8" x14ac:dyDescent="0.5">
      <c r="G31495"/>
      <c r="H31495"/>
    </row>
    <row r="31496" spans="7:8" x14ac:dyDescent="0.5">
      <c r="G31496"/>
      <c r="H31496"/>
    </row>
    <row r="31497" spans="7:8" x14ac:dyDescent="0.5">
      <c r="G31497"/>
      <c r="H31497"/>
    </row>
    <row r="31498" spans="7:8" x14ac:dyDescent="0.5">
      <c r="G31498"/>
      <c r="H31498"/>
    </row>
    <row r="31499" spans="7:8" x14ac:dyDescent="0.5">
      <c r="G31499"/>
      <c r="H31499"/>
    </row>
    <row r="31500" spans="7:8" x14ac:dyDescent="0.5">
      <c r="G31500"/>
      <c r="H31500"/>
    </row>
    <row r="31501" spans="7:8" x14ac:dyDescent="0.5">
      <c r="G31501"/>
      <c r="H31501"/>
    </row>
    <row r="31502" spans="7:8" x14ac:dyDescent="0.5">
      <c r="G31502"/>
      <c r="H31502"/>
    </row>
    <row r="31503" spans="7:8" x14ac:dyDescent="0.5">
      <c r="G31503"/>
      <c r="H31503"/>
    </row>
    <row r="31504" spans="7:8" x14ac:dyDescent="0.5">
      <c r="G31504"/>
      <c r="H31504"/>
    </row>
    <row r="31505" spans="7:8" x14ac:dyDescent="0.5">
      <c r="G31505"/>
      <c r="H31505"/>
    </row>
    <row r="31506" spans="7:8" x14ac:dyDescent="0.5">
      <c r="G31506"/>
      <c r="H31506"/>
    </row>
    <row r="31507" spans="7:8" x14ac:dyDescent="0.5">
      <c r="G31507"/>
      <c r="H31507"/>
    </row>
    <row r="31508" spans="7:8" x14ac:dyDescent="0.5">
      <c r="G31508"/>
      <c r="H31508"/>
    </row>
    <row r="31509" spans="7:8" x14ac:dyDescent="0.5">
      <c r="G31509"/>
      <c r="H31509"/>
    </row>
    <row r="31510" spans="7:8" x14ac:dyDescent="0.5">
      <c r="G31510"/>
      <c r="H31510"/>
    </row>
    <row r="31511" spans="7:8" x14ac:dyDescent="0.5">
      <c r="G31511"/>
      <c r="H31511"/>
    </row>
    <row r="31512" spans="7:8" x14ac:dyDescent="0.5">
      <c r="G31512"/>
      <c r="H31512"/>
    </row>
    <row r="31513" spans="7:8" x14ac:dyDescent="0.5">
      <c r="G31513"/>
      <c r="H31513"/>
    </row>
    <row r="31514" spans="7:8" x14ac:dyDescent="0.5">
      <c r="G31514"/>
      <c r="H31514"/>
    </row>
    <row r="31515" spans="7:8" x14ac:dyDescent="0.5">
      <c r="G31515"/>
      <c r="H31515"/>
    </row>
    <row r="31516" spans="7:8" x14ac:dyDescent="0.5">
      <c r="G31516"/>
      <c r="H31516"/>
    </row>
    <row r="31517" spans="7:8" x14ac:dyDescent="0.5">
      <c r="G31517"/>
      <c r="H31517"/>
    </row>
    <row r="31518" spans="7:8" x14ac:dyDescent="0.5">
      <c r="G31518"/>
      <c r="H31518"/>
    </row>
    <row r="31519" spans="7:8" x14ac:dyDescent="0.5">
      <c r="G31519"/>
      <c r="H31519"/>
    </row>
    <row r="31520" spans="7:8" x14ac:dyDescent="0.5">
      <c r="G31520"/>
      <c r="H31520"/>
    </row>
    <row r="31521" spans="7:8" x14ac:dyDescent="0.5">
      <c r="G31521"/>
      <c r="H31521"/>
    </row>
    <row r="31522" spans="7:8" x14ac:dyDescent="0.5">
      <c r="G31522"/>
      <c r="H31522"/>
    </row>
    <row r="31523" spans="7:8" x14ac:dyDescent="0.5">
      <c r="G31523"/>
      <c r="H31523"/>
    </row>
    <row r="31524" spans="7:8" x14ac:dyDescent="0.5">
      <c r="G31524"/>
      <c r="H31524"/>
    </row>
    <row r="31525" spans="7:8" x14ac:dyDescent="0.5">
      <c r="G31525"/>
      <c r="H31525"/>
    </row>
    <row r="31526" spans="7:8" x14ac:dyDescent="0.5">
      <c r="G31526"/>
      <c r="H31526"/>
    </row>
    <row r="31527" spans="7:8" x14ac:dyDescent="0.5">
      <c r="G31527"/>
      <c r="H31527"/>
    </row>
    <row r="31528" spans="7:8" x14ac:dyDescent="0.5">
      <c r="G31528"/>
      <c r="H31528"/>
    </row>
    <row r="31529" spans="7:8" x14ac:dyDescent="0.5">
      <c r="G31529"/>
      <c r="H31529"/>
    </row>
    <row r="31530" spans="7:8" x14ac:dyDescent="0.5">
      <c r="G31530"/>
      <c r="H31530"/>
    </row>
    <row r="31531" spans="7:8" x14ac:dyDescent="0.5">
      <c r="G31531"/>
      <c r="H31531"/>
    </row>
    <row r="31532" spans="7:8" x14ac:dyDescent="0.5">
      <c r="G31532"/>
      <c r="H31532"/>
    </row>
    <row r="31533" spans="7:8" x14ac:dyDescent="0.5">
      <c r="G31533"/>
      <c r="H31533"/>
    </row>
    <row r="31534" spans="7:8" x14ac:dyDescent="0.5">
      <c r="G31534"/>
      <c r="H31534"/>
    </row>
    <row r="31535" spans="7:8" x14ac:dyDescent="0.5">
      <c r="G31535"/>
      <c r="H31535"/>
    </row>
    <row r="31536" spans="7:8" x14ac:dyDescent="0.5">
      <c r="G31536"/>
      <c r="H31536"/>
    </row>
    <row r="31537" spans="7:8" x14ac:dyDescent="0.5">
      <c r="G31537"/>
      <c r="H31537"/>
    </row>
    <row r="31538" spans="7:8" x14ac:dyDescent="0.5">
      <c r="G31538"/>
      <c r="H31538"/>
    </row>
    <row r="31539" spans="7:8" x14ac:dyDescent="0.5">
      <c r="G31539"/>
      <c r="H31539"/>
    </row>
    <row r="31540" spans="7:8" x14ac:dyDescent="0.5">
      <c r="G31540"/>
      <c r="H31540"/>
    </row>
    <row r="31541" spans="7:8" x14ac:dyDescent="0.5">
      <c r="G31541"/>
      <c r="H31541"/>
    </row>
    <row r="31542" spans="7:8" x14ac:dyDescent="0.5">
      <c r="G31542"/>
      <c r="H31542"/>
    </row>
    <row r="31543" spans="7:8" x14ac:dyDescent="0.5">
      <c r="G31543"/>
      <c r="H31543"/>
    </row>
    <row r="31544" spans="7:8" x14ac:dyDescent="0.5">
      <c r="G31544"/>
      <c r="H31544"/>
    </row>
    <row r="31545" spans="7:8" x14ac:dyDescent="0.5">
      <c r="G31545"/>
      <c r="H31545"/>
    </row>
    <row r="31546" spans="7:8" x14ac:dyDescent="0.5">
      <c r="G31546"/>
      <c r="H31546"/>
    </row>
    <row r="31547" spans="7:8" x14ac:dyDescent="0.5">
      <c r="G31547"/>
      <c r="H31547"/>
    </row>
    <row r="31548" spans="7:8" x14ac:dyDescent="0.5">
      <c r="G31548"/>
      <c r="H31548"/>
    </row>
    <row r="31549" spans="7:8" x14ac:dyDescent="0.5">
      <c r="G31549"/>
      <c r="H31549"/>
    </row>
    <row r="31550" spans="7:8" x14ac:dyDescent="0.5">
      <c r="G31550"/>
      <c r="H31550"/>
    </row>
    <row r="31551" spans="7:8" x14ac:dyDescent="0.5">
      <c r="G31551"/>
      <c r="H31551"/>
    </row>
    <row r="31552" spans="7:8" x14ac:dyDescent="0.5">
      <c r="G31552"/>
      <c r="H31552"/>
    </row>
    <row r="31553" spans="7:8" x14ac:dyDescent="0.5">
      <c r="G31553"/>
      <c r="H31553"/>
    </row>
    <row r="31554" spans="7:8" x14ac:dyDescent="0.5">
      <c r="G31554"/>
      <c r="H31554"/>
    </row>
    <row r="31555" spans="7:8" x14ac:dyDescent="0.5">
      <c r="G31555"/>
      <c r="H31555"/>
    </row>
    <row r="31556" spans="7:8" x14ac:dyDescent="0.5">
      <c r="G31556"/>
      <c r="H31556"/>
    </row>
    <row r="31557" spans="7:8" x14ac:dyDescent="0.5">
      <c r="G31557"/>
      <c r="H31557"/>
    </row>
    <row r="31558" spans="7:8" x14ac:dyDescent="0.5">
      <c r="G31558"/>
      <c r="H31558"/>
    </row>
    <row r="31559" spans="7:8" x14ac:dyDescent="0.5">
      <c r="G31559"/>
      <c r="H31559"/>
    </row>
    <row r="31560" spans="7:8" x14ac:dyDescent="0.5">
      <c r="G31560"/>
      <c r="H31560"/>
    </row>
    <row r="31561" spans="7:8" x14ac:dyDescent="0.5">
      <c r="G31561"/>
      <c r="H31561"/>
    </row>
    <row r="31562" spans="7:8" x14ac:dyDescent="0.5">
      <c r="G31562"/>
      <c r="H31562"/>
    </row>
    <row r="31563" spans="7:8" x14ac:dyDescent="0.5">
      <c r="G31563"/>
      <c r="H31563"/>
    </row>
    <row r="31564" spans="7:8" x14ac:dyDescent="0.5">
      <c r="G31564"/>
      <c r="H31564"/>
    </row>
    <row r="31565" spans="7:8" x14ac:dyDescent="0.5">
      <c r="G31565"/>
      <c r="H31565"/>
    </row>
    <row r="31566" spans="7:8" x14ac:dyDescent="0.5">
      <c r="G31566"/>
      <c r="H31566"/>
    </row>
    <row r="31567" spans="7:8" x14ac:dyDescent="0.5">
      <c r="G31567"/>
      <c r="H31567"/>
    </row>
    <row r="31568" spans="7:8" x14ac:dyDescent="0.5">
      <c r="G31568"/>
      <c r="H31568"/>
    </row>
    <row r="31569" spans="7:8" x14ac:dyDescent="0.5">
      <c r="G31569"/>
      <c r="H31569"/>
    </row>
    <row r="31570" spans="7:8" x14ac:dyDescent="0.5">
      <c r="G31570"/>
      <c r="H31570"/>
    </row>
    <row r="31571" spans="7:8" x14ac:dyDescent="0.5">
      <c r="G31571"/>
      <c r="H31571"/>
    </row>
    <row r="31572" spans="7:8" x14ac:dyDescent="0.5">
      <c r="G31572"/>
      <c r="H31572"/>
    </row>
    <row r="31573" spans="7:8" x14ac:dyDescent="0.5">
      <c r="G31573"/>
      <c r="H31573"/>
    </row>
    <row r="31574" spans="7:8" x14ac:dyDescent="0.5">
      <c r="G31574"/>
      <c r="H31574"/>
    </row>
    <row r="31575" spans="7:8" x14ac:dyDescent="0.5">
      <c r="G31575"/>
      <c r="H31575"/>
    </row>
    <row r="31576" spans="7:8" x14ac:dyDescent="0.5">
      <c r="G31576"/>
      <c r="H31576"/>
    </row>
    <row r="31577" spans="7:8" x14ac:dyDescent="0.5">
      <c r="G31577"/>
      <c r="H31577"/>
    </row>
    <row r="31578" spans="7:8" x14ac:dyDescent="0.5">
      <c r="G31578"/>
      <c r="H31578"/>
    </row>
    <row r="31579" spans="7:8" x14ac:dyDescent="0.5">
      <c r="G31579"/>
      <c r="H31579"/>
    </row>
    <row r="31580" spans="7:8" x14ac:dyDescent="0.5">
      <c r="G31580"/>
      <c r="H31580"/>
    </row>
    <row r="31581" spans="7:8" x14ac:dyDescent="0.5">
      <c r="G31581"/>
      <c r="H31581"/>
    </row>
    <row r="31582" spans="7:8" x14ac:dyDescent="0.5">
      <c r="G31582"/>
      <c r="H31582"/>
    </row>
    <row r="31583" spans="7:8" x14ac:dyDescent="0.5">
      <c r="G31583"/>
      <c r="H31583"/>
    </row>
    <row r="31584" spans="7:8" x14ac:dyDescent="0.5">
      <c r="G31584"/>
      <c r="H31584"/>
    </row>
    <row r="31585" spans="7:8" x14ac:dyDescent="0.5">
      <c r="G31585"/>
      <c r="H31585"/>
    </row>
    <row r="31586" spans="7:8" x14ac:dyDescent="0.5">
      <c r="G31586"/>
      <c r="H31586"/>
    </row>
    <row r="31587" spans="7:8" x14ac:dyDescent="0.5">
      <c r="G31587"/>
      <c r="H31587"/>
    </row>
    <row r="31588" spans="7:8" x14ac:dyDescent="0.5">
      <c r="G31588"/>
      <c r="H31588"/>
    </row>
    <row r="31589" spans="7:8" x14ac:dyDescent="0.5">
      <c r="G31589"/>
      <c r="H31589"/>
    </row>
    <row r="31590" spans="7:8" x14ac:dyDescent="0.5">
      <c r="G31590"/>
      <c r="H31590"/>
    </row>
    <row r="31591" spans="7:8" x14ac:dyDescent="0.5">
      <c r="G31591"/>
      <c r="H31591"/>
    </row>
    <row r="31592" spans="7:8" x14ac:dyDescent="0.5">
      <c r="G31592"/>
      <c r="H31592"/>
    </row>
    <row r="31593" spans="7:8" x14ac:dyDescent="0.5">
      <c r="G31593"/>
      <c r="H31593"/>
    </row>
    <row r="31594" spans="7:8" x14ac:dyDescent="0.5">
      <c r="G31594"/>
      <c r="H31594"/>
    </row>
    <row r="31595" spans="7:8" x14ac:dyDescent="0.5">
      <c r="G31595"/>
      <c r="H31595"/>
    </row>
    <row r="31596" spans="7:8" x14ac:dyDescent="0.5">
      <c r="G31596"/>
      <c r="H31596"/>
    </row>
    <row r="31597" spans="7:8" x14ac:dyDescent="0.5">
      <c r="G31597"/>
      <c r="H31597"/>
    </row>
    <row r="31598" spans="7:8" x14ac:dyDescent="0.5">
      <c r="G31598"/>
      <c r="H31598"/>
    </row>
    <row r="31599" spans="7:8" x14ac:dyDescent="0.5">
      <c r="G31599"/>
      <c r="H31599"/>
    </row>
    <row r="31600" spans="7:8" x14ac:dyDescent="0.5">
      <c r="G31600"/>
      <c r="H31600"/>
    </row>
    <row r="31601" spans="7:8" x14ac:dyDescent="0.5">
      <c r="G31601"/>
      <c r="H31601"/>
    </row>
    <row r="31602" spans="7:8" x14ac:dyDescent="0.5">
      <c r="G31602"/>
      <c r="H31602"/>
    </row>
    <row r="31603" spans="7:8" x14ac:dyDescent="0.5">
      <c r="G31603"/>
      <c r="H31603"/>
    </row>
    <row r="31604" spans="7:8" x14ac:dyDescent="0.5">
      <c r="G31604"/>
      <c r="H31604"/>
    </row>
    <row r="31605" spans="7:8" x14ac:dyDescent="0.5">
      <c r="G31605"/>
      <c r="H31605"/>
    </row>
    <row r="31606" spans="7:8" x14ac:dyDescent="0.5">
      <c r="G31606"/>
      <c r="H31606"/>
    </row>
    <row r="31607" spans="7:8" x14ac:dyDescent="0.5">
      <c r="G31607"/>
      <c r="H31607"/>
    </row>
    <row r="31608" spans="7:8" x14ac:dyDescent="0.5">
      <c r="G31608"/>
      <c r="H31608"/>
    </row>
    <row r="31609" spans="7:8" x14ac:dyDescent="0.5">
      <c r="G31609"/>
      <c r="H31609"/>
    </row>
    <row r="31610" spans="7:8" x14ac:dyDescent="0.5">
      <c r="G31610"/>
      <c r="H31610"/>
    </row>
    <row r="31611" spans="7:8" x14ac:dyDescent="0.5">
      <c r="G31611"/>
      <c r="H31611"/>
    </row>
    <row r="31612" spans="7:8" x14ac:dyDescent="0.5">
      <c r="G31612"/>
      <c r="H31612"/>
    </row>
    <row r="31613" spans="7:8" x14ac:dyDescent="0.5">
      <c r="G31613"/>
      <c r="H31613"/>
    </row>
    <row r="31614" spans="7:8" x14ac:dyDescent="0.5">
      <c r="G31614"/>
      <c r="H31614"/>
    </row>
    <row r="31615" spans="7:8" x14ac:dyDescent="0.5">
      <c r="G31615"/>
      <c r="H31615"/>
    </row>
    <row r="31616" spans="7:8" x14ac:dyDescent="0.5">
      <c r="G31616"/>
      <c r="H31616"/>
    </row>
    <row r="31617" spans="7:8" x14ac:dyDescent="0.5">
      <c r="G31617"/>
      <c r="H31617"/>
    </row>
    <row r="31618" spans="7:8" x14ac:dyDescent="0.5">
      <c r="G31618"/>
      <c r="H31618"/>
    </row>
    <row r="31619" spans="7:8" x14ac:dyDescent="0.5">
      <c r="G31619"/>
      <c r="H31619"/>
    </row>
    <row r="31620" spans="7:8" x14ac:dyDescent="0.5">
      <c r="G31620"/>
      <c r="H31620"/>
    </row>
    <row r="31621" spans="7:8" x14ac:dyDescent="0.5">
      <c r="G31621"/>
      <c r="H31621"/>
    </row>
    <row r="31622" spans="7:8" x14ac:dyDescent="0.5">
      <c r="G31622"/>
      <c r="H31622"/>
    </row>
    <row r="31623" spans="7:8" x14ac:dyDescent="0.5">
      <c r="G31623"/>
      <c r="H31623"/>
    </row>
    <row r="31624" spans="7:8" x14ac:dyDescent="0.5">
      <c r="G31624"/>
      <c r="H31624"/>
    </row>
    <row r="31625" spans="7:8" x14ac:dyDescent="0.5">
      <c r="G31625"/>
      <c r="H31625"/>
    </row>
    <row r="31626" spans="7:8" x14ac:dyDescent="0.5">
      <c r="G31626"/>
      <c r="H31626"/>
    </row>
    <row r="31627" spans="7:8" x14ac:dyDescent="0.5">
      <c r="G31627"/>
      <c r="H31627"/>
    </row>
    <row r="31628" spans="7:8" x14ac:dyDescent="0.5">
      <c r="G31628"/>
      <c r="H31628"/>
    </row>
    <row r="31629" spans="7:8" x14ac:dyDescent="0.5">
      <c r="G31629"/>
      <c r="H31629"/>
    </row>
    <row r="31630" spans="7:8" x14ac:dyDescent="0.5">
      <c r="G31630"/>
      <c r="H31630"/>
    </row>
    <row r="31631" spans="7:8" x14ac:dyDescent="0.5">
      <c r="G31631"/>
      <c r="H31631"/>
    </row>
    <row r="31632" spans="7:8" x14ac:dyDescent="0.5">
      <c r="G31632"/>
      <c r="H31632"/>
    </row>
    <row r="31633" spans="7:8" x14ac:dyDescent="0.5">
      <c r="G31633"/>
      <c r="H31633"/>
    </row>
    <row r="31634" spans="7:8" x14ac:dyDescent="0.5">
      <c r="G31634"/>
      <c r="H31634"/>
    </row>
    <row r="31635" spans="7:8" x14ac:dyDescent="0.5">
      <c r="G31635"/>
      <c r="H31635"/>
    </row>
    <row r="31636" spans="7:8" x14ac:dyDescent="0.5">
      <c r="G31636"/>
      <c r="H31636"/>
    </row>
    <row r="31637" spans="7:8" x14ac:dyDescent="0.5">
      <c r="G31637"/>
      <c r="H31637"/>
    </row>
    <row r="31638" spans="7:8" x14ac:dyDescent="0.5">
      <c r="G31638"/>
      <c r="H31638"/>
    </row>
    <row r="31639" spans="7:8" x14ac:dyDescent="0.5">
      <c r="G31639"/>
      <c r="H31639"/>
    </row>
    <row r="31640" spans="7:8" x14ac:dyDescent="0.5">
      <c r="G31640"/>
      <c r="H31640"/>
    </row>
    <row r="31641" spans="7:8" x14ac:dyDescent="0.5">
      <c r="G31641"/>
      <c r="H31641"/>
    </row>
    <row r="31642" spans="7:8" x14ac:dyDescent="0.5">
      <c r="G31642"/>
      <c r="H31642"/>
    </row>
    <row r="31643" spans="7:8" x14ac:dyDescent="0.5">
      <c r="G31643"/>
      <c r="H31643"/>
    </row>
    <row r="31644" spans="7:8" x14ac:dyDescent="0.5">
      <c r="G31644"/>
      <c r="H31644"/>
    </row>
    <row r="31645" spans="7:8" x14ac:dyDescent="0.5">
      <c r="G31645"/>
      <c r="H31645"/>
    </row>
    <row r="31646" spans="7:8" x14ac:dyDescent="0.5">
      <c r="G31646"/>
      <c r="H31646"/>
    </row>
    <row r="31647" spans="7:8" x14ac:dyDescent="0.5">
      <c r="G31647"/>
      <c r="H31647"/>
    </row>
    <row r="31648" spans="7:8" x14ac:dyDescent="0.5">
      <c r="G31648"/>
      <c r="H31648"/>
    </row>
    <row r="31649" spans="7:8" x14ac:dyDescent="0.5">
      <c r="G31649"/>
      <c r="H31649"/>
    </row>
    <row r="31650" spans="7:8" x14ac:dyDescent="0.5">
      <c r="G31650"/>
      <c r="H31650"/>
    </row>
    <row r="31651" spans="7:8" x14ac:dyDescent="0.5">
      <c r="G31651"/>
      <c r="H31651"/>
    </row>
    <row r="31652" spans="7:8" x14ac:dyDescent="0.5">
      <c r="G31652"/>
      <c r="H31652"/>
    </row>
    <row r="31653" spans="7:8" x14ac:dyDescent="0.5">
      <c r="G31653"/>
      <c r="H31653"/>
    </row>
    <row r="31654" spans="7:8" x14ac:dyDescent="0.5">
      <c r="G31654"/>
      <c r="H31654"/>
    </row>
    <row r="31655" spans="7:8" x14ac:dyDescent="0.5">
      <c r="G31655"/>
      <c r="H31655"/>
    </row>
    <row r="31656" spans="7:8" x14ac:dyDescent="0.5">
      <c r="G31656"/>
      <c r="H31656"/>
    </row>
    <row r="31657" spans="7:8" x14ac:dyDescent="0.5">
      <c r="G31657"/>
      <c r="H31657"/>
    </row>
    <row r="31658" spans="7:8" x14ac:dyDescent="0.5">
      <c r="G31658"/>
      <c r="H31658"/>
    </row>
    <row r="31659" spans="7:8" x14ac:dyDescent="0.5">
      <c r="G31659"/>
      <c r="H31659"/>
    </row>
    <row r="31660" spans="7:8" x14ac:dyDescent="0.5">
      <c r="G31660"/>
      <c r="H31660"/>
    </row>
    <row r="31661" spans="7:8" x14ac:dyDescent="0.5">
      <c r="G31661"/>
      <c r="H31661"/>
    </row>
    <row r="31662" spans="7:8" x14ac:dyDescent="0.5">
      <c r="G31662"/>
      <c r="H31662"/>
    </row>
    <row r="31663" spans="7:8" x14ac:dyDescent="0.5">
      <c r="G31663"/>
      <c r="H31663"/>
    </row>
    <row r="31664" spans="7:8" x14ac:dyDescent="0.5">
      <c r="G31664"/>
      <c r="H31664"/>
    </row>
    <row r="31665" spans="7:8" x14ac:dyDescent="0.5">
      <c r="G31665"/>
      <c r="H31665"/>
    </row>
    <row r="31666" spans="7:8" x14ac:dyDescent="0.5">
      <c r="G31666"/>
      <c r="H31666"/>
    </row>
    <row r="31667" spans="7:8" x14ac:dyDescent="0.5">
      <c r="G31667"/>
      <c r="H31667"/>
    </row>
    <row r="31668" spans="7:8" x14ac:dyDescent="0.5">
      <c r="G31668"/>
      <c r="H31668"/>
    </row>
    <row r="31669" spans="7:8" x14ac:dyDescent="0.5">
      <c r="G31669"/>
      <c r="H31669"/>
    </row>
    <row r="31670" spans="7:8" x14ac:dyDescent="0.5">
      <c r="G31670"/>
      <c r="H31670"/>
    </row>
    <row r="31671" spans="7:8" x14ac:dyDescent="0.5">
      <c r="G31671"/>
      <c r="H31671"/>
    </row>
    <row r="31672" spans="7:8" x14ac:dyDescent="0.5">
      <c r="G31672"/>
      <c r="H31672"/>
    </row>
    <row r="31673" spans="7:8" x14ac:dyDescent="0.5">
      <c r="G31673"/>
      <c r="H31673"/>
    </row>
    <row r="31674" spans="7:8" x14ac:dyDescent="0.5">
      <c r="G31674"/>
      <c r="H31674"/>
    </row>
    <row r="31675" spans="7:8" x14ac:dyDescent="0.5">
      <c r="G31675"/>
      <c r="H31675"/>
    </row>
    <row r="31676" spans="7:8" x14ac:dyDescent="0.5">
      <c r="G31676"/>
      <c r="H31676"/>
    </row>
    <row r="31677" spans="7:8" x14ac:dyDescent="0.5">
      <c r="G31677"/>
      <c r="H31677"/>
    </row>
    <row r="31678" spans="7:8" x14ac:dyDescent="0.5">
      <c r="G31678"/>
      <c r="H31678"/>
    </row>
    <row r="31679" spans="7:8" x14ac:dyDescent="0.5">
      <c r="G31679"/>
      <c r="H31679"/>
    </row>
    <row r="31680" spans="7:8" x14ac:dyDescent="0.5">
      <c r="G31680"/>
      <c r="H31680"/>
    </row>
    <row r="31681" spans="7:8" x14ac:dyDescent="0.5">
      <c r="G31681"/>
      <c r="H31681"/>
    </row>
    <row r="31682" spans="7:8" x14ac:dyDescent="0.5">
      <c r="G31682"/>
      <c r="H31682"/>
    </row>
    <row r="31683" spans="7:8" x14ac:dyDescent="0.5">
      <c r="G31683"/>
      <c r="H31683"/>
    </row>
    <row r="31684" spans="7:8" x14ac:dyDescent="0.5">
      <c r="G31684"/>
      <c r="H31684"/>
    </row>
    <row r="31685" spans="7:8" x14ac:dyDescent="0.5">
      <c r="G31685"/>
      <c r="H31685"/>
    </row>
    <row r="31686" spans="7:8" x14ac:dyDescent="0.5">
      <c r="G31686"/>
      <c r="H31686"/>
    </row>
    <row r="31687" spans="7:8" x14ac:dyDescent="0.5">
      <c r="G31687"/>
      <c r="H31687"/>
    </row>
    <row r="31688" spans="7:8" x14ac:dyDescent="0.5">
      <c r="G31688"/>
      <c r="H31688"/>
    </row>
    <row r="31689" spans="7:8" x14ac:dyDescent="0.5">
      <c r="G31689"/>
      <c r="H31689"/>
    </row>
    <row r="31690" spans="7:8" x14ac:dyDescent="0.5">
      <c r="G31690"/>
      <c r="H31690"/>
    </row>
    <row r="31691" spans="7:8" x14ac:dyDescent="0.5">
      <c r="G31691"/>
      <c r="H31691"/>
    </row>
    <row r="31692" spans="7:8" x14ac:dyDescent="0.5">
      <c r="G31692"/>
      <c r="H31692"/>
    </row>
    <row r="31693" spans="7:8" x14ac:dyDescent="0.5">
      <c r="G31693"/>
      <c r="H31693"/>
    </row>
    <row r="31694" spans="7:8" x14ac:dyDescent="0.5">
      <c r="G31694"/>
      <c r="H31694"/>
    </row>
    <row r="31695" spans="7:8" x14ac:dyDescent="0.5">
      <c r="G31695"/>
      <c r="H31695"/>
    </row>
    <row r="31696" spans="7:8" x14ac:dyDescent="0.5">
      <c r="G31696"/>
      <c r="H31696"/>
    </row>
    <row r="31697" spans="7:8" x14ac:dyDescent="0.5">
      <c r="G31697"/>
      <c r="H31697"/>
    </row>
    <row r="31698" spans="7:8" x14ac:dyDescent="0.5">
      <c r="G31698"/>
      <c r="H31698"/>
    </row>
    <row r="31699" spans="7:8" x14ac:dyDescent="0.5">
      <c r="G31699"/>
      <c r="H31699"/>
    </row>
    <row r="31700" spans="7:8" x14ac:dyDescent="0.5">
      <c r="G31700"/>
      <c r="H31700"/>
    </row>
    <row r="31701" spans="7:8" x14ac:dyDescent="0.5">
      <c r="G31701"/>
      <c r="H31701"/>
    </row>
    <row r="31702" spans="7:8" x14ac:dyDescent="0.5">
      <c r="G31702"/>
      <c r="H31702"/>
    </row>
    <row r="31703" spans="7:8" x14ac:dyDescent="0.5">
      <c r="G31703"/>
      <c r="H31703"/>
    </row>
    <row r="31704" spans="7:8" x14ac:dyDescent="0.5">
      <c r="G31704"/>
      <c r="H31704"/>
    </row>
    <row r="31705" spans="7:8" x14ac:dyDescent="0.5">
      <c r="G31705"/>
      <c r="H31705"/>
    </row>
    <row r="31706" spans="7:8" x14ac:dyDescent="0.5">
      <c r="G31706"/>
      <c r="H31706"/>
    </row>
    <row r="31707" spans="7:8" x14ac:dyDescent="0.5">
      <c r="G31707"/>
      <c r="H31707"/>
    </row>
    <row r="31708" spans="7:8" x14ac:dyDescent="0.5">
      <c r="G31708"/>
      <c r="H31708"/>
    </row>
    <row r="31709" spans="7:8" x14ac:dyDescent="0.5">
      <c r="G31709"/>
      <c r="H31709"/>
    </row>
    <row r="31710" spans="7:8" x14ac:dyDescent="0.5">
      <c r="G31710"/>
      <c r="H31710"/>
    </row>
    <row r="31711" spans="7:8" x14ac:dyDescent="0.5">
      <c r="G31711"/>
      <c r="H31711"/>
    </row>
    <row r="31712" spans="7:8" x14ac:dyDescent="0.5">
      <c r="G31712"/>
      <c r="H31712"/>
    </row>
    <row r="31713" spans="7:8" x14ac:dyDescent="0.5">
      <c r="G31713"/>
      <c r="H31713"/>
    </row>
    <row r="31714" spans="7:8" x14ac:dyDescent="0.5">
      <c r="G31714"/>
      <c r="H31714"/>
    </row>
    <row r="31715" spans="7:8" x14ac:dyDescent="0.5">
      <c r="G31715"/>
      <c r="H31715"/>
    </row>
    <row r="31716" spans="7:8" x14ac:dyDescent="0.5">
      <c r="G31716"/>
      <c r="H31716"/>
    </row>
    <row r="31717" spans="7:8" x14ac:dyDescent="0.5">
      <c r="G31717"/>
      <c r="H31717"/>
    </row>
    <row r="31718" spans="7:8" x14ac:dyDescent="0.5">
      <c r="G31718"/>
      <c r="H31718"/>
    </row>
    <row r="31719" spans="7:8" x14ac:dyDescent="0.5">
      <c r="G31719"/>
      <c r="H31719"/>
    </row>
    <row r="31720" spans="7:8" x14ac:dyDescent="0.5">
      <c r="G31720"/>
      <c r="H31720"/>
    </row>
    <row r="31721" spans="7:8" x14ac:dyDescent="0.5">
      <c r="G31721"/>
      <c r="H31721"/>
    </row>
    <row r="31722" spans="7:8" x14ac:dyDescent="0.5">
      <c r="G31722"/>
      <c r="H31722"/>
    </row>
    <row r="31723" spans="7:8" x14ac:dyDescent="0.5">
      <c r="G31723"/>
      <c r="H31723"/>
    </row>
    <row r="31724" spans="7:8" x14ac:dyDescent="0.5">
      <c r="G31724"/>
      <c r="H31724"/>
    </row>
    <row r="31725" spans="7:8" x14ac:dyDescent="0.5">
      <c r="G31725"/>
      <c r="H31725"/>
    </row>
    <row r="31726" spans="7:8" x14ac:dyDescent="0.5">
      <c r="G31726"/>
      <c r="H31726"/>
    </row>
    <row r="31727" spans="7:8" x14ac:dyDescent="0.5">
      <c r="G31727"/>
      <c r="H31727"/>
    </row>
    <row r="31728" spans="7:8" x14ac:dyDescent="0.5">
      <c r="G31728"/>
      <c r="H31728"/>
    </row>
    <row r="31729" spans="7:8" x14ac:dyDescent="0.5">
      <c r="G31729"/>
      <c r="H31729"/>
    </row>
    <row r="31730" spans="7:8" x14ac:dyDescent="0.5">
      <c r="G31730"/>
      <c r="H31730"/>
    </row>
    <row r="31731" spans="7:8" x14ac:dyDescent="0.5">
      <c r="G31731"/>
      <c r="H31731"/>
    </row>
    <row r="31732" spans="7:8" x14ac:dyDescent="0.5">
      <c r="G31732"/>
      <c r="H31732"/>
    </row>
    <row r="31733" spans="7:8" x14ac:dyDescent="0.5">
      <c r="G31733"/>
      <c r="H31733"/>
    </row>
    <row r="31734" spans="7:8" x14ac:dyDescent="0.5">
      <c r="G31734"/>
      <c r="H31734"/>
    </row>
    <row r="31735" spans="7:8" x14ac:dyDescent="0.5">
      <c r="G31735"/>
      <c r="H31735"/>
    </row>
    <row r="31736" spans="7:8" x14ac:dyDescent="0.5">
      <c r="G31736"/>
      <c r="H31736"/>
    </row>
    <row r="31737" spans="7:8" x14ac:dyDescent="0.5">
      <c r="G31737"/>
      <c r="H31737"/>
    </row>
    <row r="31738" spans="7:8" x14ac:dyDescent="0.5">
      <c r="G31738"/>
      <c r="H31738"/>
    </row>
    <row r="31739" spans="7:8" x14ac:dyDescent="0.5">
      <c r="G31739"/>
      <c r="H31739"/>
    </row>
    <row r="31740" spans="7:8" x14ac:dyDescent="0.5">
      <c r="G31740"/>
      <c r="H31740"/>
    </row>
    <row r="31741" spans="7:8" x14ac:dyDescent="0.5">
      <c r="G31741"/>
      <c r="H31741"/>
    </row>
    <row r="31742" spans="7:8" x14ac:dyDescent="0.5">
      <c r="G31742"/>
      <c r="H31742"/>
    </row>
    <row r="31743" spans="7:8" x14ac:dyDescent="0.5">
      <c r="G31743"/>
      <c r="H31743"/>
    </row>
    <row r="31744" spans="7:8" x14ac:dyDescent="0.5">
      <c r="G31744"/>
      <c r="H31744"/>
    </row>
    <row r="31745" spans="7:8" x14ac:dyDescent="0.5">
      <c r="G31745"/>
      <c r="H31745"/>
    </row>
    <row r="31746" spans="7:8" x14ac:dyDescent="0.5">
      <c r="G31746"/>
      <c r="H31746"/>
    </row>
    <row r="31747" spans="7:8" x14ac:dyDescent="0.5">
      <c r="G31747"/>
      <c r="H31747"/>
    </row>
    <row r="31748" spans="7:8" x14ac:dyDescent="0.5">
      <c r="G31748"/>
      <c r="H31748"/>
    </row>
    <row r="31749" spans="7:8" x14ac:dyDescent="0.5">
      <c r="G31749"/>
      <c r="H31749"/>
    </row>
    <row r="31750" spans="7:8" x14ac:dyDescent="0.5">
      <c r="G31750"/>
      <c r="H31750"/>
    </row>
    <row r="31751" spans="7:8" x14ac:dyDescent="0.5">
      <c r="G31751"/>
      <c r="H31751"/>
    </row>
    <row r="31752" spans="7:8" x14ac:dyDescent="0.5">
      <c r="G31752"/>
      <c r="H31752"/>
    </row>
    <row r="31753" spans="7:8" x14ac:dyDescent="0.5">
      <c r="G31753"/>
      <c r="H31753"/>
    </row>
    <row r="31754" spans="7:8" x14ac:dyDescent="0.5">
      <c r="G31754"/>
      <c r="H31754"/>
    </row>
    <row r="31755" spans="7:8" x14ac:dyDescent="0.5">
      <c r="G31755"/>
      <c r="H31755"/>
    </row>
    <row r="31756" spans="7:8" x14ac:dyDescent="0.5">
      <c r="G31756"/>
      <c r="H31756"/>
    </row>
    <row r="31757" spans="7:8" x14ac:dyDescent="0.5">
      <c r="G31757"/>
      <c r="H31757"/>
    </row>
    <row r="31758" spans="7:8" x14ac:dyDescent="0.5">
      <c r="G31758"/>
      <c r="H31758"/>
    </row>
    <row r="31759" spans="7:8" x14ac:dyDescent="0.5">
      <c r="G31759"/>
      <c r="H31759"/>
    </row>
    <row r="31760" spans="7:8" x14ac:dyDescent="0.5">
      <c r="G31760"/>
      <c r="H31760"/>
    </row>
    <row r="31761" spans="7:8" x14ac:dyDescent="0.5">
      <c r="G31761"/>
      <c r="H31761"/>
    </row>
    <row r="31762" spans="7:8" x14ac:dyDescent="0.5">
      <c r="G31762"/>
      <c r="H31762"/>
    </row>
    <row r="31763" spans="7:8" x14ac:dyDescent="0.5">
      <c r="G31763"/>
      <c r="H31763"/>
    </row>
    <row r="31764" spans="7:8" x14ac:dyDescent="0.5">
      <c r="G31764"/>
      <c r="H31764"/>
    </row>
    <row r="31765" spans="7:8" x14ac:dyDescent="0.5">
      <c r="G31765"/>
      <c r="H31765"/>
    </row>
    <row r="31766" spans="7:8" x14ac:dyDescent="0.5">
      <c r="G31766"/>
      <c r="H31766"/>
    </row>
    <row r="31767" spans="7:8" x14ac:dyDescent="0.5">
      <c r="G31767"/>
      <c r="H31767"/>
    </row>
    <row r="31768" spans="7:8" x14ac:dyDescent="0.5">
      <c r="G31768"/>
      <c r="H31768"/>
    </row>
    <row r="31769" spans="7:8" x14ac:dyDescent="0.5">
      <c r="G31769"/>
      <c r="H31769"/>
    </row>
    <row r="31770" spans="7:8" x14ac:dyDescent="0.5">
      <c r="G31770"/>
      <c r="H31770"/>
    </row>
    <row r="31771" spans="7:8" x14ac:dyDescent="0.5">
      <c r="G31771"/>
      <c r="H31771"/>
    </row>
    <row r="31772" spans="7:8" x14ac:dyDescent="0.5">
      <c r="G31772"/>
      <c r="H31772"/>
    </row>
    <row r="31773" spans="7:8" x14ac:dyDescent="0.5">
      <c r="G31773"/>
      <c r="H31773"/>
    </row>
    <row r="31774" spans="7:8" x14ac:dyDescent="0.5">
      <c r="G31774"/>
      <c r="H31774"/>
    </row>
    <row r="31775" spans="7:8" x14ac:dyDescent="0.5">
      <c r="G31775"/>
      <c r="H31775"/>
    </row>
    <row r="31776" spans="7:8" x14ac:dyDescent="0.5">
      <c r="G31776"/>
      <c r="H31776"/>
    </row>
    <row r="31777" spans="7:8" x14ac:dyDescent="0.5">
      <c r="G31777"/>
      <c r="H31777"/>
    </row>
    <row r="31778" spans="7:8" x14ac:dyDescent="0.5">
      <c r="G31778"/>
      <c r="H31778"/>
    </row>
    <row r="31779" spans="7:8" x14ac:dyDescent="0.5">
      <c r="G31779"/>
      <c r="H31779"/>
    </row>
    <row r="31780" spans="7:8" x14ac:dyDescent="0.5">
      <c r="G31780"/>
      <c r="H31780"/>
    </row>
    <row r="31781" spans="7:8" x14ac:dyDescent="0.5">
      <c r="G31781"/>
      <c r="H31781"/>
    </row>
    <row r="31782" spans="7:8" x14ac:dyDescent="0.5">
      <c r="G31782"/>
      <c r="H31782"/>
    </row>
    <row r="31783" spans="7:8" x14ac:dyDescent="0.5">
      <c r="G31783"/>
      <c r="H31783"/>
    </row>
    <row r="31784" spans="7:8" x14ac:dyDescent="0.5">
      <c r="G31784"/>
      <c r="H31784"/>
    </row>
    <row r="31785" spans="7:8" x14ac:dyDescent="0.5">
      <c r="G31785"/>
      <c r="H31785"/>
    </row>
    <row r="31786" spans="7:8" x14ac:dyDescent="0.5">
      <c r="G31786"/>
      <c r="H31786"/>
    </row>
    <row r="31787" spans="7:8" x14ac:dyDescent="0.5">
      <c r="G31787"/>
      <c r="H31787"/>
    </row>
    <row r="31788" spans="7:8" x14ac:dyDescent="0.5">
      <c r="G31788"/>
      <c r="H31788"/>
    </row>
    <row r="31789" spans="7:8" x14ac:dyDescent="0.5">
      <c r="G31789"/>
      <c r="H31789"/>
    </row>
    <row r="31790" spans="7:8" x14ac:dyDescent="0.5">
      <c r="G31790"/>
      <c r="H31790"/>
    </row>
    <row r="31791" spans="7:8" x14ac:dyDescent="0.5">
      <c r="G31791"/>
      <c r="H31791"/>
    </row>
    <row r="31792" spans="7:8" x14ac:dyDescent="0.5">
      <c r="G31792"/>
      <c r="H31792"/>
    </row>
    <row r="31793" spans="7:8" x14ac:dyDescent="0.5">
      <c r="G31793"/>
      <c r="H31793"/>
    </row>
    <row r="31794" spans="7:8" x14ac:dyDescent="0.5">
      <c r="G31794"/>
      <c r="H31794"/>
    </row>
    <row r="31795" spans="7:8" x14ac:dyDescent="0.5">
      <c r="G31795"/>
      <c r="H31795"/>
    </row>
    <row r="31796" spans="7:8" x14ac:dyDescent="0.5">
      <c r="G31796"/>
      <c r="H31796"/>
    </row>
    <row r="31797" spans="7:8" x14ac:dyDescent="0.5">
      <c r="G31797"/>
      <c r="H31797"/>
    </row>
    <row r="31798" spans="7:8" x14ac:dyDescent="0.5">
      <c r="G31798"/>
      <c r="H31798"/>
    </row>
    <row r="31799" spans="7:8" x14ac:dyDescent="0.5">
      <c r="G31799"/>
      <c r="H31799"/>
    </row>
    <row r="31800" spans="7:8" x14ac:dyDescent="0.5">
      <c r="G31800"/>
      <c r="H31800"/>
    </row>
    <row r="31801" spans="7:8" x14ac:dyDescent="0.5">
      <c r="G31801"/>
      <c r="H31801"/>
    </row>
    <row r="31802" spans="7:8" x14ac:dyDescent="0.5">
      <c r="G31802"/>
      <c r="H31802"/>
    </row>
    <row r="31803" spans="7:8" x14ac:dyDescent="0.5">
      <c r="G31803"/>
      <c r="H31803"/>
    </row>
    <row r="31804" spans="7:8" x14ac:dyDescent="0.5">
      <c r="G31804"/>
      <c r="H31804"/>
    </row>
    <row r="31805" spans="7:8" x14ac:dyDescent="0.5">
      <c r="G31805"/>
      <c r="H31805"/>
    </row>
    <row r="31806" spans="7:8" x14ac:dyDescent="0.5">
      <c r="G31806"/>
      <c r="H31806"/>
    </row>
    <row r="31807" spans="7:8" x14ac:dyDescent="0.5">
      <c r="G31807"/>
      <c r="H31807"/>
    </row>
    <row r="31808" spans="7:8" x14ac:dyDescent="0.5">
      <c r="G31808"/>
      <c r="H31808"/>
    </row>
    <row r="31809" spans="7:8" x14ac:dyDescent="0.5">
      <c r="G31809"/>
      <c r="H31809"/>
    </row>
    <row r="31810" spans="7:8" x14ac:dyDescent="0.5">
      <c r="G31810"/>
      <c r="H31810"/>
    </row>
    <row r="31811" spans="7:8" x14ac:dyDescent="0.5">
      <c r="G31811"/>
      <c r="H31811"/>
    </row>
    <row r="31812" spans="7:8" x14ac:dyDescent="0.5">
      <c r="G31812"/>
      <c r="H31812"/>
    </row>
    <row r="31813" spans="7:8" x14ac:dyDescent="0.5">
      <c r="G31813"/>
      <c r="H31813"/>
    </row>
    <row r="31814" spans="7:8" x14ac:dyDescent="0.5">
      <c r="G31814"/>
      <c r="H31814"/>
    </row>
    <row r="31815" spans="7:8" x14ac:dyDescent="0.5">
      <c r="G31815"/>
      <c r="H31815"/>
    </row>
    <row r="31816" spans="7:8" x14ac:dyDescent="0.5">
      <c r="G31816"/>
      <c r="H31816"/>
    </row>
    <row r="31817" spans="7:8" x14ac:dyDescent="0.5">
      <c r="G31817"/>
      <c r="H31817"/>
    </row>
    <row r="31818" spans="7:8" x14ac:dyDescent="0.5">
      <c r="G31818"/>
      <c r="H31818"/>
    </row>
    <row r="31819" spans="7:8" x14ac:dyDescent="0.5">
      <c r="G31819"/>
      <c r="H31819"/>
    </row>
    <row r="31820" spans="7:8" x14ac:dyDescent="0.5">
      <c r="G31820"/>
      <c r="H31820"/>
    </row>
    <row r="31821" spans="7:8" x14ac:dyDescent="0.5">
      <c r="G31821"/>
      <c r="H31821"/>
    </row>
    <row r="31822" spans="7:8" x14ac:dyDescent="0.5">
      <c r="G31822"/>
      <c r="H31822"/>
    </row>
    <row r="31823" spans="7:8" x14ac:dyDescent="0.5">
      <c r="G31823"/>
      <c r="H31823"/>
    </row>
    <row r="31824" spans="7:8" x14ac:dyDescent="0.5">
      <c r="G31824"/>
      <c r="H31824"/>
    </row>
    <row r="31825" spans="7:8" x14ac:dyDescent="0.5">
      <c r="G31825"/>
      <c r="H31825"/>
    </row>
    <row r="31826" spans="7:8" x14ac:dyDescent="0.5">
      <c r="G31826"/>
      <c r="H31826"/>
    </row>
    <row r="31827" spans="7:8" x14ac:dyDescent="0.5">
      <c r="G31827"/>
      <c r="H31827"/>
    </row>
    <row r="31828" spans="7:8" x14ac:dyDescent="0.5">
      <c r="G31828"/>
      <c r="H31828"/>
    </row>
    <row r="31829" spans="7:8" x14ac:dyDescent="0.5">
      <c r="G31829"/>
      <c r="H31829"/>
    </row>
    <row r="31830" spans="7:8" x14ac:dyDescent="0.5">
      <c r="G31830"/>
      <c r="H31830"/>
    </row>
    <row r="31831" spans="7:8" x14ac:dyDescent="0.5">
      <c r="G31831"/>
      <c r="H31831"/>
    </row>
    <row r="31832" spans="7:8" x14ac:dyDescent="0.5">
      <c r="G31832"/>
      <c r="H31832"/>
    </row>
    <row r="31833" spans="7:8" x14ac:dyDescent="0.5">
      <c r="G31833"/>
      <c r="H31833"/>
    </row>
    <row r="31834" spans="7:8" x14ac:dyDescent="0.5">
      <c r="G31834"/>
      <c r="H31834"/>
    </row>
    <row r="31835" spans="7:8" x14ac:dyDescent="0.5">
      <c r="G31835"/>
      <c r="H31835"/>
    </row>
    <row r="31836" spans="7:8" x14ac:dyDescent="0.5">
      <c r="G31836"/>
      <c r="H31836"/>
    </row>
    <row r="31837" spans="7:8" x14ac:dyDescent="0.5">
      <c r="G31837"/>
      <c r="H31837"/>
    </row>
    <row r="31838" spans="7:8" x14ac:dyDescent="0.5">
      <c r="G31838"/>
      <c r="H31838"/>
    </row>
    <row r="31839" spans="7:8" x14ac:dyDescent="0.5">
      <c r="G31839"/>
      <c r="H31839"/>
    </row>
    <row r="31840" spans="7:8" x14ac:dyDescent="0.5">
      <c r="G31840"/>
      <c r="H31840"/>
    </row>
    <row r="31841" spans="7:8" x14ac:dyDescent="0.5">
      <c r="G31841"/>
      <c r="H31841"/>
    </row>
    <row r="31842" spans="7:8" x14ac:dyDescent="0.5">
      <c r="G31842"/>
      <c r="H31842"/>
    </row>
    <row r="31843" spans="7:8" x14ac:dyDescent="0.5">
      <c r="G31843"/>
      <c r="H31843"/>
    </row>
    <row r="31844" spans="7:8" x14ac:dyDescent="0.5">
      <c r="G31844"/>
      <c r="H31844"/>
    </row>
    <row r="31845" spans="7:8" x14ac:dyDescent="0.5">
      <c r="G31845"/>
      <c r="H31845"/>
    </row>
    <row r="31846" spans="7:8" x14ac:dyDescent="0.5">
      <c r="G31846"/>
      <c r="H31846"/>
    </row>
    <row r="31847" spans="7:8" x14ac:dyDescent="0.5">
      <c r="G31847"/>
      <c r="H31847"/>
    </row>
    <row r="31848" spans="7:8" x14ac:dyDescent="0.5">
      <c r="G31848"/>
      <c r="H31848"/>
    </row>
    <row r="31849" spans="7:8" x14ac:dyDescent="0.5">
      <c r="G31849"/>
      <c r="H31849"/>
    </row>
    <row r="31850" spans="7:8" x14ac:dyDescent="0.5">
      <c r="G31850"/>
      <c r="H31850"/>
    </row>
    <row r="31851" spans="7:8" x14ac:dyDescent="0.5">
      <c r="G31851"/>
      <c r="H31851"/>
    </row>
    <row r="31852" spans="7:8" x14ac:dyDescent="0.5">
      <c r="G31852"/>
      <c r="H31852"/>
    </row>
    <row r="31853" spans="7:8" x14ac:dyDescent="0.5">
      <c r="G31853"/>
      <c r="H31853"/>
    </row>
    <row r="31854" spans="7:8" x14ac:dyDescent="0.5">
      <c r="G31854"/>
      <c r="H31854"/>
    </row>
    <row r="31855" spans="7:8" x14ac:dyDescent="0.5">
      <c r="G31855"/>
      <c r="H31855"/>
    </row>
    <row r="31856" spans="7:8" x14ac:dyDescent="0.5">
      <c r="G31856"/>
      <c r="H31856"/>
    </row>
    <row r="31857" spans="7:8" x14ac:dyDescent="0.5">
      <c r="G31857"/>
      <c r="H31857"/>
    </row>
    <row r="31858" spans="7:8" x14ac:dyDescent="0.5">
      <c r="G31858"/>
      <c r="H31858"/>
    </row>
    <row r="31859" spans="7:8" x14ac:dyDescent="0.5">
      <c r="G31859"/>
      <c r="H31859"/>
    </row>
    <row r="31860" spans="7:8" x14ac:dyDescent="0.5">
      <c r="G31860"/>
      <c r="H31860"/>
    </row>
    <row r="31861" spans="7:8" x14ac:dyDescent="0.5">
      <c r="G31861"/>
      <c r="H31861"/>
    </row>
    <row r="31862" spans="7:8" x14ac:dyDescent="0.5">
      <c r="G31862"/>
      <c r="H31862"/>
    </row>
    <row r="31863" spans="7:8" x14ac:dyDescent="0.5">
      <c r="G31863"/>
      <c r="H31863"/>
    </row>
    <row r="31864" spans="7:8" x14ac:dyDescent="0.5">
      <c r="G31864"/>
      <c r="H31864"/>
    </row>
    <row r="31865" spans="7:8" x14ac:dyDescent="0.5">
      <c r="G31865"/>
      <c r="H31865"/>
    </row>
    <row r="31866" spans="7:8" x14ac:dyDescent="0.5">
      <c r="G31866"/>
      <c r="H31866"/>
    </row>
    <row r="31867" spans="7:8" x14ac:dyDescent="0.5">
      <c r="G31867"/>
      <c r="H31867"/>
    </row>
    <row r="31868" spans="7:8" x14ac:dyDescent="0.5">
      <c r="G31868"/>
      <c r="H31868"/>
    </row>
    <row r="31869" spans="7:8" x14ac:dyDescent="0.5">
      <c r="G31869"/>
      <c r="H31869"/>
    </row>
    <row r="31870" spans="7:8" x14ac:dyDescent="0.5">
      <c r="G31870"/>
      <c r="H31870"/>
    </row>
    <row r="31871" spans="7:8" x14ac:dyDescent="0.5">
      <c r="G31871"/>
      <c r="H31871"/>
    </row>
    <row r="31872" spans="7:8" x14ac:dyDescent="0.5">
      <c r="G31872"/>
      <c r="H31872"/>
    </row>
    <row r="31873" spans="7:8" x14ac:dyDescent="0.5">
      <c r="G31873"/>
      <c r="H31873"/>
    </row>
    <row r="31874" spans="7:8" x14ac:dyDescent="0.5">
      <c r="G31874"/>
      <c r="H31874"/>
    </row>
    <row r="31875" spans="7:8" x14ac:dyDescent="0.5">
      <c r="G31875"/>
      <c r="H31875"/>
    </row>
    <row r="31876" spans="7:8" x14ac:dyDescent="0.5">
      <c r="G31876"/>
      <c r="H31876"/>
    </row>
    <row r="31877" spans="7:8" x14ac:dyDescent="0.5">
      <c r="G31877"/>
      <c r="H31877"/>
    </row>
    <row r="31878" spans="7:8" x14ac:dyDescent="0.5">
      <c r="G31878"/>
      <c r="H31878"/>
    </row>
    <row r="31879" spans="7:8" x14ac:dyDescent="0.5">
      <c r="G31879"/>
      <c r="H31879"/>
    </row>
    <row r="31880" spans="7:8" x14ac:dyDescent="0.5">
      <c r="G31880"/>
      <c r="H31880"/>
    </row>
    <row r="31881" spans="7:8" x14ac:dyDescent="0.5">
      <c r="G31881"/>
      <c r="H31881"/>
    </row>
    <row r="31882" spans="7:8" x14ac:dyDescent="0.5">
      <c r="G31882"/>
      <c r="H31882"/>
    </row>
    <row r="31883" spans="7:8" x14ac:dyDescent="0.5">
      <c r="G31883"/>
      <c r="H31883"/>
    </row>
    <row r="31884" spans="7:8" x14ac:dyDescent="0.5">
      <c r="G31884"/>
      <c r="H31884"/>
    </row>
    <row r="31885" spans="7:8" x14ac:dyDescent="0.5">
      <c r="G31885"/>
      <c r="H31885"/>
    </row>
    <row r="31886" spans="7:8" x14ac:dyDescent="0.5">
      <c r="G31886"/>
      <c r="H31886"/>
    </row>
    <row r="31887" spans="7:8" x14ac:dyDescent="0.5">
      <c r="G31887"/>
      <c r="H31887"/>
    </row>
    <row r="31888" spans="7:8" x14ac:dyDescent="0.5">
      <c r="G31888"/>
      <c r="H31888"/>
    </row>
    <row r="31889" spans="7:8" x14ac:dyDescent="0.5">
      <c r="G31889"/>
      <c r="H31889"/>
    </row>
    <row r="31890" spans="7:8" x14ac:dyDescent="0.5">
      <c r="G31890"/>
      <c r="H31890"/>
    </row>
    <row r="31891" spans="7:8" x14ac:dyDescent="0.5">
      <c r="G31891"/>
      <c r="H31891"/>
    </row>
    <row r="31892" spans="7:8" x14ac:dyDescent="0.5">
      <c r="G31892"/>
      <c r="H31892"/>
    </row>
    <row r="31893" spans="7:8" x14ac:dyDescent="0.5">
      <c r="G31893"/>
      <c r="H31893"/>
    </row>
    <row r="31894" spans="7:8" x14ac:dyDescent="0.5">
      <c r="G31894"/>
      <c r="H31894"/>
    </row>
    <row r="31895" spans="7:8" x14ac:dyDescent="0.5">
      <c r="G31895"/>
      <c r="H31895"/>
    </row>
    <row r="31896" spans="7:8" x14ac:dyDescent="0.5">
      <c r="G31896"/>
      <c r="H31896"/>
    </row>
    <row r="31897" spans="7:8" x14ac:dyDescent="0.5">
      <c r="G31897"/>
      <c r="H31897"/>
    </row>
    <row r="31898" spans="7:8" x14ac:dyDescent="0.5">
      <c r="G31898"/>
      <c r="H31898"/>
    </row>
    <row r="31899" spans="7:8" x14ac:dyDescent="0.5">
      <c r="G31899"/>
      <c r="H31899"/>
    </row>
    <row r="31900" spans="7:8" x14ac:dyDescent="0.5">
      <c r="G31900"/>
      <c r="H31900"/>
    </row>
    <row r="31901" spans="7:8" x14ac:dyDescent="0.5">
      <c r="G31901"/>
      <c r="H31901"/>
    </row>
    <row r="31902" spans="7:8" x14ac:dyDescent="0.5">
      <c r="G31902"/>
      <c r="H31902"/>
    </row>
    <row r="31903" spans="7:8" x14ac:dyDescent="0.5">
      <c r="G31903"/>
      <c r="H31903"/>
    </row>
    <row r="31904" spans="7:8" x14ac:dyDescent="0.5">
      <c r="G31904"/>
      <c r="H31904"/>
    </row>
    <row r="31905" spans="7:8" x14ac:dyDescent="0.5">
      <c r="G31905"/>
      <c r="H31905"/>
    </row>
    <row r="31906" spans="7:8" x14ac:dyDescent="0.5">
      <c r="G31906"/>
      <c r="H31906"/>
    </row>
    <row r="31907" spans="7:8" x14ac:dyDescent="0.5">
      <c r="G31907"/>
      <c r="H31907"/>
    </row>
    <row r="31908" spans="7:8" x14ac:dyDescent="0.5">
      <c r="G31908"/>
      <c r="H31908"/>
    </row>
    <row r="31909" spans="7:8" x14ac:dyDescent="0.5">
      <c r="G31909"/>
      <c r="H31909"/>
    </row>
    <row r="31910" spans="7:8" x14ac:dyDescent="0.5">
      <c r="G31910"/>
      <c r="H31910"/>
    </row>
    <row r="31911" spans="7:8" x14ac:dyDescent="0.5">
      <c r="G31911"/>
      <c r="H31911"/>
    </row>
    <row r="31912" spans="7:8" x14ac:dyDescent="0.5">
      <c r="G31912"/>
      <c r="H31912"/>
    </row>
    <row r="31913" spans="7:8" x14ac:dyDescent="0.5">
      <c r="G31913"/>
      <c r="H31913"/>
    </row>
    <row r="31914" spans="7:8" x14ac:dyDescent="0.5">
      <c r="G31914"/>
      <c r="H31914"/>
    </row>
    <row r="31915" spans="7:8" x14ac:dyDescent="0.5">
      <c r="G31915"/>
      <c r="H31915"/>
    </row>
    <row r="31916" spans="7:8" x14ac:dyDescent="0.5">
      <c r="G31916"/>
      <c r="H31916"/>
    </row>
    <row r="31917" spans="7:8" x14ac:dyDescent="0.5">
      <c r="G31917"/>
      <c r="H31917"/>
    </row>
    <row r="31918" spans="7:8" x14ac:dyDescent="0.5">
      <c r="G31918"/>
      <c r="H31918"/>
    </row>
    <row r="31919" spans="7:8" x14ac:dyDescent="0.5">
      <c r="G31919"/>
      <c r="H31919"/>
    </row>
    <row r="31920" spans="7:8" x14ac:dyDescent="0.5">
      <c r="G31920"/>
      <c r="H31920"/>
    </row>
    <row r="31921" spans="7:8" x14ac:dyDescent="0.5">
      <c r="G31921"/>
      <c r="H31921"/>
    </row>
    <row r="31922" spans="7:8" x14ac:dyDescent="0.5">
      <c r="G31922"/>
      <c r="H31922"/>
    </row>
    <row r="31923" spans="7:8" x14ac:dyDescent="0.5">
      <c r="G31923"/>
      <c r="H31923"/>
    </row>
    <row r="31924" spans="7:8" x14ac:dyDescent="0.5">
      <c r="G31924"/>
      <c r="H31924"/>
    </row>
    <row r="31925" spans="7:8" x14ac:dyDescent="0.5">
      <c r="G31925"/>
      <c r="H31925"/>
    </row>
    <row r="31926" spans="7:8" x14ac:dyDescent="0.5">
      <c r="G31926"/>
      <c r="H31926"/>
    </row>
    <row r="31927" spans="7:8" x14ac:dyDescent="0.5">
      <c r="G31927"/>
      <c r="H31927"/>
    </row>
    <row r="31928" spans="7:8" x14ac:dyDescent="0.5">
      <c r="G31928"/>
      <c r="H31928"/>
    </row>
    <row r="31929" spans="7:8" x14ac:dyDescent="0.5">
      <c r="G31929"/>
      <c r="H31929"/>
    </row>
    <row r="31930" spans="7:8" x14ac:dyDescent="0.5">
      <c r="G31930"/>
      <c r="H31930"/>
    </row>
    <row r="31931" spans="7:8" x14ac:dyDescent="0.5">
      <c r="G31931"/>
      <c r="H31931"/>
    </row>
    <row r="31932" spans="7:8" x14ac:dyDescent="0.5">
      <c r="G31932"/>
      <c r="H31932"/>
    </row>
    <row r="31933" spans="7:8" x14ac:dyDescent="0.5">
      <c r="G31933"/>
      <c r="H31933"/>
    </row>
    <row r="31934" spans="7:8" x14ac:dyDescent="0.5">
      <c r="G31934"/>
      <c r="H31934"/>
    </row>
    <row r="31935" spans="7:8" x14ac:dyDescent="0.5">
      <c r="G31935"/>
      <c r="H31935"/>
    </row>
    <row r="31936" spans="7:8" x14ac:dyDescent="0.5">
      <c r="G31936"/>
      <c r="H31936"/>
    </row>
    <row r="31937" spans="7:8" x14ac:dyDescent="0.5">
      <c r="G31937"/>
      <c r="H31937"/>
    </row>
    <row r="31938" spans="7:8" x14ac:dyDescent="0.5">
      <c r="G31938"/>
      <c r="H31938"/>
    </row>
    <row r="31939" spans="7:8" x14ac:dyDescent="0.5">
      <c r="G31939"/>
      <c r="H31939"/>
    </row>
    <row r="31940" spans="7:8" x14ac:dyDescent="0.5">
      <c r="G31940"/>
      <c r="H31940"/>
    </row>
    <row r="31941" spans="7:8" x14ac:dyDescent="0.5">
      <c r="G31941"/>
      <c r="H31941"/>
    </row>
    <row r="31942" spans="7:8" x14ac:dyDescent="0.5">
      <c r="G31942"/>
      <c r="H31942"/>
    </row>
    <row r="31943" spans="7:8" x14ac:dyDescent="0.5">
      <c r="G31943"/>
      <c r="H31943"/>
    </row>
    <row r="31944" spans="7:8" x14ac:dyDescent="0.5">
      <c r="G31944"/>
      <c r="H31944"/>
    </row>
    <row r="31945" spans="7:8" x14ac:dyDescent="0.5">
      <c r="G31945"/>
      <c r="H31945"/>
    </row>
    <row r="31946" spans="7:8" x14ac:dyDescent="0.5">
      <c r="G31946"/>
      <c r="H31946"/>
    </row>
    <row r="31947" spans="7:8" x14ac:dyDescent="0.5">
      <c r="G31947"/>
      <c r="H31947"/>
    </row>
    <row r="31948" spans="7:8" x14ac:dyDescent="0.5">
      <c r="G31948"/>
      <c r="H31948"/>
    </row>
    <row r="31949" spans="7:8" x14ac:dyDescent="0.5">
      <c r="G31949"/>
      <c r="H31949"/>
    </row>
    <row r="31950" spans="7:8" x14ac:dyDescent="0.5">
      <c r="G31950"/>
      <c r="H31950"/>
    </row>
    <row r="31951" spans="7:8" x14ac:dyDescent="0.5">
      <c r="G31951"/>
      <c r="H31951"/>
    </row>
    <row r="31952" spans="7:8" x14ac:dyDescent="0.5">
      <c r="G31952"/>
      <c r="H31952"/>
    </row>
    <row r="31953" spans="7:8" x14ac:dyDescent="0.5">
      <c r="G31953"/>
      <c r="H31953"/>
    </row>
    <row r="31954" spans="7:8" x14ac:dyDescent="0.5">
      <c r="G31954"/>
      <c r="H31954"/>
    </row>
    <row r="31955" spans="7:8" x14ac:dyDescent="0.5">
      <c r="G31955"/>
      <c r="H31955"/>
    </row>
    <row r="31956" spans="7:8" x14ac:dyDescent="0.5">
      <c r="G31956"/>
      <c r="H31956"/>
    </row>
    <row r="31957" spans="7:8" x14ac:dyDescent="0.5">
      <c r="G31957"/>
      <c r="H31957"/>
    </row>
    <row r="31958" spans="7:8" x14ac:dyDescent="0.5">
      <c r="G31958"/>
      <c r="H31958"/>
    </row>
    <row r="31959" spans="7:8" x14ac:dyDescent="0.5">
      <c r="G31959"/>
      <c r="H31959"/>
    </row>
    <row r="31960" spans="7:8" x14ac:dyDescent="0.5">
      <c r="G31960"/>
      <c r="H31960"/>
    </row>
    <row r="31961" spans="7:8" x14ac:dyDescent="0.5">
      <c r="G31961"/>
      <c r="H31961"/>
    </row>
    <row r="31962" spans="7:8" x14ac:dyDescent="0.5">
      <c r="G31962"/>
      <c r="H31962"/>
    </row>
    <row r="31963" spans="7:8" x14ac:dyDescent="0.5">
      <c r="G31963"/>
      <c r="H31963"/>
    </row>
    <row r="31964" spans="7:8" x14ac:dyDescent="0.5">
      <c r="G31964"/>
      <c r="H31964"/>
    </row>
    <row r="31965" spans="7:8" x14ac:dyDescent="0.5">
      <c r="G31965"/>
      <c r="H31965"/>
    </row>
    <row r="31966" spans="7:8" x14ac:dyDescent="0.5">
      <c r="G31966"/>
      <c r="H31966"/>
    </row>
    <row r="31967" spans="7:8" x14ac:dyDescent="0.5">
      <c r="G31967"/>
      <c r="H31967"/>
    </row>
    <row r="31968" spans="7:8" x14ac:dyDescent="0.5">
      <c r="G31968"/>
      <c r="H31968"/>
    </row>
    <row r="31969" spans="7:8" x14ac:dyDescent="0.5">
      <c r="G31969"/>
      <c r="H31969"/>
    </row>
    <row r="31970" spans="7:8" x14ac:dyDescent="0.5">
      <c r="G31970"/>
      <c r="H31970"/>
    </row>
    <row r="31971" spans="7:8" x14ac:dyDescent="0.5">
      <c r="G31971"/>
      <c r="H31971"/>
    </row>
    <row r="31972" spans="7:8" x14ac:dyDescent="0.5">
      <c r="G31972"/>
      <c r="H31972"/>
    </row>
    <row r="31973" spans="7:8" x14ac:dyDescent="0.5">
      <c r="G31973"/>
      <c r="H31973"/>
    </row>
    <row r="31974" spans="7:8" x14ac:dyDescent="0.5">
      <c r="G31974"/>
      <c r="H31974"/>
    </row>
    <row r="31975" spans="7:8" x14ac:dyDescent="0.5">
      <c r="G31975"/>
      <c r="H31975"/>
    </row>
    <row r="31976" spans="7:8" x14ac:dyDescent="0.5">
      <c r="G31976"/>
      <c r="H31976"/>
    </row>
    <row r="31977" spans="7:8" x14ac:dyDescent="0.5">
      <c r="G31977"/>
      <c r="H31977"/>
    </row>
    <row r="31978" spans="7:8" x14ac:dyDescent="0.5">
      <c r="G31978"/>
      <c r="H31978"/>
    </row>
    <row r="31979" spans="7:8" x14ac:dyDescent="0.5">
      <c r="G31979"/>
      <c r="H31979"/>
    </row>
    <row r="31980" spans="7:8" x14ac:dyDescent="0.5">
      <c r="G31980"/>
      <c r="H31980"/>
    </row>
    <row r="31981" spans="7:8" x14ac:dyDescent="0.5">
      <c r="G31981"/>
      <c r="H31981"/>
    </row>
    <row r="31982" spans="7:8" x14ac:dyDescent="0.5">
      <c r="G31982"/>
      <c r="H31982"/>
    </row>
    <row r="31983" spans="7:8" x14ac:dyDescent="0.5">
      <c r="G31983"/>
      <c r="H31983"/>
    </row>
    <row r="31984" spans="7:8" x14ac:dyDescent="0.5">
      <c r="G31984"/>
      <c r="H31984"/>
    </row>
    <row r="31985" spans="7:8" x14ac:dyDescent="0.5">
      <c r="G31985"/>
      <c r="H31985"/>
    </row>
    <row r="31986" spans="7:8" x14ac:dyDescent="0.5">
      <c r="G31986"/>
      <c r="H31986"/>
    </row>
    <row r="31987" spans="7:8" x14ac:dyDescent="0.5">
      <c r="G31987"/>
      <c r="H31987"/>
    </row>
    <row r="31988" spans="7:8" x14ac:dyDescent="0.5">
      <c r="G31988"/>
      <c r="H31988"/>
    </row>
    <row r="31989" spans="7:8" x14ac:dyDescent="0.5">
      <c r="G31989"/>
      <c r="H31989"/>
    </row>
    <row r="31990" spans="7:8" x14ac:dyDescent="0.5">
      <c r="G31990"/>
      <c r="H31990"/>
    </row>
    <row r="31991" spans="7:8" x14ac:dyDescent="0.5">
      <c r="G31991"/>
      <c r="H31991"/>
    </row>
    <row r="31992" spans="7:8" x14ac:dyDescent="0.5">
      <c r="G31992"/>
      <c r="H31992"/>
    </row>
    <row r="31993" spans="7:8" x14ac:dyDescent="0.5">
      <c r="G31993"/>
      <c r="H31993"/>
    </row>
    <row r="31994" spans="7:8" x14ac:dyDescent="0.5">
      <c r="G31994"/>
      <c r="H31994"/>
    </row>
    <row r="31995" spans="7:8" x14ac:dyDescent="0.5">
      <c r="G31995"/>
      <c r="H31995"/>
    </row>
    <row r="31996" spans="7:8" x14ac:dyDescent="0.5">
      <c r="G31996"/>
      <c r="H31996"/>
    </row>
    <row r="31997" spans="7:8" x14ac:dyDescent="0.5">
      <c r="G31997"/>
      <c r="H31997"/>
    </row>
    <row r="31998" spans="7:8" x14ac:dyDescent="0.5">
      <c r="G31998"/>
      <c r="H31998"/>
    </row>
    <row r="31999" spans="7:8" x14ac:dyDescent="0.5">
      <c r="G31999"/>
      <c r="H31999"/>
    </row>
    <row r="32000" spans="7:8" x14ac:dyDescent="0.5">
      <c r="G32000"/>
      <c r="H32000"/>
    </row>
    <row r="32001" spans="7:8" x14ac:dyDescent="0.5">
      <c r="G32001"/>
      <c r="H32001"/>
    </row>
    <row r="32002" spans="7:8" x14ac:dyDescent="0.5">
      <c r="G32002"/>
      <c r="H32002"/>
    </row>
    <row r="32003" spans="7:8" x14ac:dyDescent="0.5">
      <c r="G32003"/>
      <c r="H32003"/>
    </row>
    <row r="32004" spans="7:8" x14ac:dyDescent="0.5">
      <c r="G32004"/>
      <c r="H32004"/>
    </row>
    <row r="32005" spans="7:8" x14ac:dyDescent="0.5">
      <c r="G32005"/>
      <c r="H32005"/>
    </row>
    <row r="32006" spans="7:8" x14ac:dyDescent="0.5">
      <c r="G32006"/>
      <c r="H32006"/>
    </row>
    <row r="32007" spans="7:8" x14ac:dyDescent="0.5">
      <c r="G32007"/>
      <c r="H32007"/>
    </row>
    <row r="32008" spans="7:8" x14ac:dyDescent="0.5">
      <c r="G32008"/>
      <c r="H32008"/>
    </row>
    <row r="32009" spans="7:8" x14ac:dyDescent="0.5">
      <c r="G32009"/>
      <c r="H32009"/>
    </row>
    <row r="32010" spans="7:8" x14ac:dyDescent="0.5">
      <c r="G32010"/>
      <c r="H32010"/>
    </row>
    <row r="32011" spans="7:8" x14ac:dyDescent="0.5">
      <c r="G32011"/>
      <c r="H32011"/>
    </row>
    <row r="32012" spans="7:8" x14ac:dyDescent="0.5">
      <c r="G32012"/>
      <c r="H32012"/>
    </row>
    <row r="32013" spans="7:8" x14ac:dyDescent="0.5">
      <c r="G32013"/>
      <c r="H32013"/>
    </row>
    <row r="32014" spans="7:8" x14ac:dyDescent="0.5">
      <c r="G32014"/>
      <c r="H32014"/>
    </row>
    <row r="32015" spans="7:8" x14ac:dyDescent="0.5">
      <c r="G32015"/>
      <c r="H32015"/>
    </row>
    <row r="32016" spans="7:8" x14ac:dyDescent="0.5">
      <c r="G32016"/>
      <c r="H32016"/>
    </row>
    <row r="32017" spans="7:8" x14ac:dyDescent="0.5">
      <c r="G32017"/>
      <c r="H32017"/>
    </row>
    <row r="32018" spans="7:8" x14ac:dyDescent="0.5">
      <c r="G32018"/>
      <c r="H32018"/>
    </row>
    <row r="32019" spans="7:8" x14ac:dyDescent="0.5">
      <c r="G32019"/>
      <c r="H32019"/>
    </row>
    <row r="32020" spans="7:8" x14ac:dyDescent="0.5">
      <c r="G32020"/>
      <c r="H32020"/>
    </row>
    <row r="32021" spans="7:8" x14ac:dyDescent="0.5">
      <c r="G32021"/>
      <c r="H32021"/>
    </row>
    <row r="32022" spans="7:8" x14ac:dyDescent="0.5">
      <c r="G32022"/>
      <c r="H32022"/>
    </row>
    <row r="32023" spans="7:8" x14ac:dyDescent="0.5">
      <c r="G32023"/>
      <c r="H32023"/>
    </row>
    <row r="32024" spans="7:8" x14ac:dyDescent="0.5">
      <c r="G32024"/>
      <c r="H32024"/>
    </row>
    <row r="32025" spans="7:8" x14ac:dyDescent="0.5">
      <c r="G32025"/>
      <c r="H32025"/>
    </row>
    <row r="32026" spans="7:8" x14ac:dyDescent="0.5">
      <c r="G32026"/>
      <c r="H32026"/>
    </row>
    <row r="32027" spans="7:8" x14ac:dyDescent="0.5">
      <c r="G32027"/>
      <c r="H32027"/>
    </row>
    <row r="32028" spans="7:8" x14ac:dyDescent="0.5">
      <c r="G32028"/>
      <c r="H32028"/>
    </row>
    <row r="32029" spans="7:8" x14ac:dyDescent="0.5">
      <c r="G32029"/>
      <c r="H32029"/>
    </row>
    <row r="32030" spans="7:8" x14ac:dyDescent="0.5">
      <c r="G32030"/>
      <c r="H32030"/>
    </row>
    <row r="32031" spans="7:8" x14ac:dyDescent="0.5">
      <c r="G32031"/>
      <c r="H32031"/>
    </row>
    <row r="32032" spans="7:8" x14ac:dyDescent="0.5">
      <c r="G32032"/>
      <c r="H32032"/>
    </row>
    <row r="32033" spans="7:8" x14ac:dyDescent="0.5">
      <c r="G32033"/>
      <c r="H32033"/>
    </row>
    <row r="32034" spans="7:8" x14ac:dyDescent="0.5">
      <c r="G32034"/>
      <c r="H32034"/>
    </row>
    <row r="32035" spans="7:8" x14ac:dyDescent="0.5">
      <c r="G32035"/>
      <c r="H32035"/>
    </row>
    <row r="32036" spans="7:8" x14ac:dyDescent="0.5">
      <c r="G32036"/>
      <c r="H32036"/>
    </row>
    <row r="32037" spans="7:8" x14ac:dyDescent="0.5">
      <c r="G32037"/>
      <c r="H32037"/>
    </row>
    <row r="32038" spans="7:8" x14ac:dyDescent="0.5">
      <c r="G32038"/>
      <c r="H32038"/>
    </row>
    <row r="32039" spans="7:8" x14ac:dyDescent="0.5">
      <c r="G32039"/>
      <c r="H32039"/>
    </row>
    <row r="32040" spans="7:8" x14ac:dyDescent="0.5">
      <c r="G32040"/>
      <c r="H32040"/>
    </row>
    <row r="32041" spans="7:8" x14ac:dyDescent="0.5">
      <c r="G32041"/>
      <c r="H32041"/>
    </row>
    <row r="32042" spans="7:8" x14ac:dyDescent="0.5">
      <c r="G32042"/>
      <c r="H32042"/>
    </row>
    <row r="32043" spans="7:8" x14ac:dyDescent="0.5">
      <c r="G32043"/>
      <c r="H32043"/>
    </row>
    <row r="32044" spans="7:8" x14ac:dyDescent="0.5">
      <c r="G32044"/>
      <c r="H32044"/>
    </row>
    <row r="32045" spans="7:8" x14ac:dyDescent="0.5">
      <c r="G32045"/>
      <c r="H32045"/>
    </row>
    <row r="32046" spans="7:8" x14ac:dyDescent="0.5">
      <c r="G32046"/>
      <c r="H32046"/>
    </row>
    <row r="32047" spans="7:8" x14ac:dyDescent="0.5">
      <c r="G32047"/>
      <c r="H32047"/>
    </row>
    <row r="32048" spans="7:8" x14ac:dyDescent="0.5">
      <c r="G32048"/>
      <c r="H32048"/>
    </row>
    <row r="32049" spans="7:8" x14ac:dyDescent="0.5">
      <c r="G32049"/>
      <c r="H32049"/>
    </row>
    <row r="32050" spans="7:8" x14ac:dyDescent="0.5">
      <c r="G32050"/>
      <c r="H32050"/>
    </row>
    <row r="32051" spans="7:8" x14ac:dyDescent="0.5">
      <c r="G32051"/>
      <c r="H32051"/>
    </row>
    <row r="32052" spans="7:8" x14ac:dyDescent="0.5">
      <c r="G32052"/>
      <c r="H32052"/>
    </row>
    <row r="32053" spans="7:8" x14ac:dyDescent="0.5">
      <c r="G32053"/>
      <c r="H32053"/>
    </row>
    <row r="32054" spans="7:8" x14ac:dyDescent="0.5">
      <c r="G32054"/>
      <c r="H32054"/>
    </row>
    <row r="32055" spans="7:8" x14ac:dyDescent="0.5">
      <c r="G32055"/>
      <c r="H32055"/>
    </row>
    <row r="32056" spans="7:8" x14ac:dyDescent="0.5">
      <c r="G32056"/>
      <c r="H32056"/>
    </row>
    <row r="32057" spans="7:8" x14ac:dyDescent="0.5">
      <c r="G32057"/>
      <c r="H32057"/>
    </row>
    <row r="32058" spans="7:8" x14ac:dyDescent="0.5">
      <c r="G32058"/>
      <c r="H32058"/>
    </row>
    <row r="32059" spans="7:8" x14ac:dyDescent="0.5">
      <c r="G32059"/>
      <c r="H32059"/>
    </row>
    <row r="32060" spans="7:8" x14ac:dyDescent="0.5">
      <c r="G32060"/>
      <c r="H32060"/>
    </row>
    <row r="32061" spans="7:8" x14ac:dyDescent="0.5">
      <c r="G32061"/>
      <c r="H32061"/>
    </row>
    <row r="32062" spans="7:8" x14ac:dyDescent="0.5">
      <c r="G32062"/>
      <c r="H32062"/>
    </row>
    <row r="32063" spans="7:8" x14ac:dyDescent="0.5">
      <c r="G32063"/>
      <c r="H32063"/>
    </row>
    <row r="32064" spans="7:8" x14ac:dyDescent="0.5">
      <c r="G32064"/>
      <c r="H32064"/>
    </row>
    <row r="32065" spans="7:8" x14ac:dyDescent="0.5">
      <c r="G32065"/>
      <c r="H32065"/>
    </row>
    <row r="32066" spans="7:8" x14ac:dyDescent="0.5">
      <c r="G32066"/>
      <c r="H32066"/>
    </row>
    <row r="32067" spans="7:8" x14ac:dyDescent="0.5">
      <c r="G32067"/>
      <c r="H32067"/>
    </row>
    <row r="32068" spans="7:8" x14ac:dyDescent="0.5">
      <c r="G32068"/>
      <c r="H32068"/>
    </row>
    <row r="32069" spans="7:8" x14ac:dyDescent="0.5">
      <c r="G32069"/>
      <c r="H32069"/>
    </row>
    <row r="32070" spans="7:8" x14ac:dyDescent="0.5">
      <c r="G32070"/>
      <c r="H32070"/>
    </row>
    <row r="32071" spans="7:8" x14ac:dyDescent="0.5">
      <c r="G32071"/>
      <c r="H32071"/>
    </row>
    <row r="32072" spans="7:8" x14ac:dyDescent="0.5">
      <c r="G32072"/>
      <c r="H32072"/>
    </row>
    <row r="32073" spans="7:8" x14ac:dyDescent="0.5">
      <c r="G32073"/>
      <c r="H32073"/>
    </row>
    <row r="32074" spans="7:8" x14ac:dyDescent="0.5">
      <c r="G32074"/>
      <c r="H32074"/>
    </row>
    <row r="32075" spans="7:8" x14ac:dyDescent="0.5">
      <c r="G32075"/>
      <c r="H32075"/>
    </row>
    <row r="32076" spans="7:8" x14ac:dyDescent="0.5">
      <c r="G32076"/>
      <c r="H32076"/>
    </row>
    <row r="32077" spans="7:8" x14ac:dyDescent="0.5">
      <c r="G32077"/>
      <c r="H32077"/>
    </row>
    <row r="32078" spans="7:8" x14ac:dyDescent="0.5">
      <c r="G32078"/>
      <c r="H32078"/>
    </row>
    <row r="32079" spans="7:8" x14ac:dyDescent="0.5">
      <c r="G32079"/>
      <c r="H32079"/>
    </row>
    <row r="32080" spans="7:8" x14ac:dyDescent="0.5">
      <c r="G32080"/>
      <c r="H32080"/>
    </row>
    <row r="32081" spans="7:8" x14ac:dyDescent="0.5">
      <c r="G32081"/>
      <c r="H32081"/>
    </row>
    <row r="32082" spans="7:8" x14ac:dyDescent="0.5">
      <c r="G32082"/>
      <c r="H32082"/>
    </row>
    <row r="32083" spans="7:8" x14ac:dyDescent="0.5">
      <c r="G32083"/>
      <c r="H32083"/>
    </row>
    <row r="32084" spans="7:8" x14ac:dyDescent="0.5">
      <c r="G32084"/>
      <c r="H32084"/>
    </row>
    <row r="32085" spans="7:8" x14ac:dyDescent="0.5">
      <c r="G32085"/>
      <c r="H32085"/>
    </row>
    <row r="32086" spans="7:8" x14ac:dyDescent="0.5">
      <c r="G32086"/>
      <c r="H32086"/>
    </row>
    <row r="32087" spans="7:8" x14ac:dyDescent="0.5">
      <c r="G32087"/>
      <c r="H32087"/>
    </row>
    <row r="32088" spans="7:8" x14ac:dyDescent="0.5">
      <c r="G32088"/>
      <c r="H32088"/>
    </row>
    <row r="32089" spans="7:8" x14ac:dyDescent="0.5">
      <c r="G32089"/>
      <c r="H32089"/>
    </row>
    <row r="32090" spans="7:8" x14ac:dyDescent="0.5">
      <c r="G32090"/>
      <c r="H32090"/>
    </row>
    <row r="32091" spans="7:8" x14ac:dyDescent="0.5">
      <c r="G32091"/>
      <c r="H32091"/>
    </row>
    <row r="32092" spans="7:8" x14ac:dyDescent="0.5">
      <c r="G32092"/>
      <c r="H32092"/>
    </row>
    <row r="32093" spans="7:8" x14ac:dyDescent="0.5">
      <c r="G32093"/>
      <c r="H32093"/>
    </row>
    <row r="32094" spans="7:8" x14ac:dyDescent="0.5">
      <c r="G32094"/>
      <c r="H32094"/>
    </row>
    <row r="32095" spans="7:8" x14ac:dyDescent="0.5">
      <c r="G32095"/>
      <c r="H32095"/>
    </row>
    <row r="32096" spans="7:8" x14ac:dyDescent="0.5">
      <c r="G32096"/>
      <c r="H32096"/>
    </row>
    <row r="32097" spans="7:8" x14ac:dyDescent="0.5">
      <c r="G32097"/>
      <c r="H32097"/>
    </row>
    <row r="32098" spans="7:8" x14ac:dyDescent="0.5">
      <c r="G32098"/>
      <c r="H32098"/>
    </row>
    <row r="32099" spans="7:8" x14ac:dyDescent="0.5">
      <c r="G32099"/>
      <c r="H32099"/>
    </row>
    <row r="32100" spans="7:8" x14ac:dyDescent="0.5">
      <c r="G32100"/>
      <c r="H32100"/>
    </row>
    <row r="32101" spans="7:8" x14ac:dyDescent="0.5">
      <c r="G32101"/>
      <c r="H32101"/>
    </row>
    <row r="32102" spans="7:8" x14ac:dyDescent="0.5">
      <c r="G32102"/>
      <c r="H32102"/>
    </row>
    <row r="32103" spans="7:8" x14ac:dyDescent="0.5">
      <c r="G32103"/>
      <c r="H32103"/>
    </row>
    <row r="32104" spans="7:8" x14ac:dyDescent="0.5">
      <c r="G32104"/>
      <c r="H32104"/>
    </row>
    <row r="32105" spans="7:8" x14ac:dyDescent="0.5">
      <c r="G32105"/>
      <c r="H32105"/>
    </row>
    <row r="32106" spans="7:8" x14ac:dyDescent="0.5">
      <c r="G32106"/>
      <c r="H32106"/>
    </row>
    <row r="32107" spans="7:8" x14ac:dyDescent="0.5">
      <c r="G32107"/>
      <c r="H32107"/>
    </row>
    <row r="32108" spans="7:8" x14ac:dyDescent="0.5">
      <c r="G32108"/>
      <c r="H32108"/>
    </row>
    <row r="32109" spans="7:8" x14ac:dyDescent="0.5">
      <c r="G32109"/>
      <c r="H32109"/>
    </row>
    <row r="32110" spans="7:8" x14ac:dyDescent="0.5">
      <c r="G32110"/>
      <c r="H32110"/>
    </row>
    <row r="32111" spans="7:8" x14ac:dyDescent="0.5">
      <c r="G32111"/>
      <c r="H32111"/>
    </row>
    <row r="32112" spans="7:8" x14ac:dyDescent="0.5">
      <c r="G32112"/>
      <c r="H32112"/>
    </row>
    <row r="32113" spans="7:8" x14ac:dyDescent="0.5">
      <c r="G32113"/>
      <c r="H32113"/>
    </row>
    <row r="32114" spans="7:8" x14ac:dyDescent="0.5">
      <c r="G32114"/>
      <c r="H32114"/>
    </row>
    <row r="32115" spans="7:8" x14ac:dyDescent="0.5">
      <c r="G32115"/>
      <c r="H32115"/>
    </row>
    <row r="32116" spans="7:8" x14ac:dyDescent="0.5">
      <c r="G32116"/>
      <c r="H32116"/>
    </row>
    <row r="32117" spans="7:8" x14ac:dyDescent="0.5">
      <c r="G32117"/>
      <c r="H32117"/>
    </row>
    <row r="32118" spans="7:8" x14ac:dyDescent="0.5">
      <c r="G32118"/>
      <c r="H32118"/>
    </row>
    <row r="32119" spans="7:8" x14ac:dyDescent="0.5">
      <c r="G32119"/>
      <c r="H32119"/>
    </row>
    <row r="32120" spans="7:8" x14ac:dyDescent="0.5">
      <c r="G32120"/>
      <c r="H32120"/>
    </row>
    <row r="32121" spans="7:8" x14ac:dyDescent="0.5">
      <c r="G32121"/>
      <c r="H32121"/>
    </row>
    <row r="32122" spans="7:8" x14ac:dyDescent="0.5">
      <c r="G32122"/>
      <c r="H32122"/>
    </row>
    <row r="32123" spans="7:8" x14ac:dyDescent="0.5">
      <c r="G32123"/>
      <c r="H32123"/>
    </row>
    <row r="32124" spans="7:8" x14ac:dyDescent="0.5">
      <c r="G32124"/>
      <c r="H32124"/>
    </row>
    <row r="32125" spans="7:8" x14ac:dyDescent="0.5">
      <c r="G32125"/>
      <c r="H32125"/>
    </row>
    <row r="32126" spans="7:8" x14ac:dyDescent="0.5">
      <c r="G32126"/>
      <c r="H32126"/>
    </row>
    <row r="32127" spans="7:8" x14ac:dyDescent="0.5">
      <c r="G32127"/>
      <c r="H32127"/>
    </row>
    <row r="32128" spans="7:8" x14ac:dyDescent="0.5">
      <c r="G32128"/>
      <c r="H32128"/>
    </row>
    <row r="32129" spans="7:8" x14ac:dyDescent="0.5">
      <c r="G32129"/>
      <c r="H32129"/>
    </row>
    <row r="32130" spans="7:8" x14ac:dyDescent="0.5">
      <c r="G32130"/>
      <c r="H32130"/>
    </row>
    <row r="32131" spans="7:8" x14ac:dyDescent="0.5">
      <c r="G32131"/>
      <c r="H32131"/>
    </row>
    <row r="32132" spans="7:8" x14ac:dyDescent="0.5">
      <c r="G32132"/>
      <c r="H32132"/>
    </row>
    <row r="32133" spans="7:8" x14ac:dyDescent="0.5">
      <c r="G32133"/>
      <c r="H32133"/>
    </row>
    <row r="32134" spans="7:8" x14ac:dyDescent="0.5">
      <c r="G32134"/>
      <c r="H32134"/>
    </row>
    <row r="32135" spans="7:8" x14ac:dyDescent="0.5">
      <c r="G32135"/>
      <c r="H32135"/>
    </row>
    <row r="32136" spans="7:8" x14ac:dyDescent="0.5">
      <c r="G32136"/>
      <c r="H32136"/>
    </row>
    <row r="32137" spans="7:8" x14ac:dyDescent="0.5">
      <c r="G32137"/>
      <c r="H32137"/>
    </row>
    <row r="32138" spans="7:8" x14ac:dyDescent="0.5">
      <c r="G32138"/>
      <c r="H32138"/>
    </row>
    <row r="32139" spans="7:8" x14ac:dyDescent="0.5">
      <c r="G32139"/>
      <c r="H32139"/>
    </row>
    <row r="32140" spans="7:8" x14ac:dyDescent="0.5">
      <c r="G32140"/>
      <c r="H32140"/>
    </row>
    <row r="32141" spans="7:8" x14ac:dyDescent="0.5">
      <c r="G32141"/>
      <c r="H32141"/>
    </row>
    <row r="32142" spans="7:8" x14ac:dyDescent="0.5">
      <c r="G32142"/>
      <c r="H32142"/>
    </row>
    <row r="32143" spans="7:8" x14ac:dyDescent="0.5">
      <c r="G32143"/>
      <c r="H32143"/>
    </row>
    <row r="32144" spans="7:8" x14ac:dyDescent="0.5">
      <c r="G32144"/>
      <c r="H32144"/>
    </row>
    <row r="32145" spans="7:8" x14ac:dyDescent="0.5">
      <c r="G32145"/>
      <c r="H32145"/>
    </row>
    <row r="32146" spans="7:8" x14ac:dyDescent="0.5">
      <c r="G32146"/>
      <c r="H32146"/>
    </row>
    <row r="32147" spans="7:8" x14ac:dyDescent="0.5">
      <c r="G32147"/>
      <c r="H32147"/>
    </row>
    <row r="32148" spans="7:8" x14ac:dyDescent="0.5">
      <c r="G32148"/>
      <c r="H32148"/>
    </row>
    <row r="32149" spans="7:8" x14ac:dyDescent="0.5">
      <c r="G32149"/>
      <c r="H32149"/>
    </row>
    <row r="32150" spans="7:8" x14ac:dyDescent="0.5">
      <c r="G32150"/>
      <c r="H32150"/>
    </row>
    <row r="32151" spans="7:8" x14ac:dyDescent="0.5">
      <c r="G32151"/>
      <c r="H32151"/>
    </row>
    <row r="32152" spans="7:8" x14ac:dyDescent="0.5">
      <c r="G32152"/>
      <c r="H32152"/>
    </row>
    <row r="32153" spans="7:8" x14ac:dyDescent="0.5">
      <c r="G32153"/>
      <c r="H32153"/>
    </row>
    <row r="32154" spans="7:8" x14ac:dyDescent="0.5">
      <c r="G32154"/>
      <c r="H32154"/>
    </row>
    <row r="32155" spans="7:8" x14ac:dyDescent="0.5">
      <c r="G32155"/>
      <c r="H32155"/>
    </row>
    <row r="32156" spans="7:8" x14ac:dyDescent="0.5">
      <c r="G32156"/>
      <c r="H32156"/>
    </row>
    <row r="32157" spans="7:8" x14ac:dyDescent="0.5">
      <c r="G32157"/>
      <c r="H32157"/>
    </row>
    <row r="32158" spans="7:8" x14ac:dyDescent="0.5">
      <c r="G32158"/>
      <c r="H32158"/>
    </row>
    <row r="32159" spans="7:8" x14ac:dyDescent="0.5">
      <c r="G32159"/>
      <c r="H32159"/>
    </row>
    <row r="32160" spans="7:8" x14ac:dyDescent="0.5">
      <c r="G32160"/>
      <c r="H32160"/>
    </row>
    <row r="32161" spans="7:8" x14ac:dyDescent="0.5">
      <c r="G32161"/>
      <c r="H32161"/>
    </row>
    <row r="32162" spans="7:8" x14ac:dyDescent="0.5">
      <c r="G32162"/>
      <c r="H32162"/>
    </row>
    <row r="32163" spans="7:8" x14ac:dyDescent="0.5">
      <c r="G32163"/>
      <c r="H32163"/>
    </row>
    <row r="32164" spans="7:8" x14ac:dyDescent="0.5">
      <c r="G32164"/>
      <c r="H32164"/>
    </row>
    <row r="32165" spans="7:8" x14ac:dyDescent="0.5">
      <c r="G32165"/>
      <c r="H32165"/>
    </row>
    <row r="32166" spans="7:8" x14ac:dyDescent="0.5">
      <c r="G32166"/>
      <c r="H32166"/>
    </row>
    <row r="32167" spans="7:8" x14ac:dyDescent="0.5">
      <c r="G32167"/>
      <c r="H32167"/>
    </row>
    <row r="32168" spans="7:8" x14ac:dyDescent="0.5">
      <c r="G32168"/>
      <c r="H32168"/>
    </row>
    <row r="32169" spans="7:8" x14ac:dyDescent="0.5">
      <c r="G32169"/>
      <c r="H32169"/>
    </row>
    <row r="32170" spans="7:8" x14ac:dyDescent="0.5">
      <c r="G32170"/>
      <c r="H32170"/>
    </row>
    <row r="32171" spans="7:8" x14ac:dyDescent="0.5">
      <c r="G32171"/>
      <c r="H32171"/>
    </row>
    <row r="32172" spans="7:8" x14ac:dyDescent="0.5">
      <c r="G32172"/>
      <c r="H32172"/>
    </row>
    <row r="32173" spans="7:8" x14ac:dyDescent="0.5">
      <c r="G32173"/>
      <c r="H32173"/>
    </row>
    <row r="32174" spans="7:8" x14ac:dyDescent="0.5">
      <c r="G32174"/>
      <c r="H32174"/>
    </row>
    <row r="32175" spans="7:8" x14ac:dyDescent="0.5">
      <c r="G32175"/>
      <c r="H32175"/>
    </row>
    <row r="32176" spans="7:8" x14ac:dyDescent="0.5">
      <c r="G32176"/>
      <c r="H32176"/>
    </row>
    <row r="32177" spans="7:8" x14ac:dyDescent="0.5">
      <c r="G32177"/>
      <c r="H32177"/>
    </row>
    <row r="32178" spans="7:8" x14ac:dyDescent="0.5">
      <c r="G32178"/>
      <c r="H32178"/>
    </row>
    <row r="32179" spans="7:8" x14ac:dyDescent="0.5">
      <c r="G32179"/>
      <c r="H32179"/>
    </row>
    <row r="32180" spans="7:8" x14ac:dyDescent="0.5">
      <c r="G32180"/>
      <c r="H32180"/>
    </row>
    <row r="32181" spans="7:8" x14ac:dyDescent="0.5">
      <c r="G32181"/>
      <c r="H32181"/>
    </row>
    <row r="32182" spans="7:8" x14ac:dyDescent="0.5">
      <c r="G32182"/>
      <c r="H32182"/>
    </row>
    <row r="32183" spans="7:8" x14ac:dyDescent="0.5">
      <c r="G32183"/>
      <c r="H32183"/>
    </row>
    <row r="32184" spans="7:8" x14ac:dyDescent="0.5">
      <c r="G32184"/>
      <c r="H32184"/>
    </row>
    <row r="32185" spans="7:8" x14ac:dyDescent="0.5">
      <c r="G32185"/>
      <c r="H32185"/>
    </row>
    <row r="32186" spans="7:8" x14ac:dyDescent="0.5">
      <c r="G32186"/>
      <c r="H32186"/>
    </row>
    <row r="32187" spans="7:8" x14ac:dyDescent="0.5">
      <c r="G32187"/>
      <c r="H32187"/>
    </row>
    <row r="32188" spans="7:8" x14ac:dyDescent="0.5">
      <c r="G32188"/>
      <c r="H32188"/>
    </row>
    <row r="32189" spans="7:8" x14ac:dyDescent="0.5">
      <c r="G32189"/>
      <c r="H32189"/>
    </row>
    <row r="32190" spans="7:8" x14ac:dyDescent="0.5">
      <c r="G32190"/>
      <c r="H32190"/>
    </row>
    <row r="32191" spans="7:8" x14ac:dyDescent="0.5">
      <c r="G32191"/>
      <c r="H32191"/>
    </row>
    <row r="32192" spans="7:8" x14ac:dyDescent="0.5">
      <c r="G32192"/>
      <c r="H32192"/>
    </row>
    <row r="32193" spans="7:8" x14ac:dyDescent="0.5">
      <c r="G32193"/>
      <c r="H32193"/>
    </row>
    <row r="32194" spans="7:8" x14ac:dyDescent="0.5">
      <c r="G32194"/>
      <c r="H32194"/>
    </row>
    <row r="32195" spans="7:8" x14ac:dyDescent="0.5">
      <c r="G32195"/>
      <c r="H32195"/>
    </row>
    <row r="32196" spans="7:8" x14ac:dyDescent="0.5">
      <c r="G32196"/>
      <c r="H32196"/>
    </row>
    <row r="32197" spans="7:8" x14ac:dyDescent="0.5">
      <c r="G32197"/>
      <c r="H32197"/>
    </row>
    <row r="32198" spans="7:8" x14ac:dyDescent="0.5">
      <c r="G32198"/>
      <c r="H32198"/>
    </row>
    <row r="32199" spans="7:8" x14ac:dyDescent="0.5">
      <c r="G32199"/>
      <c r="H32199"/>
    </row>
    <row r="32200" spans="7:8" x14ac:dyDescent="0.5">
      <c r="G32200"/>
      <c r="H32200"/>
    </row>
    <row r="32201" spans="7:8" x14ac:dyDescent="0.5">
      <c r="G32201"/>
      <c r="H32201"/>
    </row>
    <row r="32202" spans="7:8" x14ac:dyDescent="0.5">
      <c r="G32202"/>
      <c r="H32202"/>
    </row>
    <row r="32203" spans="7:8" x14ac:dyDescent="0.5">
      <c r="G32203"/>
      <c r="H32203"/>
    </row>
    <row r="32204" spans="7:8" x14ac:dyDescent="0.5">
      <c r="G32204"/>
      <c r="H32204"/>
    </row>
    <row r="32205" spans="7:8" x14ac:dyDescent="0.5">
      <c r="G32205"/>
      <c r="H32205"/>
    </row>
    <row r="32206" spans="7:8" x14ac:dyDescent="0.5">
      <c r="G32206"/>
      <c r="H32206"/>
    </row>
    <row r="32207" spans="7:8" x14ac:dyDescent="0.5">
      <c r="G32207"/>
      <c r="H32207"/>
    </row>
    <row r="32208" spans="7:8" x14ac:dyDescent="0.5">
      <c r="G32208"/>
      <c r="H32208"/>
    </row>
    <row r="32209" spans="7:8" x14ac:dyDescent="0.5">
      <c r="G32209"/>
      <c r="H32209"/>
    </row>
    <row r="32210" spans="7:8" x14ac:dyDescent="0.5">
      <c r="G32210"/>
      <c r="H32210"/>
    </row>
    <row r="32211" spans="7:8" x14ac:dyDescent="0.5">
      <c r="G32211"/>
      <c r="H32211"/>
    </row>
    <row r="32212" spans="7:8" x14ac:dyDescent="0.5">
      <c r="G32212"/>
      <c r="H32212"/>
    </row>
    <row r="32213" spans="7:8" x14ac:dyDescent="0.5">
      <c r="G32213"/>
      <c r="H32213"/>
    </row>
    <row r="32214" spans="7:8" x14ac:dyDescent="0.5">
      <c r="G32214"/>
      <c r="H32214"/>
    </row>
    <row r="32215" spans="7:8" x14ac:dyDescent="0.5">
      <c r="G32215"/>
      <c r="H32215"/>
    </row>
    <row r="32216" spans="7:8" x14ac:dyDescent="0.5">
      <c r="G32216"/>
      <c r="H32216"/>
    </row>
    <row r="32217" spans="7:8" x14ac:dyDescent="0.5">
      <c r="G32217"/>
      <c r="H32217"/>
    </row>
    <row r="32218" spans="7:8" x14ac:dyDescent="0.5">
      <c r="G32218"/>
      <c r="H32218"/>
    </row>
    <row r="32219" spans="7:8" x14ac:dyDescent="0.5">
      <c r="G32219"/>
      <c r="H32219"/>
    </row>
    <row r="32220" spans="7:8" x14ac:dyDescent="0.5">
      <c r="G32220"/>
      <c r="H32220"/>
    </row>
    <row r="32221" spans="7:8" x14ac:dyDescent="0.5">
      <c r="G32221"/>
      <c r="H32221"/>
    </row>
    <row r="32222" spans="7:8" x14ac:dyDescent="0.5">
      <c r="G32222"/>
      <c r="H32222"/>
    </row>
    <row r="32223" spans="7:8" x14ac:dyDescent="0.5">
      <c r="G32223"/>
      <c r="H32223"/>
    </row>
    <row r="32224" spans="7:8" x14ac:dyDescent="0.5">
      <c r="G32224"/>
      <c r="H32224"/>
    </row>
    <row r="32225" spans="7:8" x14ac:dyDescent="0.5">
      <c r="G32225"/>
      <c r="H32225"/>
    </row>
    <row r="32226" spans="7:8" x14ac:dyDescent="0.5">
      <c r="G32226"/>
      <c r="H32226"/>
    </row>
    <row r="32227" spans="7:8" x14ac:dyDescent="0.5">
      <c r="G32227"/>
      <c r="H32227"/>
    </row>
    <row r="32228" spans="7:8" x14ac:dyDescent="0.5">
      <c r="G32228"/>
      <c r="H32228"/>
    </row>
    <row r="32229" spans="7:8" x14ac:dyDescent="0.5">
      <c r="G32229"/>
      <c r="H32229"/>
    </row>
    <row r="32230" spans="7:8" x14ac:dyDescent="0.5">
      <c r="G32230"/>
      <c r="H32230"/>
    </row>
    <row r="32231" spans="7:8" x14ac:dyDescent="0.5">
      <c r="G32231"/>
      <c r="H32231"/>
    </row>
    <row r="32232" spans="7:8" x14ac:dyDescent="0.5">
      <c r="G32232"/>
      <c r="H32232"/>
    </row>
    <row r="32233" spans="7:8" x14ac:dyDescent="0.5">
      <c r="G32233"/>
      <c r="H32233"/>
    </row>
    <row r="32234" spans="7:8" x14ac:dyDescent="0.5">
      <c r="G32234"/>
      <c r="H32234"/>
    </row>
    <row r="32235" spans="7:8" x14ac:dyDescent="0.5">
      <c r="G32235"/>
      <c r="H32235"/>
    </row>
    <row r="32236" spans="7:8" x14ac:dyDescent="0.5">
      <c r="G32236"/>
      <c r="H32236"/>
    </row>
    <row r="32237" spans="7:8" x14ac:dyDescent="0.5">
      <c r="G32237"/>
      <c r="H32237"/>
    </row>
    <row r="32238" spans="7:8" x14ac:dyDescent="0.5">
      <c r="G32238"/>
      <c r="H32238"/>
    </row>
    <row r="32239" spans="7:8" x14ac:dyDescent="0.5">
      <c r="G32239"/>
      <c r="H32239"/>
    </row>
    <row r="32240" spans="7:8" x14ac:dyDescent="0.5">
      <c r="G32240"/>
      <c r="H32240"/>
    </row>
    <row r="32241" spans="7:8" x14ac:dyDescent="0.5">
      <c r="G32241"/>
      <c r="H32241"/>
    </row>
    <row r="32242" spans="7:8" x14ac:dyDescent="0.5">
      <c r="G32242"/>
      <c r="H32242"/>
    </row>
    <row r="32243" spans="7:8" x14ac:dyDescent="0.5">
      <c r="G32243"/>
      <c r="H32243"/>
    </row>
    <row r="32244" spans="7:8" x14ac:dyDescent="0.5">
      <c r="G32244"/>
      <c r="H32244"/>
    </row>
    <row r="32245" spans="7:8" x14ac:dyDescent="0.5">
      <c r="G32245"/>
      <c r="H32245"/>
    </row>
    <row r="32246" spans="7:8" x14ac:dyDescent="0.5">
      <c r="G32246"/>
      <c r="H32246"/>
    </row>
    <row r="32247" spans="7:8" x14ac:dyDescent="0.5">
      <c r="G32247"/>
      <c r="H32247"/>
    </row>
    <row r="32248" spans="7:8" x14ac:dyDescent="0.5">
      <c r="G32248"/>
      <c r="H32248"/>
    </row>
    <row r="32249" spans="7:8" x14ac:dyDescent="0.5">
      <c r="G32249"/>
      <c r="H32249"/>
    </row>
    <row r="32250" spans="7:8" x14ac:dyDescent="0.5">
      <c r="G32250"/>
      <c r="H32250"/>
    </row>
    <row r="32251" spans="7:8" x14ac:dyDescent="0.5">
      <c r="G32251"/>
      <c r="H32251"/>
    </row>
    <row r="32252" spans="7:8" x14ac:dyDescent="0.5">
      <c r="G32252"/>
      <c r="H32252"/>
    </row>
    <row r="32253" spans="7:8" x14ac:dyDescent="0.5">
      <c r="G32253"/>
      <c r="H32253"/>
    </row>
    <row r="32254" spans="7:8" x14ac:dyDescent="0.5">
      <c r="G32254"/>
      <c r="H32254"/>
    </row>
    <row r="32255" spans="7:8" x14ac:dyDescent="0.5">
      <c r="G32255"/>
      <c r="H32255"/>
    </row>
    <row r="32256" spans="7:8" x14ac:dyDescent="0.5">
      <c r="G32256"/>
      <c r="H32256"/>
    </row>
    <row r="32257" spans="7:8" x14ac:dyDescent="0.5">
      <c r="G32257"/>
      <c r="H32257"/>
    </row>
    <row r="32258" spans="7:8" x14ac:dyDescent="0.5">
      <c r="G32258"/>
      <c r="H32258"/>
    </row>
    <row r="32259" spans="7:8" x14ac:dyDescent="0.5">
      <c r="G32259"/>
      <c r="H32259"/>
    </row>
    <row r="32260" spans="7:8" x14ac:dyDescent="0.5">
      <c r="G32260"/>
      <c r="H32260"/>
    </row>
    <row r="32261" spans="7:8" x14ac:dyDescent="0.5">
      <c r="G32261"/>
      <c r="H32261"/>
    </row>
    <row r="32262" spans="7:8" x14ac:dyDescent="0.5">
      <c r="G32262"/>
      <c r="H32262"/>
    </row>
    <row r="32263" spans="7:8" x14ac:dyDescent="0.5">
      <c r="G32263"/>
      <c r="H32263"/>
    </row>
    <row r="32264" spans="7:8" x14ac:dyDescent="0.5">
      <c r="G32264"/>
      <c r="H32264"/>
    </row>
    <row r="32265" spans="7:8" x14ac:dyDescent="0.5">
      <c r="G32265"/>
      <c r="H32265"/>
    </row>
    <row r="32266" spans="7:8" x14ac:dyDescent="0.5">
      <c r="G32266"/>
      <c r="H32266"/>
    </row>
    <row r="32267" spans="7:8" x14ac:dyDescent="0.5">
      <c r="G32267"/>
      <c r="H32267"/>
    </row>
    <row r="32268" spans="7:8" x14ac:dyDescent="0.5">
      <c r="G32268"/>
      <c r="H32268"/>
    </row>
    <row r="32269" spans="7:8" x14ac:dyDescent="0.5">
      <c r="G32269"/>
      <c r="H32269"/>
    </row>
    <row r="32270" spans="7:8" x14ac:dyDescent="0.5">
      <c r="G32270"/>
      <c r="H32270"/>
    </row>
    <row r="32271" spans="7:8" x14ac:dyDescent="0.5">
      <c r="G32271"/>
      <c r="H32271"/>
    </row>
    <row r="32272" spans="7:8" x14ac:dyDescent="0.5">
      <c r="G32272"/>
      <c r="H32272"/>
    </row>
    <row r="32273" spans="7:8" x14ac:dyDescent="0.5">
      <c r="G32273"/>
      <c r="H32273"/>
    </row>
    <row r="32274" spans="7:8" x14ac:dyDescent="0.5">
      <c r="G32274"/>
      <c r="H32274"/>
    </row>
    <row r="32275" spans="7:8" x14ac:dyDescent="0.5">
      <c r="G32275"/>
      <c r="H32275"/>
    </row>
    <row r="32276" spans="7:8" x14ac:dyDescent="0.5">
      <c r="G32276"/>
      <c r="H32276"/>
    </row>
    <row r="32277" spans="7:8" x14ac:dyDescent="0.5">
      <c r="G32277"/>
      <c r="H32277"/>
    </row>
    <row r="32278" spans="7:8" x14ac:dyDescent="0.5">
      <c r="G32278"/>
      <c r="H32278"/>
    </row>
    <row r="32279" spans="7:8" x14ac:dyDescent="0.5">
      <c r="G32279"/>
      <c r="H32279"/>
    </row>
    <row r="32280" spans="7:8" x14ac:dyDescent="0.5">
      <c r="G32280"/>
      <c r="H32280"/>
    </row>
    <row r="32281" spans="7:8" x14ac:dyDescent="0.5">
      <c r="G32281"/>
      <c r="H32281"/>
    </row>
    <row r="32282" spans="7:8" x14ac:dyDescent="0.5">
      <c r="G32282"/>
      <c r="H32282"/>
    </row>
    <row r="32283" spans="7:8" x14ac:dyDescent="0.5">
      <c r="G32283"/>
      <c r="H32283"/>
    </row>
    <row r="32284" spans="7:8" x14ac:dyDescent="0.5">
      <c r="G32284"/>
      <c r="H32284"/>
    </row>
    <row r="32285" spans="7:8" x14ac:dyDescent="0.5">
      <c r="G32285"/>
      <c r="H32285"/>
    </row>
    <row r="32286" spans="7:8" x14ac:dyDescent="0.5">
      <c r="G32286"/>
      <c r="H32286"/>
    </row>
    <row r="32287" spans="7:8" x14ac:dyDescent="0.5">
      <c r="G32287"/>
      <c r="H32287"/>
    </row>
    <row r="32288" spans="7:8" x14ac:dyDescent="0.5">
      <c r="G32288"/>
      <c r="H32288"/>
    </row>
    <row r="32289" spans="7:8" x14ac:dyDescent="0.5">
      <c r="G32289"/>
      <c r="H32289"/>
    </row>
    <row r="32290" spans="7:8" x14ac:dyDescent="0.5">
      <c r="G32290"/>
      <c r="H32290"/>
    </row>
    <row r="32291" spans="7:8" x14ac:dyDescent="0.5">
      <c r="G32291"/>
      <c r="H32291"/>
    </row>
    <row r="32292" spans="7:8" x14ac:dyDescent="0.5">
      <c r="G32292"/>
      <c r="H32292"/>
    </row>
    <row r="32293" spans="7:8" x14ac:dyDescent="0.5">
      <c r="G32293"/>
      <c r="H32293"/>
    </row>
    <row r="32294" spans="7:8" x14ac:dyDescent="0.5">
      <c r="G32294"/>
      <c r="H32294"/>
    </row>
    <row r="32295" spans="7:8" x14ac:dyDescent="0.5">
      <c r="G32295"/>
      <c r="H32295"/>
    </row>
    <row r="32296" spans="7:8" x14ac:dyDescent="0.5">
      <c r="G32296"/>
      <c r="H32296"/>
    </row>
    <row r="32297" spans="7:8" x14ac:dyDescent="0.5">
      <c r="G32297"/>
      <c r="H32297"/>
    </row>
    <row r="32298" spans="7:8" x14ac:dyDescent="0.5">
      <c r="G32298"/>
      <c r="H32298"/>
    </row>
    <row r="32299" spans="7:8" x14ac:dyDescent="0.5">
      <c r="G32299"/>
      <c r="H32299"/>
    </row>
    <row r="32300" spans="7:8" x14ac:dyDescent="0.5">
      <c r="G32300"/>
      <c r="H32300"/>
    </row>
    <row r="32301" spans="7:8" x14ac:dyDescent="0.5">
      <c r="G32301"/>
      <c r="H32301"/>
    </row>
    <row r="32302" spans="7:8" x14ac:dyDescent="0.5">
      <c r="G32302"/>
      <c r="H32302"/>
    </row>
    <row r="32303" spans="7:8" x14ac:dyDescent="0.5">
      <c r="G32303"/>
      <c r="H32303"/>
    </row>
    <row r="32304" spans="7:8" x14ac:dyDescent="0.5">
      <c r="G32304"/>
      <c r="H32304"/>
    </row>
    <row r="32305" spans="7:8" x14ac:dyDescent="0.5">
      <c r="G32305"/>
      <c r="H32305"/>
    </row>
    <row r="32306" spans="7:8" x14ac:dyDescent="0.5">
      <c r="G32306"/>
      <c r="H32306"/>
    </row>
    <row r="32307" spans="7:8" x14ac:dyDescent="0.5">
      <c r="G32307"/>
      <c r="H32307"/>
    </row>
    <row r="32308" spans="7:8" x14ac:dyDescent="0.5">
      <c r="G32308"/>
      <c r="H32308"/>
    </row>
    <row r="32309" spans="7:8" x14ac:dyDescent="0.5">
      <c r="G32309"/>
      <c r="H32309"/>
    </row>
    <row r="32310" spans="7:8" x14ac:dyDescent="0.5">
      <c r="G32310"/>
      <c r="H32310"/>
    </row>
    <row r="32311" spans="7:8" x14ac:dyDescent="0.5">
      <c r="G32311"/>
      <c r="H32311"/>
    </row>
    <row r="32312" spans="7:8" x14ac:dyDescent="0.5">
      <c r="G32312"/>
      <c r="H32312"/>
    </row>
    <row r="32313" spans="7:8" x14ac:dyDescent="0.5">
      <c r="G32313"/>
      <c r="H32313"/>
    </row>
    <row r="32314" spans="7:8" x14ac:dyDescent="0.5">
      <c r="G32314"/>
      <c r="H32314"/>
    </row>
    <row r="32315" spans="7:8" x14ac:dyDescent="0.5">
      <c r="G32315"/>
      <c r="H32315"/>
    </row>
    <row r="32316" spans="7:8" x14ac:dyDescent="0.5">
      <c r="G32316"/>
      <c r="H32316"/>
    </row>
    <row r="32317" spans="7:8" x14ac:dyDescent="0.5">
      <c r="G32317"/>
      <c r="H32317"/>
    </row>
    <row r="32318" spans="7:8" x14ac:dyDescent="0.5">
      <c r="G32318"/>
      <c r="H32318"/>
    </row>
    <row r="32319" spans="7:8" x14ac:dyDescent="0.5">
      <c r="G32319"/>
      <c r="H32319"/>
    </row>
    <row r="32320" spans="7:8" x14ac:dyDescent="0.5">
      <c r="G32320"/>
      <c r="H32320"/>
    </row>
    <row r="32321" spans="7:8" x14ac:dyDescent="0.5">
      <c r="G32321"/>
      <c r="H32321"/>
    </row>
    <row r="32322" spans="7:8" x14ac:dyDescent="0.5">
      <c r="G32322"/>
      <c r="H32322"/>
    </row>
    <row r="32323" spans="7:8" x14ac:dyDescent="0.5">
      <c r="G32323"/>
      <c r="H32323"/>
    </row>
    <row r="32324" spans="7:8" x14ac:dyDescent="0.5">
      <c r="G32324"/>
      <c r="H32324"/>
    </row>
    <row r="32325" spans="7:8" x14ac:dyDescent="0.5">
      <c r="G32325"/>
      <c r="H32325"/>
    </row>
    <row r="32326" spans="7:8" x14ac:dyDescent="0.5">
      <c r="G32326"/>
      <c r="H32326"/>
    </row>
    <row r="32327" spans="7:8" x14ac:dyDescent="0.5">
      <c r="G32327"/>
      <c r="H32327"/>
    </row>
    <row r="32328" spans="7:8" x14ac:dyDescent="0.5">
      <c r="G32328"/>
      <c r="H32328"/>
    </row>
    <row r="32329" spans="7:8" x14ac:dyDescent="0.5">
      <c r="G32329"/>
      <c r="H32329"/>
    </row>
    <row r="32330" spans="7:8" x14ac:dyDescent="0.5">
      <c r="G32330"/>
      <c r="H32330"/>
    </row>
    <row r="32331" spans="7:8" x14ac:dyDescent="0.5">
      <c r="G32331"/>
      <c r="H32331"/>
    </row>
    <row r="32332" spans="7:8" x14ac:dyDescent="0.5">
      <c r="G32332"/>
      <c r="H32332"/>
    </row>
    <row r="32333" spans="7:8" x14ac:dyDescent="0.5">
      <c r="G32333"/>
      <c r="H32333"/>
    </row>
    <row r="32334" spans="7:8" x14ac:dyDescent="0.5">
      <c r="G32334"/>
      <c r="H32334"/>
    </row>
    <row r="32335" spans="7:8" x14ac:dyDescent="0.5">
      <c r="G32335"/>
      <c r="H32335"/>
    </row>
    <row r="32336" spans="7:8" x14ac:dyDescent="0.5">
      <c r="G32336"/>
      <c r="H32336"/>
    </row>
    <row r="32337" spans="7:8" x14ac:dyDescent="0.5">
      <c r="G32337"/>
      <c r="H32337"/>
    </row>
    <row r="32338" spans="7:8" x14ac:dyDescent="0.5">
      <c r="G32338"/>
      <c r="H32338"/>
    </row>
    <row r="32339" spans="7:8" x14ac:dyDescent="0.5">
      <c r="G32339"/>
      <c r="H32339"/>
    </row>
    <row r="32340" spans="7:8" x14ac:dyDescent="0.5">
      <c r="G32340"/>
      <c r="H32340"/>
    </row>
    <row r="32341" spans="7:8" x14ac:dyDescent="0.5">
      <c r="G32341"/>
      <c r="H32341"/>
    </row>
    <row r="32342" spans="7:8" x14ac:dyDescent="0.5">
      <c r="G32342"/>
      <c r="H32342"/>
    </row>
    <row r="32343" spans="7:8" x14ac:dyDescent="0.5">
      <c r="G32343"/>
      <c r="H32343"/>
    </row>
    <row r="32344" spans="7:8" x14ac:dyDescent="0.5">
      <c r="G32344"/>
      <c r="H32344"/>
    </row>
    <row r="32345" spans="7:8" x14ac:dyDescent="0.5">
      <c r="G32345"/>
      <c r="H32345"/>
    </row>
    <row r="32346" spans="7:8" x14ac:dyDescent="0.5">
      <c r="G32346"/>
      <c r="H32346"/>
    </row>
    <row r="32347" spans="7:8" x14ac:dyDescent="0.5">
      <c r="G32347"/>
      <c r="H32347"/>
    </row>
    <row r="32348" spans="7:8" x14ac:dyDescent="0.5">
      <c r="G32348"/>
      <c r="H32348"/>
    </row>
    <row r="32349" spans="7:8" x14ac:dyDescent="0.5">
      <c r="G32349"/>
      <c r="H32349"/>
    </row>
    <row r="32350" spans="7:8" x14ac:dyDescent="0.5">
      <c r="G32350"/>
      <c r="H32350"/>
    </row>
    <row r="32351" spans="7:8" x14ac:dyDescent="0.5">
      <c r="G32351"/>
      <c r="H32351"/>
    </row>
    <row r="32352" spans="7:8" x14ac:dyDescent="0.5">
      <c r="G32352"/>
      <c r="H32352"/>
    </row>
    <row r="32353" spans="7:8" x14ac:dyDescent="0.5">
      <c r="G32353"/>
      <c r="H32353"/>
    </row>
    <row r="32354" spans="7:8" x14ac:dyDescent="0.5">
      <c r="G32354"/>
      <c r="H32354"/>
    </row>
    <row r="32355" spans="7:8" x14ac:dyDescent="0.5">
      <c r="G32355"/>
      <c r="H32355"/>
    </row>
    <row r="32356" spans="7:8" x14ac:dyDescent="0.5">
      <c r="G32356"/>
      <c r="H32356"/>
    </row>
    <row r="32357" spans="7:8" x14ac:dyDescent="0.5">
      <c r="G32357"/>
      <c r="H32357"/>
    </row>
    <row r="32358" spans="7:8" x14ac:dyDescent="0.5">
      <c r="G32358"/>
      <c r="H32358"/>
    </row>
    <row r="32359" spans="7:8" x14ac:dyDescent="0.5">
      <c r="G32359"/>
      <c r="H32359"/>
    </row>
    <row r="32360" spans="7:8" x14ac:dyDescent="0.5">
      <c r="G32360"/>
      <c r="H32360"/>
    </row>
    <row r="32361" spans="7:8" x14ac:dyDescent="0.5">
      <c r="G32361"/>
      <c r="H32361"/>
    </row>
    <row r="32362" spans="7:8" x14ac:dyDescent="0.5">
      <c r="G32362"/>
      <c r="H32362"/>
    </row>
    <row r="32363" spans="7:8" x14ac:dyDescent="0.5">
      <c r="G32363"/>
      <c r="H32363"/>
    </row>
    <row r="32364" spans="7:8" x14ac:dyDescent="0.5">
      <c r="G32364"/>
      <c r="H32364"/>
    </row>
    <row r="32365" spans="7:8" x14ac:dyDescent="0.5">
      <c r="G32365"/>
      <c r="H32365"/>
    </row>
    <row r="32366" spans="7:8" x14ac:dyDescent="0.5">
      <c r="G32366"/>
      <c r="H32366"/>
    </row>
    <row r="32367" spans="7:8" x14ac:dyDescent="0.5">
      <c r="G32367"/>
      <c r="H32367"/>
    </row>
    <row r="32368" spans="7:8" x14ac:dyDescent="0.5">
      <c r="G32368"/>
      <c r="H32368"/>
    </row>
    <row r="32369" spans="7:8" x14ac:dyDescent="0.5">
      <c r="G32369"/>
      <c r="H32369"/>
    </row>
    <row r="32370" spans="7:8" x14ac:dyDescent="0.5">
      <c r="G32370"/>
      <c r="H32370"/>
    </row>
    <row r="32371" spans="7:8" x14ac:dyDescent="0.5">
      <c r="G32371"/>
      <c r="H32371"/>
    </row>
    <row r="32372" spans="7:8" x14ac:dyDescent="0.5">
      <c r="G32372"/>
      <c r="H32372"/>
    </row>
    <row r="32373" spans="7:8" x14ac:dyDescent="0.5">
      <c r="G32373"/>
      <c r="H32373"/>
    </row>
    <row r="32374" spans="7:8" x14ac:dyDescent="0.5">
      <c r="G32374"/>
      <c r="H32374"/>
    </row>
    <row r="32375" spans="7:8" x14ac:dyDescent="0.5">
      <c r="G32375"/>
      <c r="H32375"/>
    </row>
    <row r="32376" spans="7:8" x14ac:dyDescent="0.5">
      <c r="G32376"/>
      <c r="H32376"/>
    </row>
    <row r="32377" spans="7:8" x14ac:dyDescent="0.5">
      <c r="G32377"/>
      <c r="H32377"/>
    </row>
    <row r="32378" spans="7:8" x14ac:dyDescent="0.5">
      <c r="G32378"/>
      <c r="H32378"/>
    </row>
    <row r="32379" spans="7:8" x14ac:dyDescent="0.5">
      <c r="G32379"/>
      <c r="H32379"/>
    </row>
    <row r="32380" spans="7:8" x14ac:dyDescent="0.5">
      <c r="G32380"/>
      <c r="H32380"/>
    </row>
    <row r="32381" spans="7:8" x14ac:dyDescent="0.5">
      <c r="G32381"/>
      <c r="H32381"/>
    </row>
    <row r="32382" spans="7:8" x14ac:dyDescent="0.5">
      <c r="G32382"/>
      <c r="H32382"/>
    </row>
    <row r="32383" spans="7:8" x14ac:dyDescent="0.5">
      <c r="G32383"/>
      <c r="H32383"/>
    </row>
    <row r="32384" spans="7:8" x14ac:dyDescent="0.5">
      <c r="G32384"/>
      <c r="H32384"/>
    </row>
    <row r="32385" spans="7:8" x14ac:dyDescent="0.5">
      <c r="G32385"/>
      <c r="H32385"/>
    </row>
    <row r="32386" spans="7:8" x14ac:dyDescent="0.5">
      <c r="G32386"/>
      <c r="H32386"/>
    </row>
    <row r="32387" spans="7:8" x14ac:dyDescent="0.5">
      <c r="G32387"/>
      <c r="H32387"/>
    </row>
    <row r="32388" spans="7:8" x14ac:dyDescent="0.5">
      <c r="G32388"/>
      <c r="H32388"/>
    </row>
    <row r="32389" spans="7:8" x14ac:dyDescent="0.5">
      <c r="G32389"/>
      <c r="H32389"/>
    </row>
    <row r="32390" spans="7:8" x14ac:dyDescent="0.5">
      <c r="G32390"/>
      <c r="H32390"/>
    </row>
    <row r="32391" spans="7:8" x14ac:dyDescent="0.5">
      <c r="G32391"/>
      <c r="H32391"/>
    </row>
    <row r="32392" spans="7:8" x14ac:dyDescent="0.5">
      <c r="G32392"/>
      <c r="H32392"/>
    </row>
    <row r="32393" spans="7:8" x14ac:dyDescent="0.5">
      <c r="G32393"/>
      <c r="H32393"/>
    </row>
    <row r="32394" spans="7:8" x14ac:dyDescent="0.5">
      <c r="G32394"/>
      <c r="H32394"/>
    </row>
    <row r="32395" spans="7:8" x14ac:dyDescent="0.5">
      <c r="G32395"/>
      <c r="H32395"/>
    </row>
    <row r="32396" spans="7:8" x14ac:dyDescent="0.5">
      <c r="G32396"/>
      <c r="H32396"/>
    </row>
    <row r="32397" spans="7:8" x14ac:dyDescent="0.5">
      <c r="G32397"/>
      <c r="H32397"/>
    </row>
    <row r="32398" spans="7:8" x14ac:dyDescent="0.5">
      <c r="G32398"/>
      <c r="H32398"/>
    </row>
    <row r="32399" spans="7:8" x14ac:dyDescent="0.5">
      <c r="G32399"/>
      <c r="H32399"/>
    </row>
    <row r="32400" spans="7:8" x14ac:dyDescent="0.5">
      <c r="G32400"/>
      <c r="H32400"/>
    </row>
    <row r="32401" spans="7:8" x14ac:dyDescent="0.5">
      <c r="G32401"/>
      <c r="H32401"/>
    </row>
    <row r="32402" spans="7:8" x14ac:dyDescent="0.5">
      <c r="G32402"/>
      <c r="H32402"/>
    </row>
    <row r="32403" spans="7:8" x14ac:dyDescent="0.5">
      <c r="G32403"/>
      <c r="H32403"/>
    </row>
    <row r="32404" spans="7:8" x14ac:dyDescent="0.5">
      <c r="G32404"/>
      <c r="H32404"/>
    </row>
    <row r="32405" spans="7:8" x14ac:dyDescent="0.5">
      <c r="G32405"/>
      <c r="H32405"/>
    </row>
    <row r="32406" spans="7:8" x14ac:dyDescent="0.5">
      <c r="G32406"/>
      <c r="H32406"/>
    </row>
    <row r="32407" spans="7:8" x14ac:dyDescent="0.5">
      <c r="G32407"/>
      <c r="H32407"/>
    </row>
    <row r="32408" spans="7:8" x14ac:dyDescent="0.5">
      <c r="G32408"/>
      <c r="H32408"/>
    </row>
    <row r="32409" spans="7:8" x14ac:dyDescent="0.5">
      <c r="G32409"/>
      <c r="H32409"/>
    </row>
    <row r="32410" spans="7:8" x14ac:dyDescent="0.5">
      <c r="G32410"/>
      <c r="H32410"/>
    </row>
    <row r="32411" spans="7:8" x14ac:dyDescent="0.5">
      <c r="G32411"/>
      <c r="H32411"/>
    </row>
    <row r="32412" spans="7:8" x14ac:dyDescent="0.5">
      <c r="G32412"/>
      <c r="H32412"/>
    </row>
    <row r="32413" spans="7:8" x14ac:dyDescent="0.5">
      <c r="G32413"/>
      <c r="H32413"/>
    </row>
    <row r="32414" spans="7:8" x14ac:dyDescent="0.5">
      <c r="G32414"/>
      <c r="H32414"/>
    </row>
    <row r="32415" spans="7:8" x14ac:dyDescent="0.5">
      <c r="G32415"/>
      <c r="H32415"/>
    </row>
    <row r="32416" spans="7:8" x14ac:dyDescent="0.5">
      <c r="G32416"/>
      <c r="H32416"/>
    </row>
    <row r="32417" spans="7:8" x14ac:dyDescent="0.5">
      <c r="G32417"/>
      <c r="H32417"/>
    </row>
    <row r="32418" spans="7:8" x14ac:dyDescent="0.5">
      <c r="G32418"/>
      <c r="H32418"/>
    </row>
    <row r="32419" spans="7:8" x14ac:dyDescent="0.5">
      <c r="G32419"/>
      <c r="H32419"/>
    </row>
    <row r="32420" spans="7:8" x14ac:dyDescent="0.5">
      <c r="G32420"/>
      <c r="H32420"/>
    </row>
    <row r="32421" spans="7:8" x14ac:dyDescent="0.5">
      <c r="G32421"/>
      <c r="H32421"/>
    </row>
    <row r="32422" spans="7:8" x14ac:dyDescent="0.5">
      <c r="G32422"/>
      <c r="H32422"/>
    </row>
    <row r="32423" spans="7:8" x14ac:dyDescent="0.5">
      <c r="G32423"/>
      <c r="H32423"/>
    </row>
    <row r="32424" spans="7:8" x14ac:dyDescent="0.5">
      <c r="G32424"/>
      <c r="H32424"/>
    </row>
    <row r="32425" spans="7:8" x14ac:dyDescent="0.5">
      <c r="G32425"/>
      <c r="H32425"/>
    </row>
    <row r="32426" spans="7:8" x14ac:dyDescent="0.5">
      <c r="G32426"/>
      <c r="H32426"/>
    </row>
    <row r="32427" spans="7:8" x14ac:dyDescent="0.5">
      <c r="G32427"/>
      <c r="H32427"/>
    </row>
    <row r="32428" spans="7:8" x14ac:dyDescent="0.5">
      <c r="G32428"/>
      <c r="H32428"/>
    </row>
    <row r="32429" spans="7:8" x14ac:dyDescent="0.5">
      <c r="G32429"/>
      <c r="H32429"/>
    </row>
    <row r="32430" spans="7:8" x14ac:dyDescent="0.5">
      <c r="G32430"/>
      <c r="H32430"/>
    </row>
    <row r="32431" spans="7:8" x14ac:dyDescent="0.5">
      <c r="G32431"/>
      <c r="H32431"/>
    </row>
    <row r="32432" spans="7:8" x14ac:dyDescent="0.5">
      <c r="G32432"/>
      <c r="H32432"/>
    </row>
    <row r="32433" spans="7:8" x14ac:dyDescent="0.5">
      <c r="G32433"/>
      <c r="H32433"/>
    </row>
    <row r="32434" spans="7:8" x14ac:dyDescent="0.5">
      <c r="G32434"/>
      <c r="H32434"/>
    </row>
    <row r="32435" spans="7:8" x14ac:dyDescent="0.5">
      <c r="G32435"/>
      <c r="H32435"/>
    </row>
    <row r="32436" spans="7:8" x14ac:dyDescent="0.5">
      <c r="G32436"/>
      <c r="H32436"/>
    </row>
    <row r="32437" spans="7:8" x14ac:dyDescent="0.5">
      <c r="G32437"/>
      <c r="H32437"/>
    </row>
    <row r="32438" spans="7:8" x14ac:dyDescent="0.5">
      <c r="G32438"/>
      <c r="H32438"/>
    </row>
    <row r="32439" spans="7:8" x14ac:dyDescent="0.5">
      <c r="G32439"/>
      <c r="H32439"/>
    </row>
    <row r="32440" spans="7:8" x14ac:dyDescent="0.5">
      <c r="G32440"/>
      <c r="H32440"/>
    </row>
    <row r="32441" spans="7:8" x14ac:dyDescent="0.5">
      <c r="G32441"/>
      <c r="H32441"/>
    </row>
    <row r="32442" spans="7:8" x14ac:dyDescent="0.5">
      <c r="G32442"/>
      <c r="H32442"/>
    </row>
    <row r="32443" spans="7:8" x14ac:dyDescent="0.5">
      <c r="G32443"/>
      <c r="H32443"/>
    </row>
    <row r="32444" spans="7:8" x14ac:dyDescent="0.5">
      <c r="G32444"/>
      <c r="H32444"/>
    </row>
    <row r="32445" spans="7:8" x14ac:dyDescent="0.5">
      <c r="G32445"/>
      <c r="H32445"/>
    </row>
    <row r="32446" spans="7:8" x14ac:dyDescent="0.5">
      <c r="G32446"/>
      <c r="H32446"/>
    </row>
    <row r="32447" spans="7:8" x14ac:dyDescent="0.5">
      <c r="G32447"/>
      <c r="H32447"/>
    </row>
    <row r="32448" spans="7:8" x14ac:dyDescent="0.5">
      <c r="G32448"/>
      <c r="H32448"/>
    </row>
    <row r="32449" spans="7:8" x14ac:dyDescent="0.5">
      <c r="G32449"/>
      <c r="H32449"/>
    </row>
    <row r="32450" spans="7:8" x14ac:dyDescent="0.5">
      <c r="G32450"/>
      <c r="H32450"/>
    </row>
    <row r="32451" spans="7:8" x14ac:dyDescent="0.5">
      <c r="G32451"/>
      <c r="H32451"/>
    </row>
    <row r="32452" spans="7:8" x14ac:dyDescent="0.5">
      <c r="G32452"/>
      <c r="H32452"/>
    </row>
    <row r="32453" spans="7:8" x14ac:dyDescent="0.5">
      <c r="G32453"/>
      <c r="H32453"/>
    </row>
    <row r="32454" spans="7:8" x14ac:dyDescent="0.5">
      <c r="G32454"/>
      <c r="H32454"/>
    </row>
    <row r="32455" spans="7:8" x14ac:dyDescent="0.5">
      <c r="G32455"/>
      <c r="H32455"/>
    </row>
    <row r="32456" spans="7:8" x14ac:dyDescent="0.5">
      <c r="G32456"/>
      <c r="H32456"/>
    </row>
    <row r="32457" spans="7:8" x14ac:dyDescent="0.5">
      <c r="G32457"/>
      <c r="H32457"/>
    </row>
    <row r="32458" spans="7:8" x14ac:dyDescent="0.5">
      <c r="G32458"/>
      <c r="H32458"/>
    </row>
    <row r="32459" spans="7:8" x14ac:dyDescent="0.5">
      <c r="G32459"/>
      <c r="H32459"/>
    </row>
    <row r="32460" spans="7:8" x14ac:dyDescent="0.5">
      <c r="G32460"/>
      <c r="H32460"/>
    </row>
    <row r="32461" spans="7:8" x14ac:dyDescent="0.5">
      <c r="G32461"/>
      <c r="H32461"/>
    </row>
    <row r="32462" spans="7:8" x14ac:dyDescent="0.5">
      <c r="G32462"/>
      <c r="H32462"/>
    </row>
    <row r="32463" spans="7:8" x14ac:dyDescent="0.5">
      <c r="G32463"/>
      <c r="H32463"/>
    </row>
    <row r="32464" spans="7:8" x14ac:dyDescent="0.5">
      <c r="G32464"/>
      <c r="H32464"/>
    </row>
    <row r="32465" spans="7:8" x14ac:dyDescent="0.5">
      <c r="G32465"/>
      <c r="H32465"/>
    </row>
    <row r="32466" spans="7:8" x14ac:dyDescent="0.5">
      <c r="G32466"/>
      <c r="H32466"/>
    </row>
    <row r="32467" spans="7:8" x14ac:dyDescent="0.5">
      <c r="G32467"/>
      <c r="H32467"/>
    </row>
    <row r="32468" spans="7:8" x14ac:dyDescent="0.5">
      <c r="G32468"/>
      <c r="H32468"/>
    </row>
    <row r="32469" spans="7:8" x14ac:dyDescent="0.5">
      <c r="G32469"/>
      <c r="H32469"/>
    </row>
    <row r="32470" spans="7:8" x14ac:dyDescent="0.5">
      <c r="G32470"/>
      <c r="H32470"/>
    </row>
    <row r="32471" spans="7:8" x14ac:dyDescent="0.5">
      <c r="G32471"/>
      <c r="H32471"/>
    </row>
    <row r="32472" spans="7:8" x14ac:dyDescent="0.5">
      <c r="G32472"/>
      <c r="H32472"/>
    </row>
    <row r="32473" spans="7:8" x14ac:dyDescent="0.5">
      <c r="G32473"/>
      <c r="H32473"/>
    </row>
    <row r="32474" spans="7:8" x14ac:dyDescent="0.5">
      <c r="G32474"/>
      <c r="H32474"/>
    </row>
    <row r="32475" spans="7:8" x14ac:dyDescent="0.5">
      <c r="G32475"/>
      <c r="H32475"/>
    </row>
    <row r="32476" spans="7:8" x14ac:dyDescent="0.5">
      <c r="G32476"/>
      <c r="H32476"/>
    </row>
    <row r="32477" spans="7:8" x14ac:dyDescent="0.5">
      <c r="G32477"/>
      <c r="H32477"/>
    </row>
    <row r="32478" spans="7:8" x14ac:dyDescent="0.5">
      <c r="G32478"/>
      <c r="H32478"/>
    </row>
    <row r="32479" spans="7:8" x14ac:dyDescent="0.5">
      <c r="G32479"/>
      <c r="H32479"/>
    </row>
    <row r="32480" spans="7:8" x14ac:dyDescent="0.5">
      <c r="G32480"/>
      <c r="H32480"/>
    </row>
    <row r="32481" spans="7:8" x14ac:dyDescent="0.5">
      <c r="G32481"/>
      <c r="H32481"/>
    </row>
    <row r="32482" spans="7:8" x14ac:dyDescent="0.5">
      <c r="G32482"/>
      <c r="H32482"/>
    </row>
    <row r="32483" spans="7:8" x14ac:dyDescent="0.5">
      <c r="G32483"/>
      <c r="H32483"/>
    </row>
    <row r="32484" spans="7:8" x14ac:dyDescent="0.5">
      <c r="G32484"/>
      <c r="H32484"/>
    </row>
    <row r="32485" spans="7:8" x14ac:dyDescent="0.5">
      <c r="G32485"/>
      <c r="H32485"/>
    </row>
    <row r="32486" spans="7:8" x14ac:dyDescent="0.5">
      <c r="G32486"/>
      <c r="H32486"/>
    </row>
    <row r="32487" spans="7:8" x14ac:dyDescent="0.5">
      <c r="G32487"/>
      <c r="H32487"/>
    </row>
    <row r="32488" spans="7:8" x14ac:dyDescent="0.5">
      <c r="G32488"/>
      <c r="H32488"/>
    </row>
    <row r="32489" spans="7:8" x14ac:dyDescent="0.5">
      <c r="G32489"/>
      <c r="H32489"/>
    </row>
    <row r="32490" spans="7:8" x14ac:dyDescent="0.5">
      <c r="G32490"/>
      <c r="H32490"/>
    </row>
    <row r="32491" spans="7:8" x14ac:dyDescent="0.5">
      <c r="G32491"/>
      <c r="H32491"/>
    </row>
    <row r="32492" spans="7:8" x14ac:dyDescent="0.5">
      <c r="G32492"/>
      <c r="H32492"/>
    </row>
    <row r="32493" spans="7:8" x14ac:dyDescent="0.5">
      <c r="G32493"/>
      <c r="H32493"/>
    </row>
    <row r="32494" spans="7:8" x14ac:dyDescent="0.5">
      <c r="G32494"/>
      <c r="H32494"/>
    </row>
    <row r="32495" spans="7:8" x14ac:dyDescent="0.5">
      <c r="G32495"/>
      <c r="H32495"/>
    </row>
    <row r="32496" spans="7:8" x14ac:dyDescent="0.5">
      <c r="G32496"/>
      <c r="H32496"/>
    </row>
    <row r="32497" spans="7:8" x14ac:dyDescent="0.5">
      <c r="G32497"/>
      <c r="H32497"/>
    </row>
    <row r="32498" spans="7:8" x14ac:dyDescent="0.5">
      <c r="G32498"/>
      <c r="H32498"/>
    </row>
    <row r="32499" spans="7:8" x14ac:dyDescent="0.5">
      <c r="G32499"/>
      <c r="H32499"/>
    </row>
    <row r="32500" spans="7:8" x14ac:dyDescent="0.5">
      <c r="G32500"/>
      <c r="H32500"/>
    </row>
    <row r="32501" spans="7:8" x14ac:dyDescent="0.5">
      <c r="G32501"/>
      <c r="H32501"/>
    </row>
    <row r="32502" spans="7:8" x14ac:dyDescent="0.5">
      <c r="G32502"/>
      <c r="H32502"/>
    </row>
    <row r="32503" spans="7:8" x14ac:dyDescent="0.5">
      <c r="G32503"/>
      <c r="H32503"/>
    </row>
    <row r="32504" spans="7:8" x14ac:dyDescent="0.5">
      <c r="G32504"/>
      <c r="H32504"/>
    </row>
    <row r="32505" spans="7:8" x14ac:dyDescent="0.5">
      <c r="G32505"/>
      <c r="H32505"/>
    </row>
    <row r="32506" spans="7:8" x14ac:dyDescent="0.5">
      <c r="G32506"/>
      <c r="H32506"/>
    </row>
    <row r="32507" spans="7:8" x14ac:dyDescent="0.5">
      <c r="G32507"/>
      <c r="H32507"/>
    </row>
    <row r="32508" spans="7:8" x14ac:dyDescent="0.5">
      <c r="G32508"/>
      <c r="H32508"/>
    </row>
    <row r="32509" spans="7:8" x14ac:dyDescent="0.5">
      <c r="G32509"/>
      <c r="H32509"/>
    </row>
    <row r="32510" spans="7:8" x14ac:dyDescent="0.5">
      <c r="G32510"/>
      <c r="H32510"/>
    </row>
    <row r="32511" spans="7:8" x14ac:dyDescent="0.5">
      <c r="G32511"/>
      <c r="H32511"/>
    </row>
    <row r="32512" spans="7:8" x14ac:dyDescent="0.5">
      <c r="G32512"/>
      <c r="H32512"/>
    </row>
    <row r="32513" spans="7:8" x14ac:dyDescent="0.5">
      <c r="G32513"/>
      <c r="H32513"/>
    </row>
    <row r="32514" spans="7:8" x14ac:dyDescent="0.5">
      <c r="G32514"/>
      <c r="H32514"/>
    </row>
    <row r="32515" spans="7:8" x14ac:dyDescent="0.5">
      <c r="G32515"/>
      <c r="H32515"/>
    </row>
    <row r="32516" spans="7:8" x14ac:dyDescent="0.5">
      <c r="G32516"/>
      <c r="H32516"/>
    </row>
    <row r="32517" spans="7:8" x14ac:dyDescent="0.5">
      <c r="G32517"/>
      <c r="H32517"/>
    </row>
    <row r="32518" spans="7:8" x14ac:dyDescent="0.5">
      <c r="G32518"/>
      <c r="H32518"/>
    </row>
    <row r="32519" spans="7:8" x14ac:dyDescent="0.5">
      <c r="G32519"/>
      <c r="H32519"/>
    </row>
    <row r="32520" spans="7:8" x14ac:dyDescent="0.5">
      <c r="G32520"/>
      <c r="H32520"/>
    </row>
    <row r="32521" spans="7:8" x14ac:dyDescent="0.5">
      <c r="G32521"/>
      <c r="H32521"/>
    </row>
    <row r="32522" spans="7:8" x14ac:dyDescent="0.5">
      <c r="G32522"/>
      <c r="H32522"/>
    </row>
    <row r="32523" spans="7:8" x14ac:dyDescent="0.5">
      <c r="G32523"/>
      <c r="H32523"/>
    </row>
    <row r="32524" spans="7:8" x14ac:dyDescent="0.5">
      <c r="G32524"/>
      <c r="H32524"/>
    </row>
    <row r="32525" spans="7:8" x14ac:dyDescent="0.5">
      <c r="G32525"/>
      <c r="H32525"/>
    </row>
    <row r="32526" spans="7:8" x14ac:dyDescent="0.5">
      <c r="G32526"/>
      <c r="H32526"/>
    </row>
    <row r="32527" spans="7:8" x14ac:dyDescent="0.5">
      <c r="G32527"/>
      <c r="H32527"/>
    </row>
    <row r="32528" spans="7:8" x14ac:dyDescent="0.5">
      <c r="G32528"/>
      <c r="H32528"/>
    </row>
    <row r="32529" spans="7:8" x14ac:dyDescent="0.5">
      <c r="G32529"/>
      <c r="H32529"/>
    </row>
    <row r="32530" spans="7:8" x14ac:dyDescent="0.5">
      <c r="G32530"/>
      <c r="H32530"/>
    </row>
    <row r="32531" spans="7:8" x14ac:dyDescent="0.5">
      <c r="G32531"/>
      <c r="H32531"/>
    </row>
    <row r="32532" spans="7:8" x14ac:dyDescent="0.5">
      <c r="G32532"/>
      <c r="H32532"/>
    </row>
    <row r="32533" spans="7:8" x14ac:dyDescent="0.5">
      <c r="G32533"/>
      <c r="H32533"/>
    </row>
    <row r="32534" spans="7:8" x14ac:dyDescent="0.5">
      <c r="G32534"/>
      <c r="H32534"/>
    </row>
    <row r="32535" spans="7:8" x14ac:dyDescent="0.5">
      <c r="G32535"/>
      <c r="H32535"/>
    </row>
    <row r="32536" spans="7:8" x14ac:dyDescent="0.5">
      <c r="G32536"/>
      <c r="H32536"/>
    </row>
    <row r="32537" spans="7:8" x14ac:dyDescent="0.5">
      <c r="G32537"/>
      <c r="H32537"/>
    </row>
    <row r="32538" spans="7:8" x14ac:dyDescent="0.5">
      <c r="G32538"/>
      <c r="H32538"/>
    </row>
    <row r="32539" spans="7:8" x14ac:dyDescent="0.5">
      <c r="G32539"/>
      <c r="H32539"/>
    </row>
    <row r="32540" spans="7:8" x14ac:dyDescent="0.5">
      <c r="G32540"/>
      <c r="H32540"/>
    </row>
    <row r="32541" spans="7:8" x14ac:dyDescent="0.5">
      <c r="G32541"/>
      <c r="H32541"/>
    </row>
    <row r="32542" spans="7:8" x14ac:dyDescent="0.5">
      <c r="G32542"/>
      <c r="H32542"/>
    </row>
    <row r="32543" spans="7:8" x14ac:dyDescent="0.5">
      <c r="G32543"/>
      <c r="H32543"/>
    </row>
    <row r="32544" spans="7:8" x14ac:dyDescent="0.5">
      <c r="G32544"/>
      <c r="H32544"/>
    </row>
    <row r="32545" spans="7:8" x14ac:dyDescent="0.5">
      <c r="G32545"/>
      <c r="H32545"/>
    </row>
    <row r="32546" spans="7:8" x14ac:dyDescent="0.5">
      <c r="G32546"/>
      <c r="H32546"/>
    </row>
    <row r="32547" spans="7:8" x14ac:dyDescent="0.5">
      <c r="G32547"/>
      <c r="H32547"/>
    </row>
    <row r="32548" spans="7:8" x14ac:dyDescent="0.5">
      <c r="G32548"/>
      <c r="H32548"/>
    </row>
    <row r="32549" spans="7:8" x14ac:dyDescent="0.5">
      <c r="G32549"/>
      <c r="H32549"/>
    </row>
    <row r="32550" spans="7:8" x14ac:dyDescent="0.5">
      <c r="G32550"/>
      <c r="H32550"/>
    </row>
    <row r="32551" spans="7:8" x14ac:dyDescent="0.5">
      <c r="G32551"/>
      <c r="H32551"/>
    </row>
    <row r="32552" spans="7:8" x14ac:dyDescent="0.5">
      <c r="G32552"/>
      <c r="H32552"/>
    </row>
    <row r="32553" spans="7:8" x14ac:dyDescent="0.5">
      <c r="G32553"/>
      <c r="H32553"/>
    </row>
    <row r="32554" spans="7:8" x14ac:dyDescent="0.5">
      <c r="G32554"/>
      <c r="H32554"/>
    </row>
    <row r="32555" spans="7:8" x14ac:dyDescent="0.5">
      <c r="G32555"/>
      <c r="H32555"/>
    </row>
    <row r="32556" spans="7:8" x14ac:dyDescent="0.5">
      <c r="G32556"/>
      <c r="H32556"/>
    </row>
    <row r="32557" spans="7:8" x14ac:dyDescent="0.5">
      <c r="G32557"/>
      <c r="H32557"/>
    </row>
    <row r="32558" spans="7:8" x14ac:dyDescent="0.5">
      <c r="G32558"/>
      <c r="H32558"/>
    </row>
    <row r="32559" spans="7:8" x14ac:dyDescent="0.5">
      <c r="G32559"/>
      <c r="H32559"/>
    </row>
    <row r="32560" spans="7:8" x14ac:dyDescent="0.5">
      <c r="G32560"/>
      <c r="H32560"/>
    </row>
    <row r="32561" spans="7:8" x14ac:dyDescent="0.5">
      <c r="G32561"/>
      <c r="H32561"/>
    </row>
    <row r="32562" spans="7:8" x14ac:dyDescent="0.5">
      <c r="G32562"/>
      <c r="H32562"/>
    </row>
    <row r="32563" spans="7:8" x14ac:dyDescent="0.5">
      <c r="G32563"/>
      <c r="H32563"/>
    </row>
    <row r="32564" spans="7:8" x14ac:dyDescent="0.5">
      <c r="G32564"/>
      <c r="H32564"/>
    </row>
    <row r="32565" spans="7:8" x14ac:dyDescent="0.5">
      <c r="G32565"/>
      <c r="H32565"/>
    </row>
    <row r="32566" spans="7:8" x14ac:dyDescent="0.5">
      <c r="G32566"/>
      <c r="H32566"/>
    </row>
    <row r="32567" spans="7:8" x14ac:dyDescent="0.5">
      <c r="G32567"/>
      <c r="H32567"/>
    </row>
    <row r="32568" spans="7:8" x14ac:dyDescent="0.5">
      <c r="G32568"/>
      <c r="H32568"/>
    </row>
    <row r="32569" spans="7:8" x14ac:dyDescent="0.5">
      <c r="G32569"/>
      <c r="H32569"/>
    </row>
    <row r="32570" spans="7:8" x14ac:dyDescent="0.5">
      <c r="G32570"/>
      <c r="H32570"/>
    </row>
    <row r="32571" spans="7:8" x14ac:dyDescent="0.5">
      <c r="G32571"/>
      <c r="H32571"/>
    </row>
    <row r="32572" spans="7:8" x14ac:dyDescent="0.5">
      <c r="G32572"/>
      <c r="H32572"/>
    </row>
    <row r="32573" spans="7:8" x14ac:dyDescent="0.5">
      <c r="G32573"/>
      <c r="H32573"/>
    </row>
    <row r="32574" spans="7:8" x14ac:dyDescent="0.5">
      <c r="G32574"/>
      <c r="H32574"/>
    </row>
    <row r="32575" spans="7:8" x14ac:dyDescent="0.5">
      <c r="G32575"/>
      <c r="H32575"/>
    </row>
    <row r="32576" spans="7:8" x14ac:dyDescent="0.5">
      <c r="G32576"/>
      <c r="H32576"/>
    </row>
    <row r="32577" spans="7:8" x14ac:dyDescent="0.5">
      <c r="G32577"/>
      <c r="H32577"/>
    </row>
    <row r="32578" spans="7:8" x14ac:dyDescent="0.5">
      <c r="G32578"/>
      <c r="H32578"/>
    </row>
    <row r="32579" spans="7:8" x14ac:dyDescent="0.5">
      <c r="G32579"/>
      <c r="H32579"/>
    </row>
    <row r="32580" spans="7:8" x14ac:dyDescent="0.5">
      <c r="G32580"/>
      <c r="H32580"/>
    </row>
    <row r="32581" spans="7:8" x14ac:dyDescent="0.5">
      <c r="G32581"/>
      <c r="H32581"/>
    </row>
    <row r="32582" spans="7:8" x14ac:dyDescent="0.5">
      <c r="G32582"/>
      <c r="H32582"/>
    </row>
    <row r="32583" spans="7:8" x14ac:dyDescent="0.5">
      <c r="G32583"/>
      <c r="H32583"/>
    </row>
    <row r="32584" spans="7:8" x14ac:dyDescent="0.5">
      <c r="G32584"/>
      <c r="H32584"/>
    </row>
    <row r="32585" spans="7:8" x14ac:dyDescent="0.5">
      <c r="G32585"/>
      <c r="H32585"/>
    </row>
    <row r="32586" spans="7:8" x14ac:dyDescent="0.5">
      <c r="G32586"/>
      <c r="H32586"/>
    </row>
    <row r="32587" spans="7:8" x14ac:dyDescent="0.5">
      <c r="G32587"/>
      <c r="H32587"/>
    </row>
    <row r="32588" spans="7:8" x14ac:dyDescent="0.5">
      <c r="G32588"/>
      <c r="H32588"/>
    </row>
    <row r="32589" spans="7:8" x14ac:dyDescent="0.5">
      <c r="G32589"/>
      <c r="H32589"/>
    </row>
    <row r="32590" spans="7:8" x14ac:dyDescent="0.5">
      <c r="G32590"/>
      <c r="H32590"/>
    </row>
    <row r="32591" spans="7:8" x14ac:dyDescent="0.5">
      <c r="G32591"/>
      <c r="H32591"/>
    </row>
    <row r="32592" spans="7:8" x14ac:dyDescent="0.5">
      <c r="G32592"/>
      <c r="H32592"/>
    </row>
    <row r="32593" spans="7:8" x14ac:dyDescent="0.5">
      <c r="G32593"/>
      <c r="H32593"/>
    </row>
    <row r="32594" spans="7:8" x14ac:dyDescent="0.5">
      <c r="G32594"/>
      <c r="H32594"/>
    </row>
    <row r="32595" spans="7:8" x14ac:dyDescent="0.5">
      <c r="G32595"/>
      <c r="H32595"/>
    </row>
    <row r="32596" spans="7:8" x14ac:dyDescent="0.5">
      <c r="G32596"/>
      <c r="H32596"/>
    </row>
    <row r="32597" spans="7:8" x14ac:dyDescent="0.5">
      <c r="G32597"/>
      <c r="H32597"/>
    </row>
    <row r="32598" spans="7:8" x14ac:dyDescent="0.5">
      <c r="G32598"/>
      <c r="H32598"/>
    </row>
    <row r="32599" spans="7:8" x14ac:dyDescent="0.5">
      <c r="G32599"/>
      <c r="H32599"/>
    </row>
    <row r="32600" spans="7:8" x14ac:dyDescent="0.5">
      <c r="G32600"/>
      <c r="H32600"/>
    </row>
    <row r="32601" spans="7:8" x14ac:dyDescent="0.5">
      <c r="G32601"/>
      <c r="H32601"/>
    </row>
    <row r="32602" spans="7:8" x14ac:dyDescent="0.5">
      <c r="G32602"/>
      <c r="H32602"/>
    </row>
    <row r="32603" spans="7:8" x14ac:dyDescent="0.5">
      <c r="G32603"/>
      <c r="H32603"/>
    </row>
    <row r="32604" spans="7:8" x14ac:dyDescent="0.5">
      <c r="G32604"/>
      <c r="H32604"/>
    </row>
    <row r="32605" spans="7:8" x14ac:dyDescent="0.5">
      <c r="G32605"/>
      <c r="H32605"/>
    </row>
    <row r="32606" spans="7:8" x14ac:dyDescent="0.5">
      <c r="G32606"/>
      <c r="H32606"/>
    </row>
    <row r="32607" spans="7:8" x14ac:dyDescent="0.5">
      <c r="G32607"/>
      <c r="H32607"/>
    </row>
    <row r="32608" spans="7:8" x14ac:dyDescent="0.5">
      <c r="G32608"/>
      <c r="H32608"/>
    </row>
    <row r="32609" spans="7:8" x14ac:dyDescent="0.5">
      <c r="G32609"/>
      <c r="H32609"/>
    </row>
    <row r="32610" spans="7:8" x14ac:dyDescent="0.5">
      <c r="G32610"/>
      <c r="H32610"/>
    </row>
    <row r="32611" spans="7:8" x14ac:dyDescent="0.5">
      <c r="G32611"/>
      <c r="H32611"/>
    </row>
    <row r="32612" spans="7:8" x14ac:dyDescent="0.5">
      <c r="G32612"/>
      <c r="H32612"/>
    </row>
    <row r="32613" spans="7:8" x14ac:dyDescent="0.5">
      <c r="G32613"/>
      <c r="H32613"/>
    </row>
    <row r="32614" spans="7:8" x14ac:dyDescent="0.5">
      <c r="G32614"/>
      <c r="H32614"/>
    </row>
    <row r="32615" spans="7:8" x14ac:dyDescent="0.5">
      <c r="G32615"/>
      <c r="H32615"/>
    </row>
    <row r="32616" spans="7:8" x14ac:dyDescent="0.5">
      <c r="G32616"/>
      <c r="H32616"/>
    </row>
    <row r="32617" spans="7:8" x14ac:dyDescent="0.5">
      <c r="G32617"/>
      <c r="H32617"/>
    </row>
    <row r="32618" spans="7:8" x14ac:dyDescent="0.5">
      <c r="G32618"/>
      <c r="H32618"/>
    </row>
    <row r="32619" spans="7:8" x14ac:dyDescent="0.5">
      <c r="G32619"/>
      <c r="H32619"/>
    </row>
    <row r="32620" spans="7:8" x14ac:dyDescent="0.5">
      <c r="G32620"/>
      <c r="H32620"/>
    </row>
    <row r="32621" spans="7:8" x14ac:dyDescent="0.5">
      <c r="G32621"/>
      <c r="H32621"/>
    </row>
    <row r="32622" spans="7:8" x14ac:dyDescent="0.5">
      <c r="G32622"/>
      <c r="H32622"/>
    </row>
    <row r="32623" spans="7:8" x14ac:dyDescent="0.5">
      <c r="G32623"/>
      <c r="H32623"/>
    </row>
    <row r="32624" spans="7:8" x14ac:dyDescent="0.5">
      <c r="G32624"/>
      <c r="H32624"/>
    </row>
    <row r="32625" spans="7:8" x14ac:dyDescent="0.5">
      <c r="G32625"/>
      <c r="H32625"/>
    </row>
    <row r="32626" spans="7:8" x14ac:dyDescent="0.5">
      <c r="G32626"/>
      <c r="H32626"/>
    </row>
    <row r="32627" spans="7:8" x14ac:dyDescent="0.5">
      <c r="G32627"/>
      <c r="H32627"/>
    </row>
  </sheetData>
  <mergeCells count="2">
    <mergeCell ref="AA1:AL1"/>
    <mergeCell ref="A1:S1"/>
  </mergeCells>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CAF95-AE50-45F6-A555-9D8D89E13DA3}">
  <sheetPr codeName="Sheet3">
    <tabColor rgb="FF2D6C75"/>
  </sheetPr>
  <dimension ref="A1:AL289"/>
  <sheetViews>
    <sheetView showGridLines="0" workbookViewId="0">
      <selection activeCell="L30" sqref="L30"/>
    </sheetView>
  </sheetViews>
  <sheetFormatPr defaultRowHeight="18" x14ac:dyDescent="0.5"/>
  <cols>
    <col min="1" max="1" width="4.77734375" customWidth="1"/>
    <col min="2" max="2" width="45.109375" bestFit="1" customWidth="1"/>
    <col min="3" max="3" width="14.109375" bestFit="1" customWidth="1"/>
    <col min="4" max="4" width="7.6640625" bestFit="1" customWidth="1"/>
    <col min="5" max="5" width="10.109375" bestFit="1" customWidth="1"/>
    <col min="6" max="7" width="11" bestFit="1" customWidth="1"/>
    <col min="8" max="8" width="11.6640625" bestFit="1" customWidth="1"/>
    <col min="9" max="9" width="20.88671875" bestFit="1" customWidth="1"/>
    <col min="10" max="10" width="26.21875" bestFit="1" customWidth="1"/>
    <col min="11" max="11" width="19.44140625" bestFit="1" customWidth="1"/>
    <col min="12" max="12" width="17.33203125" bestFit="1" customWidth="1"/>
    <col min="13" max="13" width="20.77734375" bestFit="1" customWidth="1"/>
    <col min="14" max="14" width="18.33203125" bestFit="1" customWidth="1"/>
    <col min="15" max="15" width="21.77734375" bestFit="1" customWidth="1"/>
    <col min="16" max="16" width="11.77734375" bestFit="1" customWidth="1"/>
    <col min="17" max="17" width="16.21875" bestFit="1" customWidth="1"/>
    <col min="18" max="18" width="14.44140625" bestFit="1" customWidth="1"/>
    <col min="19" max="19" width="18" bestFit="1" customWidth="1"/>
    <col min="20" max="20" width="15.77734375" bestFit="1" customWidth="1"/>
    <col min="21" max="21" width="19.21875" bestFit="1" customWidth="1"/>
    <col min="22" max="22" width="17.88671875" bestFit="1" customWidth="1"/>
    <col min="23" max="23" width="16.109375" bestFit="1" customWidth="1"/>
    <col min="24" max="24" width="11.77734375" bestFit="1" customWidth="1"/>
    <col min="25" max="39" width="32.33203125" customWidth="1"/>
    <col min="40" max="48" width="28.33203125" bestFit="1" customWidth="1"/>
    <col min="50" max="50" width="9.88671875" bestFit="1" customWidth="1"/>
  </cols>
  <sheetData>
    <row r="1" spans="1:38" ht="31.2" x14ac:dyDescent="0.6">
      <c r="A1" s="49" t="s">
        <v>86</v>
      </c>
      <c r="B1" s="49"/>
      <c r="C1" s="49"/>
      <c r="D1" s="49"/>
      <c r="E1" s="49"/>
      <c r="F1" s="49"/>
      <c r="G1" s="49"/>
      <c r="H1" s="49"/>
      <c r="I1" s="49"/>
      <c r="J1" s="49"/>
      <c r="K1" s="49"/>
      <c r="L1" s="49"/>
      <c r="M1" s="49"/>
      <c r="N1" s="49"/>
      <c r="O1" s="33"/>
      <c r="P1" s="33"/>
      <c r="Q1" s="33"/>
      <c r="R1" s="33"/>
      <c r="S1" s="33"/>
      <c r="T1" s="33"/>
      <c r="U1" s="20"/>
      <c r="V1" s="6"/>
      <c r="W1" s="6"/>
      <c r="X1" s="6"/>
      <c r="Y1" s="6"/>
      <c r="Z1" s="6"/>
      <c r="AA1" s="46"/>
      <c r="AB1" s="46"/>
      <c r="AC1" s="46"/>
      <c r="AD1" s="46"/>
      <c r="AE1" s="46"/>
      <c r="AF1" s="46"/>
      <c r="AG1" s="46"/>
      <c r="AH1" s="46"/>
      <c r="AI1" s="46"/>
      <c r="AJ1" s="46"/>
      <c r="AK1" s="46"/>
      <c r="AL1" s="46"/>
    </row>
    <row r="2" spans="1:38" ht="17.25" customHeight="1" x14ac:dyDescent="0.5">
      <c r="A2" s="33"/>
      <c r="B2" s="33"/>
      <c r="C2" s="33"/>
      <c r="D2" s="33"/>
      <c r="E2" s="33"/>
      <c r="F2" s="33"/>
      <c r="G2" s="33"/>
      <c r="H2" s="33"/>
      <c r="I2" s="33"/>
      <c r="J2" s="33"/>
      <c r="K2" s="33"/>
      <c r="L2" s="33"/>
      <c r="M2" s="33"/>
      <c r="N2" s="33"/>
      <c r="O2" s="33"/>
      <c r="P2" s="33"/>
      <c r="Q2" s="33"/>
      <c r="R2" s="33"/>
      <c r="S2" s="33"/>
      <c r="T2" s="33"/>
      <c r="U2" s="6"/>
      <c r="V2" s="6"/>
      <c r="W2" s="6"/>
      <c r="X2" s="6"/>
      <c r="Y2" s="6"/>
      <c r="Z2" s="6"/>
      <c r="AA2" s="6"/>
      <c r="AB2" s="6"/>
      <c r="AC2" s="6"/>
      <c r="AD2" s="6"/>
      <c r="AE2" s="6"/>
      <c r="AF2" s="6"/>
      <c r="AG2" s="6"/>
      <c r="AH2" s="6"/>
      <c r="AI2" s="6"/>
      <c r="AJ2" s="6"/>
      <c r="AK2" s="6"/>
      <c r="AL2" s="6"/>
    </row>
    <row r="3" spans="1:38" x14ac:dyDescent="0.5">
      <c r="A3" s="6"/>
      <c r="B3" s="1" t="s">
        <v>11</v>
      </c>
      <c r="C3" t="s" vm="1">
        <v>12</v>
      </c>
      <c r="D3" s="6"/>
      <c r="E3" s="6"/>
      <c r="F3" s="6"/>
      <c r="G3" s="6"/>
      <c r="H3" s="6"/>
      <c r="I3" s="6"/>
      <c r="J3" s="6"/>
      <c r="K3" s="6"/>
      <c r="L3" s="6"/>
      <c r="M3" s="6"/>
      <c r="N3" s="6"/>
      <c r="O3" s="6"/>
      <c r="P3" s="6"/>
      <c r="Q3" s="6"/>
      <c r="R3" s="6"/>
      <c r="S3" s="6"/>
      <c r="T3" s="6"/>
      <c r="U3" s="6"/>
      <c r="V3" s="6"/>
      <c r="W3" s="6"/>
      <c r="X3" s="6"/>
      <c r="Y3" s="6"/>
      <c r="Z3" s="6"/>
      <c r="AA3" s="6"/>
      <c r="AB3" s="22"/>
      <c r="AC3" s="6"/>
      <c r="AD3" s="6"/>
      <c r="AE3" s="6"/>
      <c r="AF3" s="6"/>
      <c r="AG3" s="6"/>
      <c r="AH3" s="6"/>
      <c r="AI3" s="6"/>
      <c r="AJ3" s="6"/>
      <c r="AK3" s="6"/>
      <c r="AL3" s="6"/>
    </row>
    <row r="4" spans="1:38" s="6" customFormat="1" x14ac:dyDescent="0.5">
      <c r="AB4" s="23"/>
      <c r="AC4" s="24"/>
      <c r="AD4" s="24"/>
      <c r="AE4" s="24"/>
      <c r="AF4" s="24"/>
      <c r="AG4" s="24"/>
      <c r="AH4" s="24"/>
      <c r="AI4" s="24"/>
      <c r="AJ4" s="24"/>
      <c r="AK4" s="24"/>
      <c r="AL4" s="24"/>
    </row>
    <row r="5" spans="1:38" x14ac:dyDescent="0.5">
      <c r="A5" s="6"/>
      <c r="B5" s="17" t="s">
        <v>1</v>
      </c>
      <c r="C5" s="16" t="s">
        <v>87</v>
      </c>
      <c r="D5" s="17" t="s">
        <v>88</v>
      </c>
      <c r="E5" s="17" t="s">
        <v>89</v>
      </c>
      <c r="F5" s="17" t="s">
        <v>91</v>
      </c>
      <c r="G5" s="17" t="s">
        <v>25</v>
      </c>
      <c r="H5" s="17" t="s">
        <v>90</v>
      </c>
      <c r="I5" s="6"/>
      <c r="J5" s="6"/>
      <c r="K5" s="6"/>
      <c r="L5" s="6"/>
      <c r="M5" s="6"/>
      <c r="N5" s="6"/>
      <c r="O5" s="6"/>
      <c r="P5" s="6"/>
      <c r="Q5" s="6"/>
      <c r="R5" s="6"/>
      <c r="S5" s="6"/>
      <c r="T5" s="6"/>
      <c r="U5" s="6"/>
      <c r="V5" s="6"/>
      <c r="W5" s="6"/>
      <c r="X5" s="6"/>
      <c r="Y5" s="6"/>
      <c r="Z5" s="6"/>
      <c r="AA5" s="6"/>
      <c r="AB5" s="23"/>
      <c r="AC5" s="24"/>
      <c r="AD5" s="24"/>
      <c r="AE5" s="24"/>
      <c r="AF5" s="24"/>
      <c r="AG5" s="24"/>
      <c r="AH5" s="24"/>
      <c r="AI5" s="24"/>
      <c r="AJ5" s="24"/>
      <c r="AK5" s="24"/>
      <c r="AL5" s="24"/>
    </row>
    <row r="6" spans="1:38" x14ac:dyDescent="0.5">
      <c r="A6" s="6"/>
      <c r="B6" s="2" t="s">
        <v>15</v>
      </c>
      <c r="C6" s="50"/>
      <c r="D6" s="50"/>
      <c r="E6" s="50"/>
      <c r="F6" s="50"/>
      <c r="G6" s="50"/>
      <c r="H6" s="50"/>
      <c r="I6" s="6"/>
      <c r="J6" s="6"/>
      <c r="K6" s="6"/>
      <c r="L6" s="6"/>
      <c r="M6" s="6"/>
      <c r="N6" s="6"/>
      <c r="O6" s="6"/>
      <c r="P6" s="6"/>
      <c r="Q6" s="6"/>
      <c r="R6" s="6"/>
      <c r="S6" s="6"/>
      <c r="T6" s="6"/>
      <c r="U6" s="6"/>
      <c r="V6" s="6"/>
      <c r="W6" s="6"/>
      <c r="X6" s="6"/>
      <c r="Y6" s="6"/>
      <c r="Z6" s="6"/>
      <c r="AA6" s="6"/>
      <c r="AB6" s="23"/>
      <c r="AC6" s="24"/>
      <c r="AD6" s="24"/>
      <c r="AE6" s="24"/>
      <c r="AF6" s="24"/>
      <c r="AG6" s="24"/>
      <c r="AH6" s="24"/>
      <c r="AI6" s="24"/>
      <c r="AJ6" s="24"/>
      <c r="AK6" s="24"/>
      <c r="AL6" s="24"/>
    </row>
    <row r="7" spans="1:38" x14ac:dyDescent="0.5">
      <c r="A7" s="6"/>
      <c r="B7" s="3" t="s">
        <v>2</v>
      </c>
      <c r="C7" s="50"/>
      <c r="D7" s="50"/>
      <c r="E7" s="50"/>
      <c r="F7" s="50"/>
      <c r="G7" s="50"/>
      <c r="H7" s="50"/>
      <c r="I7" s="6"/>
      <c r="J7" s="6"/>
      <c r="K7" s="6"/>
      <c r="L7" s="6"/>
      <c r="M7" s="6"/>
      <c r="N7" s="6"/>
      <c r="O7" s="6"/>
      <c r="P7" s="6"/>
      <c r="Q7" s="6"/>
      <c r="R7" s="6"/>
      <c r="S7" s="6"/>
      <c r="T7" s="6"/>
      <c r="U7" s="6"/>
      <c r="V7" s="6"/>
      <c r="W7" s="6"/>
      <c r="X7" s="6"/>
      <c r="Y7" s="6"/>
      <c r="Z7" s="6"/>
      <c r="AA7" s="6"/>
      <c r="AB7" s="22"/>
      <c r="AC7" s="6"/>
      <c r="AD7" s="6"/>
      <c r="AE7" s="6"/>
      <c r="AF7" s="6"/>
      <c r="AG7" s="6"/>
      <c r="AH7" s="6"/>
      <c r="AI7" s="6"/>
      <c r="AJ7" s="6"/>
      <c r="AK7" s="6"/>
      <c r="AL7" s="6"/>
    </row>
    <row r="8" spans="1:38" x14ac:dyDescent="0.5">
      <c r="A8" s="6"/>
      <c r="B8" s="4" t="s">
        <v>8</v>
      </c>
      <c r="C8" s="50"/>
      <c r="D8" s="50"/>
      <c r="E8" s="50"/>
      <c r="F8" s="50"/>
      <c r="G8" s="50"/>
      <c r="H8" s="50"/>
      <c r="I8" s="6"/>
      <c r="J8" s="6"/>
      <c r="K8" s="6"/>
      <c r="L8" s="6"/>
      <c r="M8" s="6"/>
      <c r="N8" s="6"/>
      <c r="O8" s="6"/>
      <c r="P8" s="6"/>
      <c r="Q8" s="6"/>
      <c r="R8" s="6"/>
      <c r="S8" s="6"/>
      <c r="T8" s="6"/>
      <c r="U8" s="6"/>
      <c r="V8" s="6"/>
      <c r="W8" s="6"/>
      <c r="X8" s="6"/>
      <c r="Y8" s="6"/>
      <c r="Z8" s="6"/>
      <c r="AA8" s="6"/>
      <c r="AB8" s="23"/>
      <c r="AC8" s="24"/>
      <c r="AD8" s="24"/>
      <c r="AE8" s="24"/>
      <c r="AF8" s="24"/>
      <c r="AG8" s="24"/>
      <c r="AH8" s="24"/>
      <c r="AI8" s="24"/>
      <c r="AJ8" s="24"/>
      <c r="AK8" s="24"/>
      <c r="AL8" s="24"/>
    </row>
    <row r="9" spans="1:38" x14ac:dyDescent="0.5">
      <c r="A9" s="6"/>
      <c r="B9" s="29" t="s">
        <v>65</v>
      </c>
      <c r="C9" s="50"/>
      <c r="D9" s="50"/>
      <c r="E9" s="50"/>
      <c r="F9" s="50"/>
      <c r="G9" s="50"/>
      <c r="H9" s="50"/>
      <c r="I9" s="6"/>
      <c r="J9" s="6"/>
      <c r="K9" s="6"/>
      <c r="L9" s="6"/>
      <c r="M9" s="6"/>
      <c r="N9" s="6"/>
      <c r="O9" s="6"/>
      <c r="P9" s="6"/>
      <c r="Q9" s="6"/>
      <c r="R9" s="6"/>
      <c r="S9" s="6"/>
      <c r="T9" s="6"/>
      <c r="U9" s="6"/>
      <c r="V9" s="6"/>
      <c r="W9" s="6"/>
      <c r="X9" s="6"/>
      <c r="Y9" s="6"/>
      <c r="Z9" s="6"/>
      <c r="AA9" s="6"/>
      <c r="AB9" s="25"/>
      <c r="AC9" s="26"/>
      <c r="AD9" s="26"/>
      <c r="AE9" s="26"/>
      <c r="AF9" s="26"/>
      <c r="AG9" s="26"/>
      <c r="AH9" s="26"/>
      <c r="AI9" s="26"/>
      <c r="AJ9" s="26"/>
      <c r="AK9" s="26"/>
      <c r="AL9" s="26"/>
    </row>
    <row r="10" spans="1:38" x14ac:dyDescent="0.5">
      <c r="A10" s="6"/>
      <c r="B10" s="30" t="s">
        <v>47</v>
      </c>
      <c r="C10" s="5">
        <v>28934.399999999918</v>
      </c>
      <c r="D10" s="31">
        <v>28934.399999999918</v>
      </c>
      <c r="E10" s="50"/>
      <c r="F10" s="5"/>
      <c r="G10" s="5"/>
      <c r="H10" s="50"/>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row>
    <row r="11" spans="1:38" x14ac:dyDescent="0.5">
      <c r="A11" s="6"/>
      <c r="B11" s="29" t="s">
        <v>66</v>
      </c>
      <c r="C11" s="50"/>
      <c r="D11" s="50"/>
      <c r="E11" s="50"/>
      <c r="F11" s="50"/>
      <c r="G11" s="50"/>
      <c r="H11" s="50"/>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row>
    <row r="12" spans="1:38" x14ac:dyDescent="0.5">
      <c r="A12" s="6"/>
      <c r="B12" s="30" t="s">
        <v>45</v>
      </c>
      <c r="C12" s="5">
        <v>9108.0099999999984</v>
      </c>
      <c r="D12" s="31">
        <v>9108.0099999999984</v>
      </c>
      <c r="E12" s="50"/>
      <c r="F12" s="5"/>
      <c r="G12" s="5"/>
      <c r="H12" s="50"/>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row>
    <row r="13" spans="1:38" x14ac:dyDescent="0.5">
      <c r="A13" s="6"/>
      <c r="B13" s="29" t="s">
        <v>67</v>
      </c>
      <c r="C13" s="50"/>
      <c r="D13" s="50"/>
      <c r="E13" s="50"/>
      <c r="F13" s="50"/>
      <c r="G13" s="50"/>
      <c r="H13" s="50"/>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row>
    <row r="14" spans="1:38" x14ac:dyDescent="0.5">
      <c r="A14" s="6"/>
      <c r="B14" s="30" t="s">
        <v>46</v>
      </c>
      <c r="C14" s="5">
        <v>35261.799999999894</v>
      </c>
      <c r="D14" s="31">
        <v>35261.799999999894</v>
      </c>
      <c r="E14" s="50"/>
      <c r="F14" s="5"/>
      <c r="G14" s="5"/>
      <c r="H14" s="50"/>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row>
    <row r="15" spans="1:38" x14ac:dyDescent="0.5">
      <c r="A15" s="6"/>
      <c r="B15" s="29" t="s">
        <v>68</v>
      </c>
      <c r="C15" s="50"/>
      <c r="D15" s="50"/>
      <c r="E15" s="50"/>
      <c r="F15" s="50"/>
      <c r="G15" s="50"/>
      <c r="H15" s="50"/>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row>
    <row r="16" spans="1:38" x14ac:dyDescent="0.5">
      <c r="A16" s="6"/>
      <c r="B16" s="30" t="s">
        <v>44</v>
      </c>
      <c r="C16" s="5">
        <v>34533.659999999916</v>
      </c>
      <c r="D16" s="31">
        <v>34533.659999999916</v>
      </c>
      <c r="E16" s="50"/>
      <c r="F16" s="5"/>
      <c r="G16" s="5"/>
      <c r="H16" s="50"/>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row>
    <row r="17" spans="1:38" x14ac:dyDescent="0.5">
      <c r="A17" s="6"/>
      <c r="B17" s="3" t="s">
        <v>3</v>
      </c>
      <c r="C17" s="50"/>
      <c r="D17" s="50"/>
      <c r="E17" s="50"/>
      <c r="F17" s="50"/>
      <c r="G17" s="50"/>
      <c r="H17" s="50"/>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row>
    <row r="18" spans="1:38" x14ac:dyDescent="0.5">
      <c r="A18" s="6"/>
      <c r="B18" s="4" t="s">
        <v>41</v>
      </c>
      <c r="C18" s="50"/>
      <c r="D18" s="50"/>
      <c r="E18" s="50"/>
      <c r="F18" s="50"/>
      <c r="G18" s="50"/>
      <c r="H18" s="50"/>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row>
    <row r="19" spans="1:38" x14ac:dyDescent="0.5">
      <c r="A19" s="6"/>
      <c r="B19" s="29" t="s">
        <v>69</v>
      </c>
      <c r="C19" s="50"/>
      <c r="D19" s="50"/>
      <c r="E19" s="50"/>
      <c r="F19" s="50"/>
      <c r="G19" s="50"/>
      <c r="H19" s="50"/>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row>
    <row r="20" spans="1:38" x14ac:dyDescent="0.5">
      <c r="A20" s="6"/>
      <c r="B20" s="30" t="s">
        <v>48</v>
      </c>
      <c r="C20" s="5">
        <v>45846.41</v>
      </c>
      <c r="D20" s="31"/>
      <c r="E20" s="50"/>
      <c r="F20" s="5">
        <v>45846.41</v>
      </c>
      <c r="G20" s="5"/>
      <c r="H20" s="50"/>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row>
    <row r="21" spans="1:38" x14ac:dyDescent="0.5">
      <c r="A21" s="6"/>
      <c r="B21" s="4" t="s">
        <v>42</v>
      </c>
      <c r="C21" s="50"/>
      <c r="D21" s="50"/>
      <c r="E21" s="50"/>
      <c r="F21" s="50"/>
      <c r="G21" s="50"/>
      <c r="H21" s="50"/>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row>
    <row r="22" spans="1:38" x14ac:dyDescent="0.5">
      <c r="A22" s="6"/>
      <c r="B22" s="29" t="s">
        <v>70</v>
      </c>
      <c r="C22" s="50"/>
      <c r="D22" s="50"/>
      <c r="E22" s="50"/>
      <c r="F22" s="50"/>
      <c r="G22" s="50"/>
      <c r="H22" s="50"/>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x14ac:dyDescent="0.5">
      <c r="A23" s="6"/>
      <c r="B23" s="30" t="s">
        <v>49</v>
      </c>
      <c r="C23" s="5">
        <v>43846.41</v>
      </c>
      <c r="D23" s="31"/>
      <c r="E23" s="50"/>
      <c r="F23" s="5">
        <v>43846.41</v>
      </c>
      <c r="G23" s="5"/>
      <c r="H23" s="50"/>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x14ac:dyDescent="0.5">
      <c r="A24" s="6"/>
      <c r="B24" s="4" t="s">
        <v>43</v>
      </c>
      <c r="C24" s="50"/>
      <c r="D24" s="50"/>
      <c r="E24" s="50"/>
      <c r="F24" s="50"/>
      <c r="G24" s="50"/>
      <c r="H24" s="50"/>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x14ac:dyDescent="0.5">
      <c r="A25" s="6"/>
      <c r="B25" s="29" t="s">
        <v>71</v>
      </c>
      <c r="C25" s="50"/>
      <c r="D25" s="50"/>
      <c r="E25" s="50"/>
      <c r="F25" s="50"/>
      <c r="G25" s="50"/>
      <c r="H25" s="50"/>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ht="15" customHeight="1" x14ac:dyDescent="0.5">
      <c r="A26" s="6"/>
      <c r="B26" s="30" t="s">
        <v>50</v>
      </c>
      <c r="C26" s="5">
        <v>42846.41</v>
      </c>
      <c r="D26" s="31"/>
      <c r="E26" s="50"/>
      <c r="F26" s="5">
        <v>42846.41</v>
      </c>
      <c r="G26" s="5"/>
      <c r="H26" s="50"/>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ht="15" customHeight="1" x14ac:dyDescent="0.5">
      <c r="A27" s="6"/>
      <c r="B27" s="3" t="s">
        <v>4</v>
      </c>
      <c r="C27" s="50"/>
      <c r="D27" s="50"/>
      <c r="E27" s="50"/>
      <c r="F27" s="50"/>
      <c r="G27" s="50"/>
      <c r="H27" s="50"/>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ht="15" customHeight="1" x14ac:dyDescent="0.5">
      <c r="A28" s="6"/>
      <c r="B28" s="29" t="s">
        <v>72</v>
      </c>
      <c r="C28" s="50"/>
      <c r="D28" s="50"/>
      <c r="E28" s="50"/>
      <c r="F28" s="50"/>
      <c r="G28" s="50"/>
      <c r="H28" s="50"/>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ht="15" customHeight="1" x14ac:dyDescent="0.5">
      <c r="A29" s="6"/>
      <c r="B29" s="30" t="s">
        <v>54</v>
      </c>
      <c r="C29" s="5">
        <v>-30890.89</v>
      </c>
      <c r="D29" s="31"/>
      <c r="E29" s="50">
        <v>30890.89</v>
      </c>
      <c r="F29" s="5"/>
      <c r="G29" s="5"/>
      <c r="H29" s="50"/>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ht="15" customHeight="1" x14ac:dyDescent="0.5">
      <c r="A30" s="6"/>
      <c r="B30" s="29" t="s">
        <v>73</v>
      </c>
      <c r="C30" s="50"/>
      <c r="D30" s="50"/>
      <c r="E30" s="50"/>
      <c r="F30" s="50"/>
      <c r="G30" s="50"/>
      <c r="H30" s="50"/>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ht="15" customHeight="1" x14ac:dyDescent="0.5">
      <c r="A31" s="6"/>
      <c r="B31" s="30" t="s">
        <v>55</v>
      </c>
      <c r="C31" s="5">
        <v>-5541</v>
      </c>
      <c r="D31" s="31"/>
      <c r="E31" s="50">
        <v>5541</v>
      </c>
      <c r="F31" s="5"/>
      <c r="G31" s="5"/>
      <c r="H31" s="50"/>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ht="15" customHeight="1" x14ac:dyDescent="0.5">
      <c r="A32" s="6"/>
      <c r="B32" s="29" t="s">
        <v>74</v>
      </c>
      <c r="C32" s="50"/>
      <c r="D32" s="50"/>
      <c r="E32" s="50"/>
      <c r="F32" s="50"/>
      <c r="G32" s="50"/>
      <c r="H32" s="50"/>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1:38" ht="15" customHeight="1" x14ac:dyDescent="0.5">
      <c r="A33" s="6"/>
      <c r="B33" s="30" t="s">
        <v>53</v>
      </c>
      <c r="C33" s="5">
        <v>-59409.259999999987</v>
      </c>
      <c r="D33" s="31"/>
      <c r="E33" s="50">
        <v>59409.259999999987</v>
      </c>
      <c r="F33" s="5"/>
      <c r="G33" s="5"/>
      <c r="H33" s="50"/>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ht="15" customHeight="1" x14ac:dyDescent="0.5">
      <c r="A34" s="6"/>
      <c r="B34" s="29" t="s">
        <v>75</v>
      </c>
      <c r="C34" s="50"/>
      <c r="D34" s="50"/>
      <c r="E34" s="50"/>
      <c r="F34" s="50"/>
      <c r="G34" s="50"/>
      <c r="H34" s="50"/>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ht="15" customHeight="1" x14ac:dyDescent="0.5">
      <c r="A35" s="6"/>
      <c r="B35" s="30" t="s">
        <v>52</v>
      </c>
      <c r="C35" s="5">
        <v>-12728.1</v>
      </c>
      <c r="D35" s="31"/>
      <c r="E35" s="50">
        <v>12728.1</v>
      </c>
      <c r="F35" s="5"/>
      <c r="G35" s="5"/>
      <c r="H35" s="50"/>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ht="15" customHeight="1" x14ac:dyDescent="0.5">
      <c r="A36" s="6"/>
      <c r="B36" s="29" t="s">
        <v>76</v>
      </c>
      <c r="C36" s="50"/>
      <c r="D36" s="50"/>
      <c r="E36" s="50"/>
      <c r="F36" s="50"/>
      <c r="G36" s="50"/>
      <c r="H36" s="50"/>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x14ac:dyDescent="0.5">
      <c r="A37" s="6"/>
      <c r="B37" s="30" t="s">
        <v>51</v>
      </c>
      <c r="C37" s="5">
        <v>83867.89999999998</v>
      </c>
      <c r="D37" s="31"/>
      <c r="E37" s="50">
        <v>-83867.89999999998</v>
      </c>
      <c r="F37" s="5"/>
      <c r="G37" s="5"/>
      <c r="H37" s="50"/>
      <c r="I37" s="6"/>
      <c r="J37" s="6"/>
      <c r="K37" s="6"/>
      <c r="L37" s="6"/>
      <c r="M37" s="6"/>
      <c r="N37" s="6"/>
      <c r="O37" s="6"/>
      <c r="P37" s="6"/>
      <c r="Q37" s="6"/>
      <c r="R37" s="6"/>
      <c r="S37" s="6"/>
      <c r="T37" s="6"/>
      <c r="U37" s="6"/>
      <c r="V37" s="6"/>
      <c r="W37" s="6"/>
      <c r="X37" s="6"/>
      <c r="Y37" s="6"/>
      <c r="Z37" s="6"/>
      <c r="AA37" s="6"/>
      <c r="AB37" s="6"/>
      <c r="AC37" s="6"/>
      <c r="AD37" s="6"/>
      <c r="AE37" s="6"/>
    </row>
    <row r="38" spans="1:38" x14ac:dyDescent="0.5">
      <c r="A38" s="6"/>
      <c r="B38" s="2" t="s">
        <v>14</v>
      </c>
      <c r="C38" s="50"/>
      <c r="D38" s="50"/>
      <c r="E38" s="50"/>
      <c r="F38" s="50"/>
      <c r="G38" s="50"/>
      <c r="H38" s="50"/>
      <c r="I38" s="6"/>
      <c r="J38" s="6"/>
      <c r="K38" s="6"/>
      <c r="L38" s="6"/>
      <c r="M38" s="6"/>
      <c r="N38" s="6"/>
      <c r="O38" s="6"/>
      <c r="P38" s="6"/>
      <c r="Q38" s="6"/>
      <c r="R38" s="6"/>
      <c r="S38" s="6"/>
      <c r="T38" s="6"/>
      <c r="U38" s="6"/>
      <c r="V38" s="6"/>
      <c r="W38" s="6"/>
      <c r="X38" s="6"/>
      <c r="Y38" s="6"/>
      <c r="Z38" s="6"/>
      <c r="AA38" s="6"/>
      <c r="AB38" s="6"/>
      <c r="AC38" s="6"/>
      <c r="AD38" s="6"/>
      <c r="AE38" s="6"/>
    </row>
    <row r="39" spans="1:38" x14ac:dyDescent="0.5">
      <c r="A39" s="6"/>
      <c r="B39" s="3" t="s">
        <v>5</v>
      </c>
      <c r="C39" s="50"/>
      <c r="D39" s="50"/>
      <c r="E39" s="50"/>
      <c r="F39" s="50"/>
      <c r="G39" s="50"/>
      <c r="H39" s="50"/>
      <c r="I39" s="6"/>
      <c r="J39" s="6"/>
      <c r="K39" s="6"/>
      <c r="L39" s="6"/>
      <c r="M39" s="6"/>
      <c r="N39" s="6"/>
      <c r="O39" s="6"/>
      <c r="P39" s="6"/>
      <c r="Q39" s="6"/>
      <c r="R39" s="6"/>
      <c r="S39" s="6"/>
      <c r="T39" s="6"/>
      <c r="U39" s="6"/>
      <c r="V39" s="6"/>
      <c r="W39" s="6"/>
      <c r="X39" s="6"/>
      <c r="Y39" s="6"/>
      <c r="Z39" s="6"/>
      <c r="AA39" s="6"/>
      <c r="AB39" s="6"/>
      <c r="AC39" s="6"/>
      <c r="AD39" s="6"/>
      <c r="AE39" s="6"/>
    </row>
    <row r="40" spans="1:38" x14ac:dyDescent="0.5">
      <c r="A40" s="6"/>
      <c r="B40" s="4" t="s">
        <v>9</v>
      </c>
      <c r="C40" s="50"/>
      <c r="D40" s="50"/>
      <c r="E40" s="50"/>
      <c r="F40" s="50"/>
      <c r="G40" s="50"/>
      <c r="H40" s="50"/>
      <c r="I40" s="6"/>
      <c r="J40" s="6"/>
      <c r="K40" s="6"/>
      <c r="L40" s="6"/>
      <c r="M40" s="6"/>
      <c r="N40" s="6"/>
      <c r="O40" s="6"/>
      <c r="P40" s="6"/>
      <c r="Q40" s="6"/>
      <c r="R40" s="6"/>
      <c r="S40" s="6"/>
      <c r="T40" s="6"/>
      <c r="U40" s="6"/>
      <c r="V40" s="6"/>
      <c r="W40" s="6"/>
      <c r="X40" s="6"/>
      <c r="Y40" s="6"/>
      <c r="Z40" s="6"/>
      <c r="AA40" s="6"/>
      <c r="AB40" s="6"/>
      <c r="AC40" s="6"/>
      <c r="AD40" s="6"/>
      <c r="AE40" s="6"/>
    </row>
    <row r="41" spans="1:38" x14ac:dyDescent="0.5">
      <c r="A41" s="6"/>
      <c r="B41" s="27" t="s">
        <v>22</v>
      </c>
      <c r="C41" s="50"/>
      <c r="D41" s="50"/>
      <c r="E41" s="50"/>
      <c r="F41" s="50"/>
      <c r="G41" s="50"/>
      <c r="H41" s="50"/>
      <c r="I41" s="6"/>
      <c r="J41" s="6"/>
      <c r="K41" s="6"/>
      <c r="L41" s="6"/>
      <c r="M41" s="6"/>
      <c r="N41" s="6"/>
      <c r="O41" s="6"/>
      <c r="P41" s="6"/>
      <c r="Q41" s="6"/>
      <c r="R41" s="6"/>
      <c r="S41" s="6"/>
      <c r="T41" s="6"/>
      <c r="U41" s="6"/>
      <c r="V41" s="6"/>
      <c r="W41" s="6"/>
      <c r="X41" s="6"/>
      <c r="Y41" s="6"/>
      <c r="Z41" s="6"/>
      <c r="AA41" s="6"/>
      <c r="AB41" s="6"/>
      <c r="AC41" s="6"/>
      <c r="AD41" s="6"/>
      <c r="AE41" s="6"/>
    </row>
    <row r="42" spans="1:38" x14ac:dyDescent="0.5">
      <c r="A42" s="6"/>
      <c r="B42" s="29" t="s">
        <v>77</v>
      </c>
      <c r="C42" s="50"/>
      <c r="D42" s="50"/>
      <c r="E42" s="50"/>
      <c r="F42" s="50"/>
      <c r="G42" s="50"/>
      <c r="H42" s="50"/>
      <c r="I42" s="6"/>
      <c r="J42" s="6"/>
      <c r="K42" s="6"/>
      <c r="L42" s="6"/>
      <c r="M42" s="6"/>
      <c r="N42" s="6"/>
      <c r="O42" s="6"/>
      <c r="P42" s="6"/>
      <c r="Q42" s="6"/>
      <c r="R42" s="6"/>
      <c r="S42" s="6"/>
      <c r="T42" s="6"/>
      <c r="U42" s="6"/>
      <c r="V42" s="6"/>
      <c r="W42" s="6"/>
      <c r="X42" s="6"/>
      <c r="Y42" s="6"/>
      <c r="Z42" s="6"/>
      <c r="AA42" s="6"/>
      <c r="AB42" s="6"/>
      <c r="AC42" s="6"/>
      <c r="AD42" s="6"/>
      <c r="AE42" s="6"/>
    </row>
    <row r="43" spans="1:38" x14ac:dyDescent="0.5">
      <c r="A43" s="6"/>
      <c r="B43" s="30" t="s">
        <v>56</v>
      </c>
      <c r="C43" s="5">
        <v>-237636.49999999985</v>
      </c>
      <c r="D43" s="31"/>
      <c r="E43" s="50"/>
      <c r="F43" s="5"/>
      <c r="G43" s="5">
        <v>237636.49999999985</v>
      </c>
      <c r="H43" s="50"/>
      <c r="I43" s="6"/>
      <c r="J43" s="6"/>
      <c r="K43" s="6"/>
      <c r="L43" s="6"/>
      <c r="M43" s="6"/>
      <c r="N43" s="6"/>
      <c r="O43" s="6"/>
      <c r="P43" s="6"/>
      <c r="Q43" s="6"/>
      <c r="R43" s="6"/>
      <c r="S43" s="6"/>
      <c r="T43" s="6"/>
      <c r="U43" s="6"/>
      <c r="V43" s="6"/>
      <c r="W43" s="6"/>
      <c r="X43" s="6"/>
      <c r="Y43" s="6"/>
      <c r="Z43" s="6"/>
      <c r="AA43" s="6"/>
      <c r="AB43" s="6"/>
      <c r="AC43" s="6"/>
      <c r="AD43" s="6"/>
      <c r="AE43" s="6"/>
    </row>
    <row r="44" spans="1:38" x14ac:dyDescent="0.5">
      <c r="A44" s="6"/>
      <c r="B44" s="27" t="s">
        <v>23</v>
      </c>
      <c r="C44" s="50"/>
      <c r="D44" s="50"/>
      <c r="E44" s="50"/>
      <c r="F44" s="50"/>
      <c r="G44" s="50"/>
      <c r="H44" s="50"/>
      <c r="I44" s="6"/>
      <c r="J44" s="6"/>
      <c r="K44" s="6"/>
      <c r="L44" s="6"/>
      <c r="M44" s="6"/>
      <c r="N44" s="6"/>
      <c r="O44" s="6"/>
      <c r="P44" s="6"/>
      <c r="Q44" s="6"/>
      <c r="R44" s="6"/>
      <c r="S44" s="6"/>
      <c r="T44" s="6"/>
      <c r="U44" s="6"/>
      <c r="V44" s="6"/>
      <c r="W44" s="6"/>
      <c r="X44" s="6"/>
      <c r="Y44" s="6"/>
      <c r="Z44" s="6"/>
      <c r="AA44" s="6"/>
      <c r="AB44" s="6"/>
      <c r="AC44" s="6"/>
      <c r="AD44" s="6"/>
      <c r="AE44" s="6"/>
    </row>
    <row r="45" spans="1:38" x14ac:dyDescent="0.5">
      <c r="A45" s="6"/>
      <c r="B45" s="28" t="s">
        <v>23</v>
      </c>
      <c r="C45" s="50"/>
      <c r="D45" s="50"/>
      <c r="E45" s="50"/>
      <c r="F45" s="50"/>
      <c r="G45" s="50"/>
      <c r="H45" s="50"/>
      <c r="I45" s="6"/>
      <c r="J45" s="6"/>
      <c r="K45" s="6"/>
      <c r="L45" s="6"/>
      <c r="M45" s="6"/>
      <c r="N45" s="6"/>
      <c r="O45" s="6"/>
      <c r="P45" s="6"/>
      <c r="Q45" s="6"/>
      <c r="R45" s="6"/>
      <c r="S45" s="6"/>
      <c r="T45" s="6"/>
      <c r="U45" s="6"/>
      <c r="V45" s="6"/>
      <c r="W45" s="6"/>
      <c r="X45" s="6"/>
      <c r="Y45" s="6"/>
      <c r="Z45" s="6"/>
      <c r="AA45" s="6"/>
      <c r="AB45" s="6"/>
      <c r="AC45" s="6"/>
      <c r="AD45" s="6"/>
      <c r="AE45" s="6"/>
    </row>
    <row r="46" spans="1:38" x14ac:dyDescent="0.5">
      <c r="A46" s="6"/>
      <c r="B46" s="29" t="s">
        <v>78</v>
      </c>
      <c r="C46" s="50"/>
      <c r="D46" s="50"/>
      <c r="E46" s="50"/>
      <c r="F46" s="50"/>
      <c r="G46" s="50"/>
      <c r="H46" s="50"/>
      <c r="I46" s="6"/>
      <c r="J46" s="6"/>
      <c r="K46" s="6"/>
      <c r="L46" s="6"/>
      <c r="M46" s="6"/>
      <c r="N46" s="6"/>
      <c r="O46" s="6"/>
      <c r="P46" s="6"/>
      <c r="Q46" s="6"/>
      <c r="R46" s="6"/>
      <c r="S46" s="6"/>
      <c r="T46" s="6"/>
      <c r="U46" s="6"/>
      <c r="V46" s="6"/>
      <c r="W46" s="6"/>
      <c r="X46" s="6"/>
      <c r="Y46" s="6"/>
      <c r="Z46" s="6"/>
      <c r="AA46" s="6"/>
      <c r="AB46" s="6"/>
      <c r="AC46" s="6"/>
      <c r="AD46" s="6"/>
      <c r="AE46" s="6"/>
    </row>
    <row r="47" spans="1:38" x14ac:dyDescent="0.5">
      <c r="A47" s="6"/>
      <c r="B47" s="30" t="s">
        <v>57</v>
      </c>
      <c r="C47" s="5">
        <v>-25462.639999999992</v>
      </c>
      <c r="D47" s="31"/>
      <c r="E47" s="50"/>
      <c r="F47" s="5"/>
      <c r="G47" s="5">
        <v>25462.639999999992</v>
      </c>
      <c r="H47" s="50"/>
      <c r="I47" s="6"/>
      <c r="J47" s="6"/>
      <c r="K47" s="6"/>
      <c r="L47" s="6"/>
      <c r="M47" s="6"/>
      <c r="N47" s="6"/>
      <c r="O47" s="6"/>
      <c r="P47" s="6"/>
      <c r="Q47" s="6"/>
      <c r="R47" s="6"/>
      <c r="S47" s="6"/>
      <c r="T47" s="6"/>
      <c r="U47" s="6"/>
      <c r="V47" s="6"/>
      <c r="W47" s="6"/>
      <c r="X47" s="6"/>
      <c r="Y47" s="6"/>
      <c r="Z47" s="6"/>
      <c r="AA47" s="6"/>
      <c r="AB47" s="6"/>
      <c r="AC47" s="6"/>
      <c r="AD47" s="6"/>
      <c r="AE47" s="6"/>
    </row>
    <row r="48" spans="1:38" x14ac:dyDescent="0.5">
      <c r="A48" s="6"/>
      <c r="B48" s="27" t="s">
        <v>24</v>
      </c>
      <c r="C48" s="50"/>
      <c r="D48" s="50"/>
      <c r="E48" s="50"/>
      <c r="F48" s="50"/>
      <c r="G48" s="50"/>
      <c r="H48" s="50"/>
      <c r="I48" s="6"/>
      <c r="J48" s="6"/>
      <c r="K48" s="6"/>
      <c r="L48" s="6"/>
      <c r="M48" s="6"/>
      <c r="N48" s="6"/>
      <c r="O48" s="6"/>
      <c r="P48" s="6"/>
      <c r="Q48" s="6"/>
      <c r="R48" s="6"/>
      <c r="S48" s="6"/>
      <c r="T48" s="6"/>
      <c r="U48" s="6"/>
      <c r="V48" s="6"/>
      <c r="W48" s="6"/>
      <c r="X48" s="6"/>
      <c r="Y48" s="6"/>
      <c r="Z48" s="6"/>
      <c r="AA48" s="6"/>
      <c r="AB48" s="6"/>
      <c r="AC48" s="6"/>
      <c r="AD48" s="6"/>
      <c r="AE48" s="6"/>
    </row>
    <row r="49" spans="1:38" x14ac:dyDescent="0.5">
      <c r="A49" s="6"/>
      <c r="B49" s="29" t="s">
        <v>79</v>
      </c>
      <c r="C49" s="50"/>
      <c r="D49" s="50"/>
      <c r="E49" s="50"/>
      <c r="F49" s="50"/>
      <c r="G49" s="50"/>
      <c r="H49" s="50"/>
      <c r="I49" s="6"/>
      <c r="J49" s="6"/>
      <c r="K49" s="6"/>
      <c r="L49" s="6"/>
      <c r="M49" s="6"/>
      <c r="N49" s="6"/>
      <c r="O49" s="6"/>
      <c r="P49" s="6"/>
      <c r="Q49" s="6"/>
      <c r="R49" s="6"/>
      <c r="S49" s="6"/>
      <c r="T49" s="6"/>
      <c r="U49" s="6"/>
      <c r="V49" s="6"/>
      <c r="W49" s="6"/>
      <c r="X49" s="6"/>
      <c r="Y49" s="6"/>
      <c r="Z49" s="6"/>
      <c r="AA49" s="6"/>
      <c r="AB49" s="6"/>
      <c r="AC49" s="6"/>
      <c r="AD49" s="6"/>
      <c r="AE49" s="6"/>
    </row>
    <row r="50" spans="1:38" x14ac:dyDescent="0.5">
      <c r="A50" s="6"/>
      <c r="B50" s="30" t="s">
        <v>58</v>
      </c>
      <c r="C50" s="5">
        <v>-144894.60000000003</v>
      </c>
      <c r="D50" s="31"/>
      <c r="E50" s="50"/>
      <c r="F50" s="5"/>
      <c r="G50" s="5">
        <v>144894.60000000003</v>
      </c>
      <c r="H50" s="50"/>
      <c r="I50" s="6"/>
      <c r="J50" s="6"/>
      <c r="K50" s="6"/>
      <c r="L50" s="6"/>
      <c r="M50" s="6"/>
      <c r="N50" s="6"/>
      <c r="O50" s="6"/>
      <c r="P50" s="6"/>
      <c r="Q50" s="6"/>
      <c r="R50" s="6"/>
      <c r="S50" s="6"/>
      <c r="T50" s="6"/>
      <c r="U50" s="6"/>
      <c r="V50" s="6"/>
      <c r="W50" s="6"/>
      <c r="X50" s="6"/>
      <c r="Y50" s="6"/>
      <c r="Z50" s="6"/>
      <c r="AA50" s="6"/>
      <c r="AB50" s="6"/>
      <c r="AC50" s="6"/>
      <c r="AD50" s="6"/>
      <c r="AE50" s="6"/>
    </row>
    <row r="51" spans="1:38" x14ac:dyDescent="0.5">
      <c r="A51" s="6"/>
      <c r="B51" s="3" t="s">
        <v>6</v>
      </c>
      <c r="C51" s="50"/>
      <c r="D51" s="50"/>
      <c r="E51" s="50"/>
      <c r="F51" s="50"/>
      <c r="G51" s="50"/>
      <c r="H51" s="50"/>
      <c r="I51" s="6"/>
      <c r="J51" s="6"/>
      <c r="K51" s="6"/>
      <c r="L51" s="6"/>
      <c r="M51" s="6"/>
      <c r="N51" s="6"/>
      <c r="O51" s="6"/>
      <c r="P51" s="6"/>
      <c r="Q51" s="6"/>
      <c r="R51" s="6"/>
      <c r="S51" s="6"/>
      <c r="T51" s="6"/>
      <c r="U51" s="6"/>
      <c r="V51" s="6"/>
      <c r="W51" s="6"/>
      <c r="X51" s="6"/>
      <c r="Y51" s="6"/>
      <c r="Z51" s="6"/>
      <c r="AA51" s="6"/>
      <c r="AB51" s="6"/>
      <c r="AC51" s="6"/>
      <c r="AD51" s="6"/>
      <c r="AE51" s="6"/>
    </row>
    <row r="52" spans="1:38" x14ac:dyDescent="0.5">
      <c r="A52" s="6"/>
      <c r="B52" s="29" t="s">
        <v>80</v>
      </c>
      <c r="C52" s="50"/>
      <c r="D52" s="50"/>
      <c r="E52" s="50"/>
      <c r="F52" s="50"/>
      <c r="G52" s="50"/>
      <c r="H52" s="50"/>
      <c r="I52" s="6"/>
      <c r="J52" s="6"/>
      <c r="K52" s="6"/>
      <c r="L52" s="6"/>
      <c r="M52" s="6"/>
      <c r="N52" s="6"/>
      <c r="O52" s="6"/>
      <c r="P52" s="6"/>
      <c r="Q52" s="6"/>
      <c r="R52" s="6"/>
      <c r="S52" s="6"/>
      <c r="T52" s="6"/>
      <c r="U52" s="6"/>
      <c r="V52" s="6"/>
      <c r="W52" s="6"/>
      <c r="X52" s="6"/>
      <c r="Y52" s="6"/>
      <c r="Z52" s="6"/>
      <c r="AA52" s="6"/>
      <c r="AB52" s="6"/>
      <c r="AC52" s="6"/>
      <c r="AD52" s="6"/>
      <c r="AE52" s="6"/>
    </row>
    <row r="53" spans="1:38" x14ac:dyDescent="0.5">
      <c r="A53" s="6"/>
      <c r="B53" s="30" t="s">
        <v>61</v>
      </c>
      <c r="C53" s="5">
        <v>284558.49999999983</v>
      </c>
      <c r="D53" s="31"/>
      <c r="E53" s="50"/>
      <c r="F53" s="5"/>
      <c r="G53" s="5"/>
      <c r="H53" s="50">
        <v>-284558.49999999983</v>
      </c>
      <c r="I53" s="6"/>
      <c r="J53" s="6"/>
      <c r="K53" s="6"/>
      <c r="L53" s="6"/>
      <c r="M53" s="6"/>
      <c r="N53" s="6"/>
      <c r="O53" s="6"/>
      <c r="P53" s="6"/>
      <c r="Q53" s="6"/>
      <c r="R53" s="6"/>
      <c r="S53" s="6"/>
      <c r="T53" s="6"/>
      <c r="U53" s="6"/>
      <c r="V53" s="6"/>
      <c r="W53" s="6"/>
      <c r="X53" s="6"/>
      <c r="Y53" s="6"/>
      <c r="Z53" s="6"/>
      <c r="AA53" s="6"/>
      <c r="AB53" s="6"/>
      <c r="AC53" s="6"/>
      <c r="AD53" s="6"/>
      <c r="AE53" s="6"/>
    </row>
    <row r="54" spans="1:38" x14ac:dyDescent="0.5">
      <c r="A54" s="6"/>
      <c r="B54" s="29" t="s">
        <v>81</v>
      </c>
      <c r="C54" s="50"/>
      <c r="D54" s="50"/>
      <c r="E54" s="50"/>
      <c r="F54" s="50"/>
      <c r="G54" s="50"/>
      <c r="H54" s="50"/>
      <c r="I54" s="6"/>
      <c r="J54" s="6"/>
      <c r="K54" s="6"/>
      <c r="L54" s="6"/>
      <c r="M54" s="6"/>
      <c r="N54" s="6"/>
      <c r="O54" s="6"/>
      <c r="P54" s="6"/>
      <c r="Q54" s="6"/>
      <c r="R54" s="6"/>
      <c r="S54" s="6"/>
      <c r="T54" s="6"/>
      <c r="U54" s="6"/>
      <c r="V54" s="6"/>
      <c r="W54" s="6"/>
      <c r="X54" s="6"/>
      <c r="Y54" s="6"/>
      <c r="Z54" s="6"/>
      <c r="AA54" s="6"/>
      <c r="AB54" s="6"/>
      <c r="AC54" s="6"/>
      <c r="AD54" s="6"/>
      <c r="AE54" s="6"/>
    </row>
    <row r="55" spans="1:38" x14ac:dyDescent="0.5">
      <c r="A55" s="6"/>
      <c r="B55" s="30" t="s">
        <v>62</v>
      </c>
      <c r="C55" s="5">
        <v>50911.900000000009</v>
      </c>
      <c r="D55" s="31"/>
      <c r="E55" s="50"/>
      <c r="F55" s="5"/>
      <c r="G55" s="5"/>
      <c r="H55" s="50">
        <v>-50911.900000000009</v>
      </c>
      <c r="I55" s="6"/>
      <c r="J55" s="6"/>
      <c r="K55" s="6"/>
      <c r="L55" s="6"/>
      <c r="M55" s="6"/>
      <c r="N55" s="6"/>
      <c r="O55" s="6"/>
      <c r="P55" s="6"/>
      <c r="Q55" s="6"/>
      <c r="R55" s="6"/>
      <c r="S55" s="6"/>
      <c r="T55" s="6"/>
      <c r="U55" s="6"/>
      <c r="V55" s="6"/>
      <c r="W55" s="6"/>
      <c r="X55" s="6"/>
      <c r="Y55" s="6"/>
      <c r="Z55" s="6"/>
      <c r="AA55" s="6"/>
      <c r="AB55" s="6"/>
      <c r="AC55" s="6"/>
      <c r="AD55" s="6"/>
      <c r="AE55" s="6"/>
    </row>
    <row r="56" spans="1:38" x14ac:dyDescent="0.5">
      <c r="A56" s="6"/>
      <c r="B56" s="29" t="s">
        <v>82</v>
      </c>
      <c r="C56" s="50"/>
      <c r="D56" s="50"/>
      <c r="E56" s="50"/>
      <c r="F56" s="50"/>
      <c r="G56" s="50"/>
      <c r="H56" s="50"/>
      <c r="I56" s="6"/>
      <c r="J56" s="6"/>
      <c r="K56" s="6"/>
      <c r="L56" s="6"/>
      <c r="M56" s="6"/>
      <c r="N56" s="6"/>
      <c r="O56" s="6"/>
      <c r="P56" s="6"/>
      <c r="Q56" s="6"/>
      <c r="R56" s="6"/>
      <c r="S56" s="6"/>
      <c r="T56" s="6"/>
      <c r="U56" s="6"/>
      <c r="V56" s="6"/>
      <c r="W56" s="6"/>
      <c r="X56" s="6"/>
      <c r="Y56" s="6"/>
      <c r="Z56" s="6"/>
      <c r="AA56" s="6"/>
      <c r="AB56" s="6"/>
      <c r="AC56" s="6"/>
      <c r="AD56" s="6"/>
      <c r="AE56" s="6"/>
    </row>
    <row r="57" spans="1:38" x14ac:dyDescent="0.5">
      <c r="A57" s="6"/>
      <c r="B57" s="30" t="s">
        <v>63</v>
      </c>
      <c r="C57" s="5">
        <v>14033</v>
      </c>
      <c r="D57" s="31"/>
      <c r="E57" s="50"/>
      <c r="F57" s="5"/>
      <c r="G57" s="5"/>
      <c r="H57" s="50">
        <v>-14033</v>
      </c>
      <c r="I57" s="6"/>
      <c r="J57" s="6"/>
      <c r="K57" s="6"/>
      <c r="L57" s="6"/>
      <c r="M57" s="6"/>
      <c r="N57" s="6"/>
      <c r="O57" s="6"/>
      <c r="P57" s="6"/>
      <c r="Q57" s="6"/>
      <c r="R57" s="6"/>
      <c r="S57" s="6"/>
      <c r="T57" s="6"/>
      <c r="U57" s="6"/>
      <c r="V57" s="6"/>
      <c r="W57" s="6"/>
      <c r="X57" s="6"/>
      <c r="Y57" s="6"/>
      <c r="Z57" s="6"/>
      <c r="AA57" s="6"/>
      <c r="AB57" s="6"/>
      <c r="AC57" s="6"/>
      <c r="AD57" s="6"/>
      <c r="AE57" s="6"/>
    </row>
    <row r="58" spans="1:38" x14ac:dyDescent="0.5">
      <c r="A58" s="6"/>
      <c r="B58" s="29" t="s">
        <v>83</v>
      </c>
      <c r="C58" s="50"/>
      <c r="D58" s="50"/>
      <c r="E58" s="50"/>
      <c r="F58" s="50"/>
      <c r="G58" s="50"/>
      <c r="H58" s="50"/>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row>
    <row r="59" spans="1:38" x14ac:dyDescent="0.5">
      <c r="A59" s="6"/>
      <c r="B59" s="30" t="s">
        <v>60</v>
      </c>
      <c r="C59" s="5">
        <v>-349503.4</v>
      </c>
      <c r="D59" s="31"/>
      <c r="E59" s="50"/>
      <c r="F59" s="5"/>
      <c r="G59" s="5"/>
      <c r="H59" s="50">
        <v>349503.4</v>
      </c>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row>
    <row r="60" spans="1:38" x14ac:dyDescent="0.5">
      <c r="A60" s="6"/>
      <c r="B60" s="29" t="s">
        <v>84</v>
      </c>
      <c r="C60" s="50"/>
      <c r="D60" s="50"/>
      <c r="E60" s="50"/>
      <c r="F60" s="50"/>
      <c r="G60" s="50"/>
      <c r="H60" s="50"/>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row>
    <row r="61" spans="1:38" x14ac:dyDescent="0.5">
      <c r="A61" s="6"/>
      <c r="B61" s="30" t="s">
        <v>59</v>
      </c>
      <c r="C61" s="5">
        <v>320568.99999999994</v>
      </c>
      <c r="D61" s="31"/>
      <c r="E61" s="50"/>
      <c r="F61" s="5"/>
      <c r="G61" s="5"/>
      <c r="H61" s="50">
        <v>-320568.99999999994</v>
      </c>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row>
    <row r="62" spans="1:38" x14ac:dyDescent="0.5">
      <c r="A62" s="6"/>
      <c r="B62" s="3" t="s">
        <v>7</v>
      </c>
      <c r="C62" s="50"/>
      <c r="D62" s="50"/>
      <c r="E62" s="50"/>
      <c r="F62" s="50"/>
      <c r="G62" s="50"/>
      <c r="H62" s="50"/>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row>
    <row r="63" spans="1:38" x14ac:dyDescent="0.5">
      <c r="A63" s="6"/>
      <c r="B63" s="29" t="s">
        <v>85</v>
      </c>
      <c r="C63" s="50"/>
      <c r="D63" s="50"/>
      <c r="E63" s="50"/>
      <c r="F63" s="50"/>
      <c r="G63" s="50"/>
      <c r="H63" s="50"/>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row>
    <row r="64" spans="1:38" x14ac:dyDescent="0.5">
      <c r="A64" s="6"/>
      <c r="B64" s="30" t="s">
        <v>64</v>
      </c>
      <c r="C64" s="5">
        <v>4288.2200000000021</v>
      </c>
      <c r="D64" s="31"/>
      <c r="E64" s="50"/>
      <c r="F64" s="5"/>
      <c r="G64" s="5"/>
      <c r="H64" s="50">
        <v>4288.2200000000021</v>
      </c>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row>
    <row r="65" spans="1:38" x14ac:dyDescent="0.5">
      <c r="A65" s="6"/>
      <c r="B65" s="18" t="s">
        <v>0</v>
      </c>
      <c r="C65" s="19">
        <v>132539.2299999996</v>
      </c>
      <c r="D65" s="32">
        <v>107837.8699999996</v>
      </c>
      <c r="E65" s="51">
        <v>24701.350000000006</v>
      </c>
      <c r="F65" s="19">
        <v>132539.23000000001</v>
      </c>
      <c r="G65" s="19">
        <v>407993.73999999993</v>
      </c>
      <c r="H65" s="51">
        <v>-316280.77999999985</v>
      </c>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row>
    <row r="66" spans="1:38" x14ac:dyDescent="0.5">
      <c r="A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row>
    <row r="67" spans="1:38" x14ac:dyDescent="0.5">
      <c r="A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row>
    <row r="68" spans="1:38" x14ac:dyDescent="0.5">
      <c r="A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row>
    <row r="69" spans="1:38" x14ac:dyDescent="0.5">
      <c r="A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row>
    <row r="70" spans="1:38" x14ac:dyDescent="0.5">
      <c r="A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row>
    <row r="71" spans="1:38" x14ac:dyDescent="0.5">
      <c r="A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row>
    <row r="72" spans="1:38" x14ac:dyDescent="0.5">
      <c r="A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row>
    <row r="73" spans="1:38" x14ac:dyDescent="0.5">
      <c r="A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row>
    <row r="74" spans="1:38" x14ac:dyDescent="0.5">
      <c r="A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row>
    <row r="75" spans="1:38" x14ac:dyDescent="0.5">
      <c r="A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row>
    <row r="76" spans="1:38" x14ac:dyDescent="0.5">
      <c r="A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row>
    <row r="77" spans="1:38" x14ac:dyDescent="0.5">
      <c r="A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row>
    <row r="78" spans="1:38" x14ac:dyDescent="0.5">
      <c r="A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row>
    <row r="79" spans="1:38" x14ac:dyDescent="0.5">
      <c r="A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row>
    <row r="80" spans="1:38" x14ac:dyDescent="0.5">
      <c r="A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row>
    <row r="81" spans="1:38" x14ac:dyDescent="0.5">
      <c r="A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row>
    <row r="82" spans="1:38" x14ac:dyDescent="0.5">
      <c r="A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row>
    <row r="83" spans="1:38" x14ac:dyDescent="0.5">
      <c r="A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row>
    <row r="84" spans="1:38" x14ac:dyDescent="0.5">
      <c r="A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row>
    <row r="85" spans="1:38" x14ac:dyDescent="0.5">
      <c r="A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row>
    <row r="86" spans="1:38" x14ac:dyDescent="0.5">
      <c r="A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row>
    <row r="87" spans="1:38" x14ac:dyDescent="0.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row>
    <row r="88" spans="1:38" x14ac:dyDescent="0.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row>
    <row r="89" spans="1:38" x14ac:dyDescent="0.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row>
    <row r="90" spans="1:38" x14ac:dyDescent="0.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row>
    <row r="91" spans="1:38" x14ac:dyDescent="0.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row>
    <row r="92" spans="1:38" x14ac:dyDescent="0.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row>
    <row r="93" spans="1:38" x14ac:dyDescent="0.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row>
    <row r="94" spans="1:38" x14ac:dyDescent="0.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row>
    <row r="95" spans="1:38" x14ac:dyDescent="0.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row>
    <row r="96" spans="1:38" x14ac:dyDescent="0.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row>
    <row r="97" spans="1:38" x14ac:dyDescent="0.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row>
    <row r="98" spans="1:38" x14ac:dyDescent="0.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row>
    <row r="99" spans="1:38" x14ac:dyDescent="0.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row>
    <row r="100" spans="1:38" x14ac:dyDescent="0.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row>
    <row r="101" spans="1:38" x14ac:dyDescent="0.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x14ac:dyDescent="0.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row>
    <row r="103" spans="1:38" x14ac:dyDescent="0.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x14ac:dyDescent="0.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row>
    <row r="105" spans="1:38" x14ac:dyDescent="0.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row>
    <row r="106" spans="1:38" x14ac:dyDescent="0.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row>
    <row r="107" spans="1:38" x14ac:dyDescent="0.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row>
    <row r="108" spans="1:38" x14ac:dyDescent="0.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row>
    <row r="109" spans="1:38" x14ac:dyDescent="0.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row>
    <row r="110" spans="1:38" x14ac:dyDescent="0.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row>
    <row r="111" spans="1:38" x14ac:dyDescent="0.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row>
    <row r="112" spans="1:38" x14ac:dyDescent="0.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row>
    <row r="113" spans="1:38" x14ac:dyDescent="0.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row>
    <row r="114" spans="1:38" x14ac:dyDescent="0.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row>
    <row r="115" spans="1:38" x14ac:dyDescent="0.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row>
    <row r="116" spans="1:38" x14ac:dyDescent="0.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row>
    <row r="117" spans="1:38" x14ac:dyDescent="0.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row>
    <row r="118" spans="1:38" x14ac:dyDescent="0.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row>
    <row r="119" spans="1:38" x14ac:dyDescent="0.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row>
    <row r="120" spans="1:38" x14ac:dyDescent="0.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row>
    <row r="121" spans="1:38" x14ac:dyDescent="0.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row>
    <row r="122" spans="1:38" x14ac:dyDescent="0.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row>
    <row r="123" spans="1:38" x14ac:dyDescent="0.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row>
    <row r="124" spans="1:38" x14ac:dyDescent="0.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row>
    <row r="125" spans="1:38" x14ac:dyDescent="0.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row>
    <row r="126" spans="1:38" x14ac:dyDescent="0.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row>
    <row r="127" spans="1:38" x14ac:dyDescent="0.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row>
    <row r="128" spans="1:38" x14ac:dyDescent="0.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row>
    <row r="129" spans="1:38" x14ac:dyDescent="0.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row>
    <row r="130" spans="1:38" x14ac:dyDescent="0.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row>
    <row r="131" spans="1:38" x14ac:dyDescent="0.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x14ac:dyDescent="0.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row>
    <row r="133" spans="1:38" x14ac:dyDescent="0.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row>
    <row r="134" spans="1:38" x14ac:dyDescent="0.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x14ac:dyDescent="0.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x14ac:dyDescent="0.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x14ac:dyDescent="0.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x14ac:dyDescent="0.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x14ac:dyDescent="0.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x14ac:dyDescent="0.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x14ac:dyDescent="0.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x14ac:dyDescent="0.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x14ac:dyDescent="0.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x14ac:dyDescent="0.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x14ac:dyDescent="0.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x14ac:dyDescent="0.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x14ac:dyDescent="0.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x14ac:dyDescent="0.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x14ac:dyDescent="0.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x14ac:dyDescent="0.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x14ac:dyDescent="0.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x14ac:dyDescent="0.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x14ac:dyDescent="0.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x14ac:dyDescent="0.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x14ac:dyDescent="0.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x14ac:dyDescent="0.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x14ac:dyDescent="0.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x14ac:dyDescent="0.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x14ac:dyDescent="0.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x14ac:dyDescent="0.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row>
    <row r="161" spans="1:38" x14ac:dyDescent="0.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row>
    <row r="162" spans="1:38" x14ac:dyDescent="0.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row>
    <row r="163" spans="1:38" x14ac:dyDescent="0.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row>
    <row r="164" spans="1:38" x14ac:dyDescent="0.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row>
    <row r="165" spans="1:38" x14ac:dyDescent="0.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row>
    <row r="166" spans="1:38" x14ac:dyDescent="0.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row>
    <row r="167" spans="1:38" x14ac:dyDescent="0.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row>
    <row r="168" spans="1:38" x14ac:dyDescent="0.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row>
    <row r="169" spans="1:38" x14ac:dyDescent="0.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row>
    <row r="170" spans="1:38" x14ac:dyDescent="0.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row>
    <row r="171" spans="1:38" x14ac:dyDescent="0.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row>
    <row r="172" spans="1:38" x14ac:dyDescent="0.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row>
    <row r="173" spans="1:38" x14ac:dyDescent="0.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row>
    <row r="174" spans="1:38" x14ac:dyDescent="0.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row>
    <row r="175" spans="1:38" x14ac:dyDescent="0.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row>
    <row r="176" spans="1:38" x14ac:dyDescent="0.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row>
    <row r="177" spans="1:38" x14ac:dyDescent="0.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row>
    <row r="178" spans="1:38" x14ac:dyDescent="0.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row>
    <row r="179" spans="1:38" x14ac:dyDescent="0.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row>
    <row r="180" spans="1:38" x14ac:dyDescent="0.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row>
    <row r="181" spans="1:38" x14ac:dyDescent="0.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row>
    <row r="182" spans="1:38" x14ac:dyDescent="0.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row>
    <row r="183" spans="1:38" x14ac:dyDescent="0.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row>
    <row r="184" spans="1:38" x14ac:dyDescent="0.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row>
    <row r="185" spans="1:38" x14ac:dyDescent="0.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row>
    <row r="186" spans="1:38" x14ac:dyDescent="0.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row>
    <row r="187" spans="1:38" x14ac:dyDescent="0.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row>
    <row r="188" spans="1:38" x14ac:dyDescent="0.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row>
    <row r="189" spans="1:38" x14ac:dyDescent="0.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row>
    <row r="190" spans="1:38" x14ac:dyDescent="0.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row>
    <row r="191" spans="1:38" x14ac:dyDescent="0.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row>
    <row r="192" spans="1:38" x14ac:dyDescent="0.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row>
    <row r="193" spans="1:38" x14ac:dyDescent="0.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row>
    <row r="194" spans="1:38" x14ac:dyDescent="0.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row>
    <row r="195" spans="1:38" x14ac:dyDescent="0.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row>
    <row r="196" spans="1:38" x14ac:dyDescent="0.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row>
    <row r="197" spans="1:38" x14ac:dyDescent="0.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row>
    <row r="198" spans="1:38" x14ac:dyDescent="0.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row>
    <row r="199" spans="1:38" x14ac:dyDescent="0.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row>
    <row r="200" spans="1:38" x14ac:dyDescent="0.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row>
    <row r="201" spans="1:38" x14ac:dyDescent="0.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row>
    <row r="202" spans="1:38" x14ac:dyDescent="0.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row>
    <row r="203" spans="1:38" x14ac:dyDescent="0.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row>
    <row r="204" spans="1:38" x14ac:dyDescent="0.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row>
    <row r="205" spans="1:38" x14ac:dyDescent="0.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row>
    <row r="206" spans="1:38" x14ac:dyDescent="0.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row>
    <row r="207" spans="1:38" x14ac:dyDescent="0.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row>
    <row r="208" spans="1:38" x14ac:dyDescent="0.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row>
    <row r="209" spans="1:38" x14ac:dyDescent="0.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row>
    <row r="210" spans="1:38" x14ac:dyDescent="0.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row>
    <row r="211" spans="1:38" x14ac:dyDescent="0.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row>
    <row r="212" spans="1:38" x14ac:dyDescent="0.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row>
    <row r="213" spans="1:38" x14ac:dyDescent="0.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row>
    <row r="214" spans="1:38" x14ac:dyDescent="0.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row>
    <row r="215" spans="1:38" x14ac:dyDescent="0.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row>
    <row r="216" spans="1:38" x14ac:dyDescent="0.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row>
    <row r="217" spans="1:38" x14ac:dyDescent="0.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row>
    <row r="218" spans="1:38" x14ac:dyDescent="0.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row>
    <row r="219" spans="1:38" x14ac:dyDescent="0.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row>
    <row r="220" spans="1:38" x14ac:dyDescent="0.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row>
    <row r="221" spans="1:38" x14ac:dyDescent="0.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row>
    <row r="222" spans="1:38" x14ac:dyDescent="0.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row>
    <row r="223" spans="1:38" x14ac:dyDescent="0.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row>
    <row r="224" spans="1:38" x14ac:dyDescent="0.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row>
    <row r="225" spans="1:38" x14ac:dyDescent="0.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row>
    <row r="226" spans="1:38" x14ac:dyDescent="0.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row>
    <row r="227" spans="1:38" x14ac:dyDescent="0.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row>
    <row r="228" spans="1:38" x14ac:dyDescent="0.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row>
    <row r="229" spans="1:38" x14ac:dyDescent="0.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row>
    <row r="230" spans="1:38" x14ac:dyDescent="0.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row>
    <row r="231" spans="1:38" x14ac:dyDescent="0.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row>
    <row r="232" spans="1:38" x14ac:dyDescent="0.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row>
    <row r="233" spans="1:38" x14ac:dyDescent="0.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row>
    <row r="234" spans="1:38" x14ac:dyDescent="0.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row>
    <row r="235" spans="1:38" x14ac:dyDescent="0.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row>
    <row r="236" spans="1:38" x14ac:dyDescent="0.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row>
    <row r="237" spans="1:38" x14ac:dyDescent="0.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row>
    <row r="238" spans="1:38" x14ac:dyDescent="0.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row>
    <row r="239" spans="1:38" x14ac:dyDescent="0.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row>
    <row r="240" spans="1:38" x14ac:dyDescent="0.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row>
    <row r="241" spans="1:38" x14ac:dyDescent="0.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row>
    <row r="242" spans="1:38" x14ac:dyDescent="0.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row>
    <row r="243" spans="1:38" x14ac:dyDescent="0.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38" x14ac:dyDescent="0.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row>
    <row r="245" spans="1:38" x14ac:dyDescent="0.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row>
    <row r="246" spans="1:38" x14ac:dyDescent="0.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row>
    <row r="247" spans="1:38" x14ac:dyDescent="0.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row>
    <row r="248" spans="1:38" x14ac:dyDescent="0.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row>
    <row r="249" spans="1:38" x14ac:dyDescent="0.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row>
    <row r="250" spans="1:38" x14ac:dyDescent="0.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row>
    <row r="251" spans="1:38" x14ac:dyDescent="0.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row>
    <row r="252" spans="1:38" x14ac:dyDescent="0.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row>
    <row r="253" spans="1:38" x14ac:dyDescent="0.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row>
    <row r="254" spans="1:38" x14ac:dyDescent="0.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row>
    <row r="255" spans="1:38" x14ac:dyDescent="0.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row>
    <row r="256" spans="1:38" x14ac:dyDescent="0.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row>
    <row r="257" spans="1:38" x14ac:dyDescent="0.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row>
    <row r="258" spans="1:38" x14ac:dyDescent="0.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row>
    <row r="259" spans="1:38" x14ac:dyDescent="0.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row>
    <row r="260" spans="1:38" x14ac:dyDescent="0.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row>
    <row r="261" spans="1:38" x14ac:dyDescent="0.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row>
    <row r="262" spans="1:38" x14ac:dyDescent="0.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row>
    <row r="263" spans="1:38" x14ac:dyDescent="0.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row>
    <row r="264" spans="1:38" x14ac:dyDescent="0.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row>
    <row r="265" spans="1:38" x14ac:dyDescent="0.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row>
    <row r="266" spans="1:38" x14ac:dyDescent="0.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row>
    <row r="267" spans="1:38" x14ac:dyDescent="0.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row>
    <row r="268" spans="1:38" x14ac:dyDescent="0.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row>
    <row r="269" spans="1:38" x14ac:dyDescent="0.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row>
    <row r="270" spans="1:38" x14ac:dyDescent="0.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row>
    <row r="271" spans="1:38" x14ac:dyDescent="0.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row>
    <row r="272" spans="1:38" x14ac:dyDescent="0.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row>
    <row r="273" spans="1:38" x14ac:dyDescent="0.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row>
    <row r="274" spans="1:38" x14ac:dyDescent="0.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row>
    <row r="275" spans="1:38" x14ac:dyDescent="0.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row>
    <row r="276" spans="1:38" x14ac:dyDescent="0.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row>
    <row r="277" spans="1:38" x14ac:dyDescent="0.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row>
    <row r="278" spans="1:38" x14ac:dyDescent="0.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row>
    <row r="279" spans="1:38" x14ac:dyDescent="0.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row>
    <row r="280" spans="1:38" x14ac:dyDescent="0.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row>
    <row r="281" spans="1:38" x14ac:dyDescent="0.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row>
    <row r="282" spans="1:38" x14ac:dyDescent="0.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row>
    <row r="283" spans="1:38" x14ac:dyDescent="0.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row>
    <row r="284" spans="1:38" x14ac:dyDescent="0.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row>
    <row r="285" spans="1:38" x14ac:dyDescent="0.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row>
    <row r="286" spans="1:38" x14ac:dyDescent="0.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row>
    <row r="287" spans="1:38" x14ac:dyDescent="0.5">
      <c r="A287" s="6"/>
      <c r="B287" s="6"/>
      <c r="C287" s="6"/>
      <c r="D287" s="6"/>
      <c r="E287" s="6"/>
      <c r="F287" s="6"/>
      <c r="G287" s="6"/>
    </row>
    <row r="288" spans="1:38" x14ac:dyDescent="0.5">
      <c r="A288" s="6"/>
      <c r="B288" s="6"/>
      <c r="C288" s="6"/>
      <c r="D288" s="6"/>
      <c r="E288" s="6"/>
      <c r="F288" s="6"/>
      <c r="G288" s="6"/>
    </row>
    <row r="289" spans="1:7" x14ac:dyDescent="0.5">
      <c r="A289" s="6"/>
      <c r="B289" s="6"/>
      <c r="C289" s="6"/>
      <c r="D289" s="6"/>
      <c r="E289" s="6"/>
      <c r="F289" s="6"/>
      <c r="G289" s="6"/>
    </row>
  </sheetData>
  <mergeCells count="2">
    <mergeCell ref="AA1:AL1"/>
    <mergeCell ref="A1:N1"/>
  </mergeCells>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6091-FCE6-44B6-8834-A4BB37C9425A}">
  <sheetPr codeName="Sheet4">
    <tabColor rgb="FF2D6C75"/>
  </sheetPr>
  <dimension ref="A1:AL45"/>
  <sheetViews>
    <sheetView showGridLines="0" workbookViewId="0">
      <selection activeCell="G29" sqref="G29"/>
    </sheetView>
  </sheetViews>
  <sheetFormatPr defaultRowHeight="18" x14ac:dyDescent="0.5"/>
  <cols>
    <col min="1" max="1" width="4.77734375" customWidth="1"/>
    <col min="2" max="2" width="38.88671875" bestFit="1" customWidth="1"/>
    <col min="3" max="3" width="17.77734375" bestFit="1" customWidth="1"/>
    <col min="4" max="10" width="9.44140625" bestFit="1" customWidth="1"/>
    <col min="11" max="11" width="10.21875" bestFit="1" customWidth="1"/>
    <col min="12" max="12" width="9.44140625" bestFit="1" customWidth="1"/>
    <col min="13" max="13" width="10.5546875" style="6" bestFit="1" customWidth="1"/>
    <col min="14" max="14" width="9.88671875" style="6" bestFit="1" customWidth="1"/>
    <col min="15" max="15" width="10.21875" style="6" bestFit="1" customWidth="1"/>
    <col min="16" max="16" width="13" style="6" bestFit="1" customWidth="1"/>
    <col min="17" max="18" width="9.21875" style="6" bestFit="1" customWidth="1"/>
    <col min="19" max="19" width="11.77734375" style="6" bestFit="1" customWidth="1"/>
    <col min="20" max="39" width="32.33203125" customWidth="1"/>
    <col min="40" max="48" width="28.33203125" bestFit="1" customWidth="1"/>
    <col min="50" max="50" width="9.88671875" bestFit="1" customWidth="1"/>
  </cols>
  <sheetData>
    <row r="1" spans="1:38" ht="31.2" x14ac:dyDescent="0.6">
      <c r="A1" s="49" t="s">
        <v>15</v>
      </c>
      <c r="B1" s="49"/>
      <c r="C1" s="49"/>
      <c r="D1" s="49"/>
      <c r="E1" s="49"/>
      <c r="F1" s="49"/>
      <c r="G1" s="49"/>
      <c r="H1" s="49"/>
      <c r="I1" s="49"/>
      <c r="J1" s="49"/>
      <c r="K1" s="49"/>
      <c r="L1" s="49"/>
      <c r="M1" s="49"/>
      <c r="N1" s="49"/>
      <c r="O1" s="49"/>
      <c r="P1" s="49"/>
      <c r="Q1" s="49"/>
      <c r="R1" s="49"/>
      <c r="S1" s="49"/>
      <c r="T1" s="49"/>
      <c r="U1" s="20"/>
      <c r="V1" s="6"/>
      <c r="W1" s="6"/>
      <c r="X1" s="6"/>
      <c r="Y1" s="6"/>
      <c r="Z1" s="6"/>
      <c r="AA1" s="46"/>
      <c r="AB1" s="46"/>
      <c r="AC1" s="46"/>
      <c r="AD1" s="46"/>
      <c r="AE1" s="46"/>
      <c r="AF1" s="46"/>
      <c r="AG1" s="46"/>
      <c r="AH1" s="46"/>
      <c r="AI1" s="46"/>
      <c r="AJ1" s="46"/>
      <c r="AK1" s="46"/>
      <c r="AL1" s="46"/>
    </row>
    <row r="2" spans="1:38" ht="17.25" customHeight="1" x14ac:dyDescent="0.5">
      <c r="A2" s="33"/>
      <c r="B2" s="33"/>
      <c r="C2" s="33"/>
      <c r="D2" s="33"/>
      <c r="E2" s="33"/>
      <c r="F2" s="33"/>
      <c r="G2" s="33"/>
      <c r="H2" s="33"/>
      <c r="I2" s="33"/>
      <c r="J2" s="33"/>
      <c r="K2" s="33"/>
      <c r="L2" s="33"/>
      <c r="M2" s="33"/>
      <c r="N2" s="33"/>
      <c r="O2" s="33"/>
      <c r="P2" s="33"/>
      <c r="Q2" s="33"/>
      <c r="R2" s="33"/>
      <c r="S2" s="33"/>
      <c r="T2" s="6"/>
      <c r="U2" s="6"/>
      <c r="V2" s="6"/>
      <c r="W2" s="6"/>
      <c r="X2" s="6"/>
      <c r="Y2" s="6"/>
      <c r="Z2" s="6"/>
      <c r="AA2" s="6"/>
      <c r="AB2" s="6"/>
      <c r="AC2" s="6"/>
      <c r="AD2" s="6"/>
      <c r="AE2" s="6"/>
      <c r="AF2" s="6"/>
      <c r="AG2" s="6"/>
      <c r="AH2" s="6"/>
      <c r="AI2" s="6"/>
      <c r="AJ2" s="6"/>
      <c r="AK2" s="6"/>
      <c r="AL2" s="6"/>
    </row>
    <row r="3" spans="1:38" x14ac:dyDescent="0.5">
      <c r="A3" s="6"/>
      <c r="B3" s="1" t="s">
        <v>11</v>
      </c>
      <c r="C3" t="s" vm="1">
        <v>12</v>
      </c>
      <c r="D3" s="6"/>
      <c r="E3" s="6"/>
      <c r="F3" s="6"/>
      <c r="G3" s="6"/>
      <c r="H3" s="6"/>
      <c r="I3" s="6"/>
      <c r="J3" s="6"/>
      <c r="K3" s="6"/>
      <c r="L3" s="6"/>
      <c r="T3" s="6"/>
      <c r="U3" s="6"/>
      <c r="V3" s="6"/>
      <c r="W3" s="6"/>
      <c r="X3" s="6"/>
      <c r="Y3" s="6"/>
      <c r="Z3" s="6"/>
      <c r="AA3" s="6"/>
      <c r="AB3" s="6"/>
      <c r="AC3" s="6"/>
      <c r="AD3" s="6"/>
      <c r="AE3" s="6"/>
      <c r="AF3" s="6"/>
      <c r="AG3" s="6"/>
      <c r="AH3" s="6"/>
      <c r="AI3" s="6"/>
      <c r="AJ3" s="6"/>
      <c r="AK3" s="6"/>
      <c r="AL3" s="6"/>
    </row>
    <row r="4" spans="1:38" x14ac:dyDescent="0.5">
      <c r="A4" s="6"/>
      <c r="B4" s="1" t="s">
        <v>13</v>
      </c>
      <c r="C4" t="s" vm="3">
        <v>15</v>
      </c>
      <c r="D4" s="6"/>
      <c r="E4" s="6"/>
      <c r="F4" s="6"/>
      <c r="G4" s="6"/>
      <c r="H4" s="6"/>
      <c r="I4" s="6"/>
      <c r="J4" s="6"/>
      <c r="K4" s="6"/>
      <c r="L4" s="6"/>
      <c r="T4" s="6"/>
      <c r="U4" s="6"/>
      <c r="V4" s="6"/>
      <c r="W4" s="6"/>
      <c r="X4" s="6"/>
      <c r="Y4" s="6"/>
      <c r="Z4" s="6"/>
      <c r="AA4" s="6"/>
      <c r="AB4" s="6"/>
      <c r="AC4" s="6"/>
      <c r="AD4" s="6"/>
      <c r="AE4" s="6"/>
      <c r="AF4" s="6"/>
      <c r="AG4" s="6"/>
      <c r="AH4" s="6"/>
      <c r="AI4" s="6"/>
      <c r="AJ4" s="6"/>
      <c r="AK4" s="6"/>
      <c r="AL4" s="6"/>
    </row>
    <row r="5" spans="1:38" x14ac:dyDescent="0.5">
      <c r="A5" s="6"/>
      <c r="B5" s="6"/>
      <c r="C5" s="6"/>
      <c r="D5" s="6"/>
      <c r="E5" s="6"/>
      <c r="F5" s="6"/>
      <c r="G5" s="6"/>
      <c r="H5" s="6"/>
      <c r="I5" s="6"/>
      <c r="J5" s="6"/>
      <c r="K5" s="6"/>
      <c r="L5" s="6"/>
      <c r="T5" s="6"/>
      <c r="U5" s="6"/>
      <c r="V5" s="6"/>
      <c r="W5" s="6"/>
      <c r="X5" s="6"/>
      <c r="Y5" s="6"/>
      <c r="Z5" s="6"/>
      <c r="AA5" s="6"/>
      <c r="AB5" s="6"/>
      <c r="AC5" s="6"/>
      <c r="AD5" s="6"/>
      <c r="AE5" s="6"/>
      <c r="AF5" s="6"/>
      <c r="AG5" s="6"/>
      <c r="AH5" s="6"/>
      <c r="AI5" s="6"/>
      <c r="AJ5" s="6"/>
      <c r="AK5" s="6"/>
      <c r="AL5" s="6"/>
    </row>
    <row r="6" spans="1:38" x14ac:dyDescent="0.5">
      <c r="A6" s="6"/>
      <c r="B6" s="17" t="s">
        <v>16</v>
      </c>
      <c r="C6" s="17" t="s">
        <v>18</v>
      </c>
      <c r="D6" s="17"/>
      <c r="E6" s="17"/>
      <c r="F6" s="17"/>
      <c r="G6" s="17"/>
      <c r="H6" s="17"/>
      <c r="I6" s="17"/>
      <c r="J6" s="17"/>
      <c r="K6" s="17"/>
      <c r="L6" s="17"/>
      <c r="M6" s="17"/>
      <c r="N6" s="17"/>
      <c r="O6" s="17"/>
      <c r="P6" s="17"/>
      <c r="T6" s="6"/>
      <c r="U6" s="6"/>
      <c r="V6" s="6"/>
      <c r="W6" s="6"/>
      <c r="X6" s="6"/>
      <c r="Y6" s="6"/>
      <c r="Z6" s="6"/>
      <c r="AA6" s="6"/>
      <c r="AB6" s="21"/>
      <c r="AC6" s="21"/>
      <c r="AD6" s="21"/>
      <c r="AE6" s="21"/>
      <c r="AF6" s="21"/>
      <c r="AG6" s="21"/>
      <c r="AH6" s="21"/>
      <c r="AI6" s="21"/>
      <c r="AJ6" s="21"/>
      <c r="AK6" s="21"/>
      <c r="AL6" s="21"/>
    </row>
    <row r="7" spans="1:38" x14ac:dyDescent="0.5">
      <c r="A7" s="6"/>
      <c r="B7" s="17"/>
      <c r="C7" s="17" t="s">
        <v>2193</v>
      </c>
      <c r="D7" s="17" t="s">
        <v>19</v>
      </c>
      <c r="E7" s="17"/>
      <c r="F7" s="17"/>
      <c r="G7" s="17"/>
      <c r="H7" s="17"/>
      <c r="I7" s="17"/>
      <c r="J7" s="17"/>
      <c r="K7" s="17"/>
      <c r="L7" s="17"/>
      <c r="M7" s="17"/>
      <c r="N7" s="17"/>
      <c r="O7" s="17"/>
      <c r="P7" s="17" t="s">
        <v>0</v>
      </c>
      <c r="T7" s="6"/>
      <c r="U7" s="6"/>
      <c r="V7" s="6"/>
      <c r="W7" s="6"/>
      <c r="X7" s="6"/>
      <c r="Y7" s="6"/>
      <c r="Z7" s="6"/>
      <c r="AA7" s="6"/>
      <c r="AB7" s="21"/>
      <c r="AC7" s="21"/>
      <c r="AD7" s="21"/>
      <c r="AE7" s="21"/>
      <c r="AF7" s="21"/>
      <c r="AG7" s="21"/>
      <c r="AH7" s="21"/>
      <c r="AI7" s="21"/>
      <c r="AJ7" s="21"/>
      <c r="AK7" s="21"/>
      <c r="AL7" s="21"/>
    </row>
    <row r="8" spans="1:38" x14ac:dyDescent="0.5">
      <c r="A8" s="6"/>
      <c r="B8" s="17"/>
      <c r="C8" s="52"/>
      <c r="D8" s="17" t="s">
        <v>2181</v>
      </c>
      <c r="E8" s="17"/>
      <c r="F8" s="17"/>
      <c r="G8" s="17" t="s">
        <v>2185</v>
      </c>
      <c r="H8" s="17"/>
      <c r="I8" s="17"/>
      <c r="J8" s="17" t="s">
        <v>2189</v>
      </c>
      <c r="K8" s="17"/>
      <c r="L8" s="17"/>
      <c r="M8" s="17" t="s">
        <v>20</v>
      </c>
      <c r="N8" s="17"/>
      <c r="O8" s="17"/>
      <c r="P8" s="17"/>
      <c r="T8" s="6"/>
      <c r="U8" s="6"/>
      <c r="V8" s="6"/>
      <c r="W8" s="6"/>
      <c r="X8" s="6"/>
      <c r="Y8" s="6"/>
      <c r="Z8" s="6"/>
      <c r="AA8" s="6"/>
      <c r="AB8" s="21"/>
      <c r="AC8" s="21"/>
      <c r="AD8" s="21"/>
      <c r="AE8" s="21"/>
      <c r="AF8" s="21"/>
      <c r="AG8" s="21"/>
      <c r="AH8" s="21"/>
      <c r="AI8" s="21"/>
      <c r="AJ8" s="21"/>
      <c r="AK8" s="21"/>
      <c r="AL8" s="21"/>
    </row>
    <row r="9" spans="1:38" x14ac:dyDescent="0.5">
      <c r="A9" s="6"/>
      <c r="B9" s="17" t="s">
        <v>1</v>
      </c>
      <c r="C9" s="16"/>
      <c r="D9" s="17" t="s">
        <v>2182</v>
      </c>
      <c r="E9" s="17" t="s">
        <v>2183</v>
      </c>
      <c r="F9" s="17" t="s">
        <v>2184</v>
      </c>
      <c r="G9" s="17" t="s">
        <v>2186</v>
      </c>
      <c r="H9" s="17" t="s">
        <v>2187</v>
      </c>
      <c r="I9" s="17" t="s">
        <v>2188</v>
      </c>
      <c r="J9" s="17" t="s">
        <v>2190</v>
      </c>
      <c r="K9" s="17" t="s">
        <v>2191</v>
      </c>
      <c r="L9" s="17" t="s">
        <v>2192</v>
      </c>
      <c r="M9" s="17" t="s">
        <v>21</v>
      </c>
      <c r="N9" s="17" t="s">
        <v>2179</v>
      </c>
      <c r="O9" s="16" t="s">
        <v>2180</v>
      </c>
      <c r="P9" s="17"/>
      <c r="T9" s="6"/>
      <c r="U9" s="6"/>
      <c r="V9" s="6"/>
      <c r="W9" s="6"/>
      <c r="X9" s="6"/>
      <c r="Y9" s="6"/>
      <c r="Z9" s="6"/>
      <c r="AA9" s="6"/>
      <c r="AB9" s="21"/>
      <c r="AC9" s="21"/>
      <c r="AD9" s="21"/>
      <c r="AE9" s="21"/>
      <c r="AF9" s="21"/>
      <c r="AG9" s="21"/>
      <c r="AH9" s="21"/>
      <c r="AI9" s="21"/>
      <c r="AJ9" s="21"/>
      <c r="AK9" s="21"/>
      <c r="AL9" s="21"/>
    </row>
    <row r="10" spans="1:38" x14ac:dyDescent="0.5">
      <c r="A10" s="6"/>
      <c r="B10" s="2" t="s">
        <v>2</v>
      </c>
      <c r="C10" s="50"/>
      <c r="D10" s="50"/>
      <c r="E10" s="50"/>
      <c r="F10" s="50"/>
      <c r="G10" s="50"/>
      <c r="H10" s="50"/>
      <c r="I10" s="50"/>
      <c r="J10" s="50"/>
      <c r="K10" s="50"/>
      <c r="L10" s="50"/>
      <c r="M10" s="50"/>
      <c r="N10" s="50"/>
      <c r="O10" s="50"/>
      <c r="P10" s="50"/>
      <c r="T10" s="6"/>
      <c r="U10" s="6"/>
      <c r="V10" s="6"/>
      <c r="W10" s="6"/>
      <c r="X10" s="6"/>
      <c r="Y10" s="6"/>
      <c r="Z10" s="6"/>
      <c r="AA10" s="6"/>
      <c r="AB10" s="22"/>
      <c r="AC10" s="24"/>
      <c r="AD10" s="24"/>
      <c r="AE10" s="24"/>
      <c r="AF10" s="24"/>
      <c r="AG10" s="24"/>
      <c r="AH10" s="24"/>
      <c r="AI10" s="24"/>
      <c r="AJ10" s="24"/>
      <c r="AK10" s="24"/>
      <c r="AL10" s="24"/>
    </row>
    <row r="11" spans="1:38" x14ac:dyDescent="0.5">
      <c r="A11" s="6"/>
      <c r="B11" s="3" t="s">
        <v>8</v>
      </c>
      <c r="C11" s="50"/>
      <c r="D11" s="50"/>
      <c r="E11" s="50"/>
      <c r="F11" s="50"/>
      <c r="G11" s="50"/>
      <c r="H11" s="50"/>
      <c r="I11" s="50"/>
      <c r="J11" s="50"/>
      <c r="K11" s="50"/>
      <c r="L11" s="50"/>
      <c r="M11" s="50"/>
      <c r="N11" s="50"/>
      <c r="O11" s="50"/>
      <c r="P11" s="50"/>
      <c r="T11" s="6"/>
      <c r="U11" s="6"/>
      <c r="V11" s="6"/>
      <c r="W11" s="6"/>
      <c r="X11" s="6"/>
      <c r="Y11" s="6"/>
      <c r="Z11" s="6"/>
      <c r="AA11" s="6"/>
      <c r="AB11" s="22"/>
      <c r="AC11" s="6"/>
      <c r="AD11" s="6"/>
      <c r="AE11" s="6"/>
      <c r="AF11" s="6"/>
      <c r="AG11" s="6"/>
      <c r="AH11" s="6"/>
      <c r="AI11" s="6"/>
      <c r="AJ11" s="6"/>
      <c r="AK11" s="6"/>
      <c r="AL11" s="6"/>
    </row>
    <row r="12" spans="1:38" x14ac:dyDescent="0.5">
      <c r="A12" s="6"/>
      <c r="B12" s="4" t="s">
        <v>38</v>
      </c>
      <c r="C12" s="5">
        <v>-10148.700000000001</v>
      </c>
      <c r="D12" s="5">
        <v>-1194.2999999999984</v>
      </c>
      <c r="E12" s="5">
        <v>559.90000000000146</v>
      </c>
      <c r="F12" s="5">
        <v>773.00000000000034</v>
      </c>
      <c r="G12" s="5">
        <v>-617.69999999999789</v>
      </c>
      <c r="H12" s="5">
        <v>-1855.200000000001</v>
      </c>
      <c r="I12" s="5">
        <v>-770.2</v>
      </c>
      <c r="J12" s="5">
        <v>-3343.7999999999988</v>
      </c>
      <c r="K12" s="5">
        <v>-12337.400000000001</v>
      </c>
      <c r="L12" s="5">
        <v>-2.2737367544323206E-13</v>
      </c>
      <c r="M12" s="5">
        <v>0</v>
      </c>
      <c r="N12" s="5">
        <v>-4956.8999999999987</v>
      </c>
      <c r="O12" s="5">
        <v>4956.9000000000005</v>
      </c>
      <c r="P12" s="5">
        <v>-28934.399999999972</v>
      </c>
      <c r="T12" s="6"/>
      <c r="U12" s="6"/>
      <c r="V12" s="6"/>
      <c r="W12" s="6"/>
      <c r="X12" s="6"/>
      <c r="Y12" s="6"/>
      <c r="Z12" s="6"/>
      <c r="AA12" s="6"/>
      <c r="AB12" s="23"/>
      <c r="AC12" s="24"/>
      <c r="AD12" s="24"/>
      <c r="AE12" s="24"/>
      <c r="AF12" s="24"/>
      <c r="AG12" s="24"/>
      <c r="AH12" s="24"/>
      <c r="AI12" s="24"/>
      <c r="AJ12" s="24"/>
      <c r="AK12" s="24"/>
      <c r="AL12" s="24"/>
    </row>
    <row r="13" spans="1:38" x14ac:dyDescent="0.5">
      <c r="A13" s="6"/>
      <c r="B13" s="4" t="s">
        <v>39</v>
      </c>
      <c r="C13" s="5">
        <v>-1.8189894035458565E-11</v>
      </c>
      <c r="D13" s="5">
        <v>1.8189894035458565E-12</v>
      </c>
      <c r="E13" s="5">
        <v>-1.8189894035458565E-12</v>
      </c>
      <c r="F13" s="5">
        <v>0</v>
      </c>
      <c r="G13" s="5">
        <v>-1.8189894035458565E-12</v>
      </c>
      <c r="H13" s="5">
        <v>-1.8189894035458565E-12</v>
      </c>
      <c r="I13" s="5">
        <v>0</v>
      </c>
      <c r="J13" s="5">
        <v>-1.8189894035458565E-12</v>
      </c>
      <c r="K13" s="5">
        <v>0</v>
      </c>
      <c r="L13" s="5">
        <v>4.5474735088646412E-13</v>
      </c>
      <c r="M13" s="5">
        <v>-28797.380000000005</v>
      </c>
      <c r="N13" s="5">
        <v>-224.14999999999657</v>
      </c>
      <c r="O13" s="5">
        <v>-15348.280000000004</v>
      </c>
      <c r="P13" s="5">
        <v>-44369.81</v>
      </c>
      <c r="T13" s="6"/>
      <c r="U13" s="6"/>
      <c r="V13" s="6"/>
      <c r="W13" s="6"/>
      <c r="X13" s="6"/>
      <c r="Y13" s="6"/>
      <c r="Z13" s="6"/>
      <c r="AA13" s="6"/>
      <c r="AB13" s="23"/>
      <c r="AC13" s="24"/>
      <c r="AD13" s="24"/>
      <c r="AE13" s="24"/>
      <c r="AF13" s="24"/>
      <c r="AG13" s="24"/>
      <c r="AH13" s="24"/>
      <c r="AI13" s="24"/>
      <c r="AJ13" s="24"/>
      <c r="AK13" s="24"/>
      <c r="AL13" s="24"/>
    </row>
    <row r="14" spans="1:38" x14ac:dyDescent="0.5">
      <c r="A14" s="6"/>
      <c r="B14" s="4" t="s">
        <v>40</v>
      </c>
      <c r="C14" s="5">
        <v>-3950.9200000000319</v>
      </c>
      <c r="D14" s="5">
        <v>-5579.8999999999969</v>
      </c>
      <c r="E14" s="5">
        <v>-6274.890000000004</v>
      </c>
      <c r="F14" s="5">
        <v>-6257.9400000000023</v>
      </c>
      <c r="G14" s="5">
        <v>-3885.1800000000062</v>
      </c>
      <c r="H14" s="5">
        <v>-2755.0599999999995</v>
      </c>
      <c r="I14" s="5">
        <v>-2885.8700000000017</v>
      </c>
      <c r="J14" s="5">
        <v>-672.24999999999852</v>
      </c>
      <c r="K14" s="5">
        <v>10592.909999999996</v>
      </c>
      <c r="L14" s="5">
        <v>-2159.7199999999966</v>
      </c>
      <c r="M14" s="5">
        <v>5699.0399999999954</v>
      </c>
      <c r="N14" s="5">
        <v>10892.589999999998</v>
      </c>
      <c r="O14" s="5">
        <v>-27296.47</v>
      </c>
      <c r="P14" s="5">
        <v>-34533.660000000003</v>
      </c>
      <c r="T14" s="6"/>
      <c r="U14" s="6"/>
      <c r="V14" s="6"/>
      <c r="W14" s="6"/>
      <c r="X14" s="6"/>
      <c r="Y14" s="6"/>
      <c r="Z14" s="6"/>
      <c r="AA14" s="6"/>
      <c r="AB14" s="23"/>
      <c r="AC14" s="24"/>
      <c r="AD14" s="24"/>
      <c r="AE14" s="24"/>
      <c r="AF14" s="24"/>
      <c r="AG14" s="24"/>
      <c r="AH14" s="24"/>
      <c r="AI14" s="24"/>
      <c r="AJ14" s="24"/>
      <c r="AK14" s="24"/>
      <c r="AL14" s="24"/>
    </row>
    <row r="15" spans="1:38" x14ac:dyDescent="0.5">
      <c r="A15" s="6"/>
      <c r="B15" s="2" t="s">
        <v>3</v>
      </c>
      <c r="C15" s="5">
        <v>-132539.23000000001</v>
      </c>
      <c r="D15" s="5"/>
      <c r="E15" s="5"/>
      <c r="F15" s="5"/>
      <c r="G15" s="5"/>
      <c r="H15" s="5"/>
      <c r="I15" s="5"/>
      <c r="J15" s="5"/>
      <c r="K15" s="5"/>
      <c r="L15" s="5"/>
      <c r="M15" s="5"/>
      <c r="N15" s="5"/>
      <c r="O15" s="5"/>
      <c r="P15" s="5">
        <v>-132539.23000000001</v>
      </c>
      <c r="T15" s="6"/>
      <c r="U15" s="6"/>
      <c r="V15" s="6"/>
      <c r="W15" s="6"/>
      <c r="X15" s="6"/>
      <c r="Y15" s="6"/>
      <c r="Z15" s="6"/>
      <c r="AA15" s="6"/>
      <c r="AB15" s="22"/>
      <c r="AC15" s="6"/>
      <c r="AD15" s="6"/>
      <c r="AE15" s="6"/>
      <c r="AF15" s="6"/>
      <c r="AG15" s="6"/>
      <c r="AH15" s="6"/>
      <c r="AI15" s="6"/>
      <c r="AJ15" s="6"/>
      <c r="AK15" s="6"/>
      <c r="AL15" s="6"/>
    </row>
    <row r="16" spans="1:38" x14ac:dyDescent="0.5">
      <c r="A16" s="6"/>
      <c r="B16" s="2" t="s">
        <v>4</v>
      </c>
      <c r="C16" s="50"/>
      <c r="D16" s="50"/>
      <c r="E16" s="50"/>
      <c r="F16" s="50"/>
      <c r="G16" s="50"/>
      <c r="H16" s="50"/>
      <c r="I16" s="50"/>
      <c r="J16" s="50"/>
      <c r="K16" s="50"/>
      <c r="L16" s="50"/>
      <c r="M16" s="50"/>
      <c r="N16" s="50"/>
      <c r="O16" s="50"/>
      <c r="P16" s="50"/>
      <c r="T16" s="6"/>
      <c r="U16" s="6"/>
      <c r="V16" s="6"/>
      <c r="W16" s="6"/>
      <c r="X16" s="6"/>
      <c r="Y16" s="6"/>
      <c r="Z16" s="6"/>
      <c r="AA16" s="6"/>
      <c r="AB16" s="23"/>
      <c r="AC16" s="24"/>
      <c r="AD16" s="24"/>
      <c r="AE16" s="24"/>
      <c r="AF16" s="24"/>
      <c r="AG16" s="24"/>
      <c r="AH16" s="24"/>
      <c r="AI16" s="24"/>
      <c r="AJ16" s="24"/>
      <c r="AK16" s="24"/>
      <c r="AL16" s="24"/>
    </row>
    <row r="17" spans="1:38" x14ac:dyDescent="0.5">
      <c r="A17" s="6"/>
      <c r="B17" s="3" t="s">
        <v>10</v>
      </c>
      <c r="C17" s="5">
        <v>-3575.0500000000052</v>
      </c>
      <c r="D17" s="5">
        <v>-808.91000000000133</v>
      </c>
      <c r="E17" s="5">
        <v>-741.31000000000051</v>
      </c>
      <c r="F17" s="5">
        <v>-946.2600000000009</v>
      </c>
      <c r="G17" s="5">
        <v>-576.280000000001</v>
      </c>
      <c r="H17" s="5">
        <v>-1311.639999999999</v>
      </c>
      <c r="I17" s="5">
        <v>-683.03000000000043</v>
      </c>
      <c r="J17" s="5">
        <v>-1110.2500000000002</v>
      </c>
      <c r="K17" s="5">
        <v>-2616.9399999999996</v>
      </c>
      <c r="L17" s="5">
        <v>-562.3200000000005</v>
      </c>
      <c r="M17" s="5">
        <v>2191.5500000000002</v>
      </c>
      <c r="N17" s="5">
        <v>4758.5000000000009</v>
      </c>
      <c r="O17" s="5">
        <v>30683.290000000005</v>
      </c>
      <c r="P17" s="5">
        <v>24701.350000000013</v>
      </c>
      <c r="T17" s="6"/>
      <c r="U17" s="6"/>
      <c r="V17" s="6"/>
      <c r="W17" s="6"/>
      <c r="X17" s="6"/>
      <c r="Y17" s="6"/>
      <c r="Z17" s="6"/>
      <c r="AA17" s="6"/>
      <c r="AB17" s="25"/>
      <c r="AC17" s="26"/>
      <c r="AD17" s="26"/>
      <c r="AE17" s="26"/>
      <c r="AF17" s="26"/>
      <c r="AG17" s="26"/>
      <c r="AH17" s="26"/>
      <c r="AI17" s="26"/>
      <c r="AJ17" s="26"/>
      <c r="AK17" s="26"/>
      <c r="AL17" s="26"/>
    </row>
    <row r="18" spans="1:38" x14ac:dyDescent="0.5">
      <c r="A18" s="6"/>
      <c r="B18" s="18" t="s">
        <v>0</v>
      </c>
      <c r="C18" s="19">
        <v>-150213.90000000002</v>
      </c>
      <c r="D18" s="19">
        <v>-7583.11</v>
      </c>
      <c r="E18" s="19">
        <v>-6456.2999999999947</v>
      </c>
      <c r="F18" s="19">
        <v>-6431.2000000000053</v>
      </c>
      <c r="G18" s="19">
        <v>-5079.1600000000017</v>
      </c>
      <c r="H18" s="19">
        <v>-5921.9</v>
      </c>
      <c r="I18" s="19">
        <v>-4339.100000000004</v>
      </c>
      <c r="J18" s="19">
        <v>-5126.2999999999993</v>
      </c>
      <c r="K18" s="19">
        <v>-4361.4300000000012</v>
      </c>
      <c r="L18" s="19">
        <v>-2722.0399999999991</v>
      </c>
      <c r="M18" s="19">
        <v>-20906.790000000008</v>
      </c>
      <c r="N18" s="19">
        <v>10470.040000000008</v>
      </c>
      <c r="O18" s="19">
        <v>-7004.559999999994</v>
      </c>
      <c r="P18" s="19">
        <v>-215675.74999999997</v>
      </c>
      <c r="T18" s="6"/>
      <c r="U18" s="6"/>
      <c r="V18" s="6"/>
      <c r="W18" s="6"/>
      <c r="X18" s="6"/>
      <c r="Y18" s="6"/>
      <c r="Z18" s="6"/>
      <c r="AA18" s="6"/>
      <c r="AB18" s="6"/>
      <c r="AC18" s="6"/>
      <c r="AD18" s="6"/>
      <c r="AE18" s="6"/>
      <c r="AF18" s="6"/>
      <c r="AG18" s="6"/>
      <c r="AH18" s="6"/>
      <c r="AI18" s="6"/>
      <c r="AJ18" s="6"/>
      <c r="AK18" s="6"/>
      <c r="AL18" s="6"/>
    </row>
    <row r="19" spans="1:38" x14ac:dyDescent="0.5">
      <c r="A19" s="6"/>
      <c r="B19" s="6"/>
      <c r="C19" s="6"/>
      <c r="D19" s="6"/>
      <c r="E19" s="6"/>
      <c r="F19" s="6"/>
      <c r="G19" s="6"/>
      <c r="H19" s="6"/>
      <c r="I19" s="6"/>
      <c r="J19" s="6"/>
      <c r="K19" s="6"/>
      <c r="L19" s="6"/>
      <c r="T19" s="6"/>
      <c r="U19" s="6"/>
      <c r="V19" s="6"/>
      <c r="W19" s="6"/>
      <c r="X19" s="6"/>
      <c r="Y19" s="6"/>
      <c r="Z19" s="6"/>
      <c r="AA19" s="6"/>
      <c r="AB19" s="6"/>
      <c r="AC19" s="6"/>
      <c r="AD19" s="6"/>
      <c r="AE19" s="6"/>
      <c r="AF19" s="6"/>
      <c r="AG19" s="6"/>
      <c r="AH19" s="6"/>
      <c r="AI19" s="6"/>
      <c r="AJ19" s="6"/>
      <c r="AK19" s="6"/>
      <c r="AL19" s="6"/>
    </row>
    <row r="20" spans="1:38" x14ac:dyDescent="0.5">
      <c r="A20" s="6"/>
      <c r="B20" s="6"/>
      <c r="C20" s="6"/>
      <c r="D20" s="6"/>
      <c r="E20" s="6"/>
      <c r="F20" s="6"/>
      <c r="G20" s="6"/>
      <c r="H20" s="6"/>
      <c r="I20" s="6"/>
      <c r="J20" s="6"/>
      <c r="K20" s="6"/>
      <c r="L20" s="6"/>
      <c r="T20" s="6"/>
      <c r="U20" s="6"/>
      <c r="V20" s="6"/>
      <c r="W20" s="6"/>
      <c r="X20" s="6"/>
      <c r="Y20" s="6"/>
      <c r="Z20" s="6"/>
      <c r="AA20" s="6"/>
      <c r="AB20" s="6"/>
      <c r="AC20" s="6"/>
      <c r="AD20" s="6"/>
      <c r="AE20" s="6"/>
      <c r="AF20" s="6"/>
      <c r="AG20" s="6"/>
      <c r="AH20" s="6"/>
      <c r="AI20" s="6"/>
      <c r="AJ20" s="6"/>
      <c r="AK20" s="6"/>
      <c r="AL20" s="6"/>
    </row>
    <row r="21" spans="1:38" x14ac:dyDescent="0.5">
      <c r="A21" s="6"/>
      <c r="B21" s="6"/>
      <c r="C21" s="6"/>
      <c r="D21" s="6"/>
      <c r="E21" s="6"/>
      <c r="F21" s="6"/>
      <c r="G21" s="6"/>
      <c r="H21" s="6"/>
      <c r="I21" s="6"/>
      <c r="J21" s="6"/>
      <c r="K21" s="6"/>
      <c r="L21" s="6"/>
      <c r="T21" s="6"/>
      <c r="U21" s="6"/>
      <c r="V21" s="6"/>
      <c r="W21" s="6"/>
      <c r="X21" s="6"/>
      <c r="Y21" s="6"/>
      <c r="Z21" s="6"/>
      <c r="AA21" s="6"/>
      <c r="AB21" s="6"/>
      <c r="AC21" s="6"/>
      <c r="AD21" s="6"/>
      <c r="AE21" s="6"/>
      <c r="AF21" s="6"/>
      <c r="AG21" s="6"/>
      <c r="AH21" s="6"/>
      <c r="AI21" s="6"/>
      <c r="AJ21" s="6"/>
      <c r="AK21" s="6"/>
      <c r="AL21" s="6"/>
    </row>
    <row r="22" spans="1:38" x14ac:dyDescent="0.5">
      <c r="A22" s="6"/>
      <c r="B22" s="6"/>
      <c r="C22" s="6"/>
      <c r="D22" s="6"/>
      <c r="E22" s="6"/>
      <c r="F22" s="6"/>
      <c r="G22" s="6"/>
      <c r="H22" s="6"/>
      <c r="I22" s="6"/>
      <c r="J22" s="6"/>
      <c r="K22" s="6"/>
      <c r="L22" s="6"/>
      <c r="T22" s="6"/>
      <c r="U22" s="6"/>
      <c r="V22" s="6"/>
      <c r="W22" s="6"/>
      <c r="X22" s="6"/>
      <c r="Y22" s="6"/>
      <c r="Z22" s="6"/>
      <c r="AA22" s="6"/>
      <c r="AB22" s="6"/>
      <c r="AC22" s="6"/>
      <c r="AD22" s="6"/>
      <c r="AE22" s="6"/>
      <c r="AF22" s="6"/>
      <c r="AG22" s="6"/>
      <c r="AH22" s="6"/>
      <c r="AI22" s="6"/>
      <c r="AJ22" s="6"/>
      <c r="AK22" s="6"/>
      <c r="AL22" s="6"/>
    </row>
    <row r="23" spans="1:38" x14ac:dyDescent="0.5">
      <c r="A23" s="6"/>
      <c r="B23" s="6"/>
      <c r="C23" s="6"/>
      <c r="D23" s="6"/>
      <c r="E23" s="6"/>
      <c r="F23" s="6"/>
      <c r="G23" s="6"/>
      <c r="H23" s="6"/>
      <c r="I23" s="6"/>
      <c r="J23" s="6"/>
      <c r="K23" s="6"/>
      <c r="L23" s="6"/>
      <c r="T23" s="6"/>
      <c r="U23" s="6"/>
      <c r="V23" s="6"/>
      <c r="W23" s="6"/>
      <c r="X23" s="6"/>
      <c r="Y23" s="6"/>
      <c r="Z23" s="6"/>
      <c r="AA23" s="6"/>
      <c r="AB23" s="6"/>
      <c r="AC23" s="6"/>
      <c r="AD23" s="6"/>
      <c r="AE23" s="6"/>
      <c r="AF23" s="6"/>
      <c r="AG23" s="6"/>
      <c r="AH23" s="6"/>
      <c r="AI23" s="6"/>
      <c r="AJ23" s="6"/>
      <c r="AK23" s="6"/>
      <c r="AL23" s="6"/>
    </row>
    <row r="24" spans="1:38" x14ac:dyDescent="0.5">
      <c r="A24" s="6"/>
      <c r="B24" s="6"/>
      <c r="C24" s="6"/>
      <c r="D24" s="6"/>
      <c r="E24" s="6"/>
      <c r="F24" s="6"/>
      <c r="G24" s="6"/>
      <c r="H24" s="6"/>
      <c r="I24" s="6"/>
      <c r="J24" s="6"/>
      <c r="K24" s="6"/>
      <c r="L24" s="6"/>
      <c r="T24" s="6"/>
      <c r="U24" s="6"/>
      <c r="V24" s="6"/>
      <c r="W24" s="6"/>
      <c r="X24" s="6"/>
      <c r="Y24" s="6"/>
      <c r="Z24" s="6"/>
      <c r="AA24" s="6"/>
      <c r="AB24" s="6"/>
      <c r="AC24" s="6"/>
      <c r="AD24" s="6"/>
      <c r="AE24" s="6"/>
      <c r="AF24" s="6"/>
      <c r="AG24" s="6"/>
      <c r="AH24" s="6"/>
      <c r="AI24" s="6"/>
      <c r="AJ24" s="6"/>
      <c r="AK24" s="6"/>
      <c r="AL24" s="6"/>
    </row>
    <row r="25" spans="1:38" x14ac:dyDescent="0.5">
      <c r="A25" s="6"/>
      <c r="B25" s="6"/>
      <c r="C25" s="6"/>
      <c r="D25" s="6"/>
      <c r="E25" s="6"/>
      <c r="F25" s="6"/>
      <c r="G25" s="6"/>
      <c r="H25" s="6"/>
      <c r="I25" s="6"/>
      <c r="J25" s="6"/>
      <c r="K25" s="6"/>
      <c r="L25" s="6"/>
      <c r="T25" s="6"/>
      <c r="U25" s="6"/>
      <c r="V25" s="6"/>
      <c r="W25" s="6"/>
      <c r="X25" s="6"/>
      <c r="Y25" s="6"/>
      <c r="Z25" s="6"/>
      <c r="AA25" s="6"/>
      <c r="AB25" s="6"/>
      <c r="AC25" s="6"/>
      <c r="AD25" s="6"/>
      <c r="AE25" s="6"/>
      <c r="AF25" s="6"/>
      <c r="AG25" s="6"/>
      <c r="AH25" s="6"/>
      <c r="AI25" s="6"/>
      <c r="AJ25" s="6"/>
      <c r="AK25" s="6"/>
      <c r="AL25" s="6"/>
    </row>
    <row r="26" spans="1:38" x14ac:dyDescent="0.5">
      <c r="A26" s="6"/>
      <c r="B26" s="6"/>
      <c r="C26" s="6"/>
      <c r="D26" s="6"/>
      <c r="E26" s="6"/>
      <c r="F26" s="6"/>
      <c r="G26" s="6"/>
      <c r="H26" s="6"/>
      <c r="I26" s="6"/>
      <c r="J26" s="6"/>
      <c r="K26" s="6"/>
      <c r="L26" s="6"/>
      <c r="T26" s="6"/>
      <c r="U26" s="6"/>
      <c r="V26" s="6"/>
      <c r="W26" s="6"/>
      <c r="X26" s="6"/>
      <c r="Y26" s="6"/>
      <c r="Z26" s="6"/>
      <c r="AA26" s="6"/>
      <c r="AB26" s="6"/>
      <c r="AC26" s="6"/>
      <c r="AD26" s="6"/>
      <c r="AE26" s="6"/>
      <c r="AF26" s="6"/>
      <c r="AG26" s="6"/>
      <c r="AH26" s="6"/>
      <c r="AI26" s="6"/>
      <c r="AJ26" s="6"/>
      <c r="AK26" s="6"/>
      <c r="AL26" s="6"/>
    </row>
    <row r="27" spans="1:38" x14ac:dyDescent="0.5">
      <c r="A27" s="6"/>
      <c r="B27" s="6"/>
      <c r="C27" s="6"/>
      <c r="D27" s="6"/>
      <c r="E27" s="6"/>
      <c r="F27" s="6"/>
      <c r="G27" s="6"/>
      <c r="H27" s="6"/>
      <c r="I27" s="6"/>
      <c r="J27" s="6"/>
      <c r="K27" s="6"/>
      <c r="L27" s="6"/>
      <c r="T27" s="6"/>
      <c r="U27" s="6"/>
      <c r="V27" s="6"/>
      <c r="W27" s="6"/>
      <c r="X27" s="6"/>
      <c r="Y27" s="6"/>
      <c r="Z27" s="6"/>
      <c r="AA27" s="6"/>
      <c r="AB27" s="6"/>
      <c r="AC27" s="6"/>
      <c r="AD27" s="6"/>
      <c r="AE27" s="6"/>
      <c r="AF27" s="6"/>
      <c r="AG27" s="6"/>
      <c r="AH27" s="6"/>
      <c r="AI27" s="6"/>
      <c r="AJ27" s="6"/>
      <c r="AK27" s="6"/>
      <c r="AL27" s="6"/>
    </row>
    <row r="28" spans="1:38" x14ac:dyDescent="0.5">
      <c r="A28" s="6"/>
      <c r="B28" s="6"/>
      <c r="C28" s="6"/>
      <c r="D28" s="6"/>
      <c r="E28" s="6"/>
      <c r="F28" s="6"/>
      <c r="G28" s="6"/>
      <c r="H28" s="6"/>
      <c r="I28" s="6"/>
      <c r="J28" s="6"/>
      <c r="K28" s="6"/>
      <c r="L28" s="6"/>
      <c r="T28" s="6"/>
      <c r="U28" s="6"/>
      <c r="V28" s="6"/>
      <c r="W28" s="6"/>
      <c r="X28" s="6"/>
      <c r="Y28" s="6"/>
      <c r="Z28" s="6"/>
      <c r="AA28" s="6"/>
      <c r="AB28" s="6"/>
      <c r="AC28" s="6"/>
      <c r="AD28" s="6"/>
      <c r="AE28" s="6"/>
      <c r="AF28" s="6"/>
      <c r="AG28" s="6"/>
      <c r="AH28" s="6"/>
      <c r="AI28" s="6"/>
      <c r="AJ28" s="6"/>
      <c r="AK28" s="6"/>
      <c r="AL28" s="6"/>
    </row>
    <row r="29" spans="1:38" x14ac:dyDescent="0.5">
      <c r="A29" s="6"/>
      <c r="B29" s="6"/>
      <c r="C29" s="6"/>
      <c r="D29" s="6"/>
      <c r="E29" s="6"/>
      <c r="F29" s="6"/>
      <c r="G29" s="6"/>
      <c r="H29" s="6"/>
      <c r="I29" s="6"/>
      <c r="J29" s="6"/>
      <c r="K29" s="6"/>
      <c r="L29" s="6"/>
      <c r="T29" s="6"/>
      <c r="U29" s="6"/>
      <c r="V29" s="6"/>
      <c r="W29" s="6"/>
      <c r="X29" s="6"/>
      <c r="Y29" s="6"/>
      <c r="Z29" s="6"/>
      <c r="AA29" s="6"/>
      <c r="AB29" s="6"/>
      <c r="AC29" s="6"/>
      <c r="AD29" s="6"/>
      <c r="AE29" s="6"/>
      <c r="AF29" s="6"/>
      <c r="AG29" s="6"/>
      <c r="AH29" s="6"/>
      <c r="AI29" s="6"/>
      <c r="AJ29" s="6"/>
      <c r="AK29" s="6"/>
      <c r="AL29" s="6"/>
    </row>
    <row r="30" spans="1:38" x14ac:dyDescent="0.5">
      <c r="A30" s="6"/>
      <c r="B30" s="6"/>
      <c r="C30" s="6"/>
      <c r="D30" s="6"/>
      <c r="E30" s="6"/>
      <c r="F30" s="6"/>
      <c r="G30" s="6"/>
      <c r="H30" s="6"/>
      <c r="I30" s="6"/>
      <c r="J30" s="6"/>
      <c r="K30" s="6"/>
      <c r="L30" s="6"/>
      <c r="T30" s="6"/>
      <c r="U30" s="6"/>
      <c r="V30" s="6"/>
      <c r="W30" s="6"/>
      <c r="X30" s="6"/>
      <c r="Y30" s="6"/>
      <c r="Z30" s="6"/>
      <c r="AA30" s="6"/>
      <c r="AB30" s="6"/>
      <c r="AC30" s="6"/>
      <c r="AD30" s="6"/>
      <c r="AE30" s="6"/>
      <c r="AF30" s="6"/>
      <c r="AG30" s="6"/>
      <c r="AH30" s="6"/>
      <c r="AI30" s="6"/>
      <c r="AJ30" s="6"/>
      <c r="AK30" s="6"/>
      <c r="AL30" s="6"/>
    </row>
    <row r="31" spans="1:38" x14ac:dyDescent="0.5">
      <c r="A31" s="6"/>
      <c r="B31" s="6"/>
      <c r="C31" s="6"/>
      <c r="D31" s="6"/>
      <c r="E31" s="6"/>
      <c r="F31" s="6"/>
      <c r="G31" s="6"/>
      <c r="H31" s="6"/>
      <c r="I31" s="6"/>
      <c r="J31" s="6"/>
      <c r="K31" s="6"/>
      <c r="L31" s="6"/>
      <c r="T31" s="6"/>
      <c r="U31" s="6"/>
      <c r="V31" s="6"/>
      <c r="W31" s="6"/>
      <c r="X31" s="6"/>
      <c r="Y31" s="6"/>
      <c r="Z31" s="6"/>
      <c r="AA31" s="6"/>
      <c r="AB31" s="6"/>
      <c r="AC31" s="6"/>
      <c r="AD31" s="6"/>
      <c r="AE31" s="6"/>
      <c r="AF31" s="6"/>
      <c r="AG31" s="6"/>
      <c r="AH31" s="6"/>
      <c r="AI31" s="6"/>
      <c r="AJ31" s="6"/>
      <c r="AK31" s="6"/>
      <c r="AL31" s="6"/>
    </row>
    <row r="32" spans="1:38" x14ac:dyDescent="0.5">
      <c r="A32" s="6"/>
      <c r="B32" s="6"/>
      <c r="C32" s="6"/>
      <c r="D32" s="6"/>
      <c r="E32" s="6"/>
      <c r="F32" s="6"/>
      <c r="G32" s="6"/>
      <c r="H32" s="6"/>
      <c r="I32" s="6"/>
      <c r="J32" s="6"/>
      <c r="K32" s="6"/>
      <c r="L32" s="6"/>
      <c r="T32" s="6"/>
      <c r="U32" s="6"/>
      <c r="V32" s="6"/>
      <c r="W32" s="6"/>
      <c r="X32" s="6"/>
      <c r="Y32" s="6"/>
      <c r="Z32" s="6"/>
      <c r="AA32" s="6"/>
      <c r="AB32" s="6"/>
      <c r="AC32" s="6"/>
      <c r="AD32" s="6"/>
      <c r="AE32" s="6"/>
      <c r="AF32" s="6"/>
      <c r="AG32" s="6"/>
      <c r="AH32" s="6"/>
      <c r="AI32" s="6"/>
      <c r="AJ32" s="6"/>
      <c r="AK32" s="6"/>
      <c r="AL32" s="6"/>
    </row>
    <row r="33" spans="1:38" x14ac:dyDescent="0.5">
      <c r="A33" s="6"/>
      <c r="B33" s="6"/>
      <c r="C33" s="6"/>
      <c r="D33" s="6"/>
      <c r="E33" s="6"/>
      <c r="F33" s="6"/>
      <c r="G33" s="6"/>
      <c r="H33" s="6"/>
      <c r="I33" s="6"/>
      <c r="J33" s="6"/>
      <c r="K33" s="6"/>
      <c r="L33" s="6"/>
      <c r="T33" s="6"/>
      <c r="U33" s="6"/>
      <c r="V33" s="6"/>
      <c r="W33" s="6"/>
      <c r="X33" s="6"/>
      <c r="Y33" s="6"/>
      <c r="Z33" s="6"/>
      <c r="AA33" s="6"/>
      <c r="AB33" s="6"/>
      <c r="AC33" s="6"/>
      <c r="AD33" s="6"/>
      <c r="AE33" s="6"/>
      <c r="AF33" s="6"/>
      <c r="AG33" s="6"/>
      <c r="AH33" s="6"/>
      <c r="AI33" s="6"/>
      <c r="AJ33" s="6"/>
      <c r="AK33" s="6"/>
      <c r="AL33" s="6"/>
    </row>
    <row r="34" spans="1:38" ht="15" customHeight="1" x14ac:dyDescent="0.5">
      <c r="A34" s="6"/>
      <c r="B34" s="6"/>
      <c r="C34" s="6"/>
      <c r="D34" s="6"/>
      <c r="E34" s="6"/>
      <c r="F34" s="6"/>
      <c r="G34" s="6"/>
      <c r="H34" s="6"/>
      <c r="I34" s="6"/>
      <c r="J34" s="6"/>
      <c r="K34" s="6"/>
      <c r="L34" s="6"/>
      <c r="T34" s="6"/>
      <c r="U34" s="6"/>
      <c r="V34" s="6"/>
      <c r="W34" s="6"/>
      <c r="X34" s="6"/>
      <c r="Y34" s="6"/>
      <c r="Z34" s="6"/>
      <c r="AA34" s="6"/>
      <c r="AB34" s="6"/>
      <c r="AC34" s="6"/>
      <c r="AD34" s="6"/>
      <c r="AE34" s="6"/>
      <c r="AF34" s="6"/>
      <c r="AG34" s="6"/>
      <c r="AH34" s="6"/>
      <c r="AI34" s="6"/>
      <c r="AJ34" s="6"/>
      <c r="AK34" s="6"/>
      <c r="AL34" s="6"/>
    </row>
    <row r="35" spans="1:38" ht="15" customHeight="1" x14ac:dyDescent="0.5">
      <c r="A35" s="6"/>
      <c r="B35" s="6"/>
      <c r="C35" s="6"/>
      <c r="D35" s="6"/>
      <c r="E35" s="6"/>
      <c r="F35" s="6"/>
      <c r="G35" s="6"/>
      <c r="H35" s="6"/>
      <c r="I35" s="6"/>
      <c r="J35" s="6"/>
      <c r="K35" s="6"/>
      <c r="L35" s="6"/>
      <c r="T35" s="6"/>
      <c r="U35" s="6"/>
      <c r="V35" s="6"/>
      <c r="W35" s="6"/>
      <c r="X35" s="6"/>
      <c r="Y35" s="6"/>
      <c r="Z35" s="6"/>
      <c r="AA35" s="6"/>
      <c r="AB35" s="6"/>
      <c r="AC35" s="6"/>
      <c r="AD35" s="6"/>
      <c r="AE35" s="6"/>
      <c r="AF35" s="6"/>
      <c r="AG35" s="6"/>
      <c r="AH35" s="6"/>
      <c r="AI35" s="6"/>
      <c r="AJ35" s="6"/>
      <c r="AK35" s="6"/>
      <c r="AL35" s="6"/>
    </row>
    <row r="36" spans="1:38" ht="15" customHeight="1" x14ac:dyDescent="0.5">
      <c r="A36" s="6"/>
      <c r="B36" s="6"/>
      <c r="C36" s="6"/>
      <c r="D36" s="6"/>
      <c r="E36" s="6"/>
      <c r="F36" s="6"/>
      <c r="G36" s="6"/>
      <c r="H36" s="6"/>
      <c r="I36" s="6"/>
      <c r="J36" s="6"/>
      <c r="K36" s="6"/>
      <c r="L36" s="6"/>
      <c r="T36" s="6"/>
      <c r="U36" s="6"/>
      <c r="V36" s="6"/>
      <c r="W36" s="6"/>
      <c r="X36" s="6"/>
      <c r="Y36" s="6"/>
      <c r="Z36" s="6"/>
      <c r="AA36" s="6"/>
      <c r="AB36" s="6"/>
      <c r="AC36" s="6"/>
      <c r="AD36" s="6"/>
      <c r="AE36" s="6"/>
      <c r="AF36" s="6"/>
      <c r="AG36" s="6"/>
      <c r="AH36" s="6"/>
      <c r="AI36" s="6"/>
      <c r="AJ36" s="6"/>
      <c r="AK36" s="6"/>
      <c r="AL36" s="6"/>
    </row>
    <row r="37" spans="1:38" ht="15" customHeight="1" x14ac:dyDescent="0.5">
      <c r="A37" s="6"/>
      <c r="B37" s="6"/>
      <c r="C37" s="6"/>
      <c r="D37" s="6"/>
      <c r="E37" s="6"/>
      <c r="F37" s="6"/>
      <c r="G37" s="6"/>
      <c r="H37" s="6"/>
      <c r="I37" s="6"/>
      <c r="J37" s="6"/>
      <c r="K37" s="6"/>
      <c r="L37" s="6"/>
      <c r="T37" s="6"/>
      <c r="U37" s="6"/>
      <c r="V37" s="6"/>
      <c r="W37" s="6"/>
      <c r="X37" s="6"/>
      <c r="Y37" s="6"/>
      <c r="Z37" s="6"/>
      <c r="AA37" s="6"/>
      <c r="AB37" s="6"/>
      <c r="AC37" s="6"/>
      <c r="AD37" s="6"/>
      <c r="AE37" s="6"/>
      <c r="AF37" s="6"/>
      <c r="AG37" s="6"/>
      <c r="AH37" s="6"/>
      <c r="AI37" s="6"/>
      <c r="AJ37" s="6"/>
      <c r="AK37" s="6"/>
      <c r="AL37" s="6"/>
    </row>
    <row r="38" spans="1:38" ht="15" customHeight="1" x14ac:dyDescent="0.5">
      <c r="A38" s="6"/>
      <c r="B38" s="6"/>
      <c r="C38" s="6"/>
      <c r="D38" s="6"/>
      <c r="E38" s="6"/>
      <c r="F38" s="6"/>
      <c r="G38" s="6"/>
      <c r="H38" s="6"/>
      <c r="I38" s="6"/>
      <c r="J38" s="6"/>
      <c r="K38" s="6"/>
      <c r="L38" s="6"/>
      <c r="T38" s="6"/>
      <c r="U38" s="6"/>
      <c r="V38" s="6"/>
      <c r="W38" s="6"/>
      <c r="X38" s="6"/>
      <c r="Y38" s="6"/>
      <c r="Z38" s="6"/>
      <c r="AA38" s="6"/>
      <c r="AB38" s="6"/>
      <c r="AC38" s="6"/>
      <c r="AD38" s="6"/>
      <c r="AE38" s="6"/>
      <c r="AF38" s="6"/>
      <c r="AG38" s="6"/>
      <c r="AH38" s="6"/>
      <c r="AI38" s="6"/>
      <c r="AJ38" s="6"/>
      <c r="AK38" s="6"/>
      <c r="AL38" s="6"/>
    </row>
    <row r="39" spans="1:38" ht="15" customHeight="1" x14ac:dyDescent="0.5">
      <c r="A39" s="6"/>
      <c r="B39" s="6"/>
      <c r="C39" s="6"/>
      <c r="D39" s="6"/>
      <c r="E39" s="6"/>
      <c r="F39" s="6"/>
      <c r="G39" s="6"/>
      <c r="H39" s="6"/>
      <c r="I39" s="6"/>
      <c r="J39" s="6"/>
      <c r="K39" s="6"/>
      <c r="L39" s="6"/>
      <c r="T39" s="6"/>
      <c r="U39" s="6"/>
      <c r="V39" s="6"/>
      <c r="W39" s="6"/>
      <c r="X39" s="6"/>
      <c r="Y39" s="6"/>
      <c r="Z39" s="6"/>
      <c r="AA39" s="6"/>
      <c r="AB39" s="6"/>
      <c r="AC39" s="6"/>
      <c r="AD39" s="6"/>
      <c r="AE39" s="6"/>
      <c r="AF39" s="6"/>
      <c r="AG39" s="6"/>
      <c r="AH39" s="6"/>
      <c r="AI39" s="6"/>
      <c r="AJ39" s="6"/>
      <c r="AK39" s="6"/>
      <c r="AL39" s="6"/>
    </row>
    <row r="40" spans="1:38" ht="15" customHeight="1" x14ac:dyDescent="0.5">
      <c r="A40" s="6"/>
      <c r="B40" s="6"/>
      <c r="C40" s="6"/>
      <c r="D40" s="6"/>
      <c r="E40" s="6"/>
      <c r="F40" s="6"/>
      <c r="G40" s="6"/>
      <c r="H40" s="6"/>
      <c r="I40" s="6"/>
      <c r="J40" s="6"/>
      <c r="K40" s="6"/>
      <c r="L40" s="6"/>
      <c r="T40" s="6"/>
      <c r="U40" s="6"/>
      <c r="V40" s="6"/>
      <c r="W40" s="6"/>
      <c r="X40" s="6"/>
      <c r="Y40" s="6"/>
      <c r="Z40" s="6"/>
      <c r="AA40" s="6"/>
      <c r="AB40" s="6"/>
      <c r="AC40" s="6"/>
      <c r="AD40" s="6"/>
      <c r="AE40" s="6"/>
      <c r="AF40" s="6"/>
      <c r="AG40" s="6"/>
      <c r="AH40" s="6"/>
      <c r="AI40" s="6"/>
      <c r="AJ40" s="6"/>
      <c r="AK40" s="6"/>
      <c r="AL40" s="6"/>
    </row>
    <row r="41" spans="1:38" ht="15" customHeight="1" x14ac:dyDescent="0.5">
      <c r="A41" s="6"/>
      <c r="B41" s="6"/>
      <c r="C41" s="6"/>
      <c r="D41" s="6"/>
      <c r="E41" s="6"/>
      <c r="F41" s="6"/>
      <c r="G41" s="6"/>
      <c r="H41" s="6"/>
      <c r="I41" s="6"/>
      <c r="J41" s="6"/>
      <c r="K41" s="6"/>
      <c r="L41" s="6"/>
      <c r="T41" s="6"/>
      <c r="U41" s="6"/>
      <c r="V41" s="6"/>
      <c r="W41" s="6"/>
      <c r="X41" s="6"/>
      <c r="Y41" s="6"/>
      <c r="Z41" s="6"/>
      <c r="AA41" s="6"/>
      <c r="AB41" s="6"/>
      <c r="AC41" s="6"/>
      <c r="AD41" s="6"/>
      <c r="AE41" s="6"/>
      <c r="AF41" s="6"/>
      <c r="AG41" s="6"/>
      <c r="AH41" s="6"/>
      <c r="AI41" s="6"/>
      <c r="AJ41" s="6"/>
      <c r="AK41" s="6"/>
      <c r="AL41" s="6"/>
    </row>
    <row r="42" spans="1:38" ht="15" customHeight="1" x14ac:dyDescent="0.5">
      <c r="A42" s="6"/>
      <c r="B42" s="6"/>
      <c r="C42" s="6"/>
      <c r="D42" s="6"/>
      <c r="E42" s="6"/>
      <c r="F42" s="6"/>
      <c r="G42" s="6"/>
      <c r="H42" s="6"/>
      <c r="I42" s="6"/>
      <c r="J42" s="6"/>
      <c r="K42" s="6"/>
      <c r="L42" s="6"/>
      <c r="T42" s="6"/>
      <c r="U42" s="6"/>
      <c r="V42" s="6"/>
      <c r="W42" s="6"/>
      <c r="X42" s="6"/>
      <c r="Y42" s="6"/>
      <c r="Z42" s="6"/>
      <c r="AA42" s="6"/>
      <c r="AB42" s="6"/>
      <c r="AC42" s="6"/>
      <c r="AD42" s="6"/>
      <c r="AE42" s="6"/>
      <c r="AF42" s="6"/>
      <c r="AG42" s="6"/>
      <c r="AH42" s="6"/>
      <c r="AI42" s="6"/>
      <c r="AJ42" s="6"/>
      <c r="AK42" s="6"/>
      <c r="AL42" s="6"/>
    </row>
    <row r="43" spans="1:38" ht="15" customHeight="1" x14ac:dyDescent="0.5">
      <c r="A43" s="6"/>
      <c r="B43" s="6"/>
      <c r="C43" s="6"/>
      <c r="D43" s="6"/>
      <c r="E43" s="6"/>
      <c r="F43" s="6"/>
      <c r="G43" s="6"/>
      <c r="H43" s="6"/>
      <c r="I43" s="6"/>
      <c r="J43" s="6"/>
      <c r="K43" s="6"/>
      <c r="L43" s="6"/>
      <c r="T43" s="6"/>
      <c r="U43" s="6"/>
      <c r="V43" s="6"/>
      <c r="W43" s="6"/>
      <c r="X43" s="6"/>
      <c r="Y43" s="6"/>
      <c r="Z43" s="6"/>
      <c r="AA43" s="6"/>
      <c r="AB43" s="6"/>
      <c r="AC43" s="6"/>
      <c r="AD43" s="6"/>
      <c r="AE43" s="6"/>
      <c r="AF43" s="6"/>
      <c r="AG43" s="6"/>
      <c r="AH43" s="6"/>
      <c r="AI43" s="6"/>
      <c r="AJ43" s="6"/>
      <c r="AK43" s="6"/>
      <c r="AL43" s="6"/>
    </row>
    <row r="44" spans="1:38" ht="15" customHeight="1" x14ac:dyDescent="0.5">
      <c r="A44" s="6"/>
      <c r="B44" s="6"/>
      <c r="C44" s="6"/>
      <c r="D44" s="6"/>
      <c r="E44" s="6"/>
      <c r="F44" s="6"/>
      <c r="G44" s="6"/>
      <c r="H44" s="6"/>
      <c r="I44" s="6"/>
      <c r="J44" s="6"/>
      <c r="K44" s="6"/>
      <c r="L44" s="6"/>
      <c r="T44" s="6"/>
      <c r="U44" s="6"/>
      <c r="V44" s="6"/>
      <c r="W44" s="6"/>
      <c r="X44" s="6"/>
      <c r="Y44" s="6"/>
      <c r="Z44" s="6"/>
      <c r="AA44" s="6"/>
      <c r="AB44" s="6"/>
      <c r="AC44" s="6"/>
      <c r="AD44" s="6"/>
      <c r="AE44" s="6"/>
      <c r="AF44" s="6"/>
      <c r="AG44" s="6"/>
      <c r="AH44" s="6"/>
      <c r="AI44" s="6"/>
      <c r="AJ44" s="6"/>
      <c r="AK44" s="6"/>
      <c r="AL44" s="6"/>
    </row>
    <row r="45" spans="1:38" x14ac:dyDescent="0.5">
      <c r="V45" s="6"/>
      <c r="W45" s="6"/>
      <c r="X45" s="6"/>
      <c r="Y45" s="6"/>
      <c r="Z45" s="6"/>
    </row>
  </sheetData>
  <mergeCells count="2">
    <mergeCell ref="AA1:AL1"/>
    <mergeCell ref="A1:T1"/>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B04D8-20C0-489B-BADC-7B170545638C}">
  <sheetPr codeName="Sheet5">
    <tabColor rgb="FF2D6C75"/>
  </sheetPr>
  <dimension ref="A1:AL45"/>
  <sheetViews>
    <sheetView showGridLines="0" workbookViewId="0">
      <selection activeCell="N29" sqref="N29"/>
    </sheetView>
  </sheetViews>
  <sheetFormatPr defaultRowHeight="18" x14ac:dyDescent="0.5"/>
  <cols>
    <col min="1" max="1" width="4.77734375" customWidth="1"/>
    <col min="2" max="2" width="31.5546875" bestFit="1" customWidth="1"/>
    <col min="3" max="3" width="18.5546875" bestFit="1" customWidth="1"/>
    <col min="4" max="18" width="10.5546875" bestFit="1" customWidth="1"/>
    <col min="19" max="19" width="13" bestFit="1" customWidth="1"/>
    <col min="20" max="39" width="32.33203125" customWidth="1"/>
    <col min="40" max="48" width="28.33203125" bestFit="1" customWidth="1"/>
    <col min="49" max="49" width="8"/>
    <col min="50" max="50" width="9.88671875" bestFit="1" customWidth="1"/>
  </cols>
  <sheetData>
    <row r="1" spans="1:38" ht="31.2" x14ac:dyDescent="0.6">
      <c r="A1" s="49" t="s">
        <v>14</v>
      </c>
      <c r="B1" s="49"/>
      <c r="C1" s="49"/>
      <c r="D1" s="49"/>
      <c r="E1" s="49"/>
      <c r="F1" s="49"/>
      <c r="G1" s="49"/>
      <c r="H1" s="49"/>
      <c r="I1" s="49"/>
      <c r="J1" s="49"/>
      <c r="K1" s="49"/>
      <c r="L1" s="49"/>
      <c r="M1" s="49"/>
      <c r="N1" s="49"/>
      <c r="O1" s="49"/>
      <c r="P1" s="49"/>
      <c r="Q1" s="49"/>
      <c r="R1" s="49"/>
      <c r="S1" s="49"/>
      <c r="T1" s="49"/>
      <c r="U1" s="20"/>
      <c r="V1" s="6"/>
      <c r="W1" s="6"/>
      <c r="X1" s="6"/>
      <c r="Y1" s="6"/>
      <c r="Z1" s="6"/>
      <c r="AA1" s="46"/>
      <c r="AB1" s="46"/>
      <c r="AC1" s="46"/>
      <c r="AD1" s="46"/>
      <c r="AE1" s="46"/>
      <c r="AF1" s="46"/>
      <c r="AG1" s="46"/>
      <c r="AH1" s="46"/>
      <c r="AI1" s="46"/>
      <c r="AJ1" s="46"/>
      <c r="AK1" s="46"/>
      <c r="AL1" s="46"/>
    </row>
    <row r="2" spans="1:38" ht="17.25" customHeight="1" x14ac:dyDescent="0.5">
      <c r="A2" s="33"/>
      <c r="B2" s="33"/>
      <c r="C2" s="33"/>
      <c r="D2" s="33"/>
      <c r="E2" s="33"/>
      <c r="F2" s="33"/>
      <c r="G2" s="33"/>
      <c r="H2" s="33"/>
      <c r="I2" s="33"/>
      <c r="J2" s="33"/>
      <c r="K2" s="33"/>
      <c r="L2" s="33"/>
      <c r="M2" s="33"/>
      <c r="N2" s="33"/>
      <c r="O2" s="33"/>
      <c r="P2" s="33"/>
      <c r="Q2" s="33"/>
      <c r="R2" s="33"/>
      <c r="S2" s="33"/>
      <c r="T2" s="33"/>
      <c r="U2" s="6"/>
      <c r="V2" s="6"/>
      <c r="W2" s="6"/>
      <c r="X2" s="6"/>
      <c r="Y2" s="6"/>
      <c r="Z2" s="6"/>
      <c r="AA2" s="6"/>
      <c r="AB2" s="6"/>
      <c r="AC2" s="6"/>
      <c r="AD2" s="6"/>
      <c r="AE2" s="6"/>
      <c r="AF2" s="6"/>
      <c r="AG2" s="6"/>
      <c r="AH2" s="6"/>
      <c r="AI2" s="6"/>
      <c r="AJ2" s="6"/>
      <c r="AK2" s="6"/>
      <c r="AL2" s="6"/>
    </row>
    <row r="3" spans="1:38" x14ac:dyDescent="0.5">
      <c r="A3" s="6"/>
      <c r="B3" s="1" t="s">
        <v>11</v>
      </c>
      <c r="C3" t="s" vm="1">
        <v>12</v>
      </c>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row>
    <row r="4" spans="1:38" x14ac:dyDescent="0.5">
      <c r="A4" s="6"/>
      <c r="B4" s="1" t="s">
        <v>13</v>
      </c>
      <c r="C4" t="s" vm="2">
        <v>14</v>
      </c>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8" x14ac:dyDescent="0.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38" x14ac:dyDescent="0.5">
      <c r="A6" s="6"/>
      <c r="B6" s="17" t="s">
        <v>16</v>
      </c>
      <c r="C6" s="17" t="s">
        <v>18</v>
      </c>
      <c r="D6" s="17"/>
      <c r="E6" s="17"/>
      <c r="F6" s="17"/>
      <c r="G6" s="17"/>
      <c r="H6" s="17"/>
      <c r="I6" s="17"/>
      <c r="J6" s="17"/>
      <c r="K6" s="17"/>
      <c r="L6" s="17"/>
      <c r="M6" s="17"/>
      <c r="N6" s="17"/>
      <c r="O6" s="17"/>
      <c r="P6" s="17"/>
      <c r="Q6" s="17"/>
      <c r="R6" s="17"/>
      <c r="S6" s="17"/>
      <c r="T6" s="6"/>
      <c r="U6" s="6"/>
      <c r="V6" s="6"/>
      <c r="W6" s="6"/>
      <c r="X6" s="6"/>
      <c r="Y6" s="6"/>
      <c r="Z6" s="6"/>
      <c r="AA6" s="6"/>
      <c r="AB6" s="21"/>
      <c r="AC6" s="21"/>
      <c r="AD6" s="21"/>
      <c r="AE6" s="21"/>
      <c r="AF6" s="21"/>
      <c r="AG6" s="21"/>
      <c r="AH6" s="21"/>
      <c r="AI6" s="21"/>
      <c r="AJ6" s="21"/>
      <c r="AK6" s="21"/>
      <c r="AL6" s="21"/>
    </row>
    <row r="7" spans="1:38" x14ac:dyDescent="0.5">
      <c r="A7" s="6"/>
      <c r="B7" s="17"/>
      <c r="C7" s="17" t="s">
        <v>2193</v>
      </c>
      <c r="D7" s="17"/>
      <c r="E7" s="17"/>
      <c r="F7" s="17"/>
      <c r="G7" s="17" t="s">
        <v>19</v>
      </c>
      <c r="H7" s="17"/>
      <c r="I7" s="17"/>
      <c r="J7" s="17"/>
      <c r="K7" s="17"/>
      <c r="L7" s="17"/>
      <c r="M7" s="17"/>
      <c r="N7" s="17"/>
      <c r="O7" s="17"/>
      <c r="P7" s="17"/>
      <c r="Q7" s="17"/>
      <c r="R7" s="17"/>
      <c r="S7" s="17" t="s">
        <v>0</v>
      </c>
      <c r="T7" s="6"/>
      <c r="U7" s="6"/>
      <c r="V7" s="6"/>
      <c r="W7" s="6"/>
      <c r="X7" s="6"/>
      <c r="Y7" s="6"/>
      <c r="Z7" s="6"/>
      <c r="AA7" s="6"/>
      <c r="AB7" s="21"/>
      <c r="AC7" s="21"/>
      <c r="AD7" s="21"/>
      <c r="AE7" s="21"/>
      <c r="AF7" s="21"/>
      <c r="AG7" s="21"/>
      <c r="AH7" s="21"/>
      <c r="AI7" s="21"/>
      <c r="AJ7" s="21"/>
      <c r="AK7" s="21"/>
      <c r="AL7" s="21"/>
    </row>
    <row r="8" spans="1:38" x14ac:dyDescent="0.5">
      <c r="A8" s="6"/>
      <c r="B8" s="17"/>
      <c r="C8" s="17" t="s">
        <v>2189</v>
      </c>
      <c r="D8" s="17" t="s">
        <v>20</v>
      </c>
      <c r="E8" s="17"/>
      <c r="F8" s="17"/>
      <c r="G8" s="17" t="s">
        <v>2181</v>
      </c>
      <c r="H8" s="17"/>
      <c r="I8" s="17"/>
      <c r="J8" s="17" t="s">
        <v>2185</v>
      </c>
      <c r="K8" s="17"/>
      <c r="L8" s="17"/>
      <c r="M8" s="17" t="s">
        <v>2189</v>
      </c>
      <c r="N8" s="17"/>
      <c r="O8" s="17"/>
      <c r="P8" s="17" t="s">
        <v>20</v>
      </c>
      <c r="Q8" s="17"/>
      <c r="R8" s="17"/>
      <c r="S8" s="17"/>
      <c r="T8" s="6"/>
      <c r="U8" s="6"/>
      <c r="V8" s="6"/>
      <c r="W8" s="6"/>
      <c r="X8" s="6"/>
      <c r="Y8" s="6"/>
      <c r="Z8" s="6"/>
      <c r="AA8" s="6"/>
      <c r="AB8" s="21"/>
      <c r="AC8" s="21"/>
      <c r="AD8" s="21"/>
      <c r="AE8" s="21"/>
      <c r="AF8" s="21"/>
      <c r="AG8" s="21"/>
      <c r="AH8" s="21"/>
      <c r="AI8" s="21"/>
      <c r="AJ8" s="21"/>
      <c r="AK8" s="21"/>
      <c r="AL8" s="21"/>
    </row>
    <row r="9" spans="1:38" x14ac:dyDescent="0.5">
      <c r="A9" s="6"/>
      <c r="B9" s="17" t="s">
        <v>1</v>
      </c>
      <c r="C9" s="17" t="s">
        <v>2192</v>
      </c>
      <c r="D9" s="17" t="s">
        <v>21</v>
      </c>
      <c r="E9" s="17" t="s">
        <v>2179</v>
      </c>
      <c r="F9" s="17" t="s">
        <v>2180</v>
      </c>
      <c r="G9" s="17" t="s">
        <v>2182</v>
      </c>
      <c r="H9" s="17" t="s">
        <v>2183</v>
      </c>
      <c r="I9" s="17" t="s">
        <v>2184</v>
      </c>
      <c r="J9" s="17" t="s">
        <v>2186</v>
      </c>
      <c r="K9" s="17" t="s">
        <v>2187</v>
      </c>
      <c r="L9" s="17" t="s">
        <v>2188</v>
      </c>
      <c r="M9" s="17" t="s">
        <v>2190</v>
      </c>
      <c r="N9" s="17" t="s">
        <v>2191</v>
      </c>
      <c r="O9" s="17" t="s">
        <v>2192</v>
      </c>
      <c r="P9" s="17" t="s">
        <v>21</v>
      </c>
      <c r="Q9" s="17" t="s">
        <v>2179</v>
      </c>
      <c r="R9" s="16" t="s">
        <v>2180</v>
      </c>
      <c r="S9" s="17"/>
      <c r="T9" s="6"/>
      <c r="U9" s="6"/>
      <c r="V9" s="6"/>
      <c r="W9" s="6"/>
      <c r="X9" s="6"/>
      <c r="Y9" s="6"/>
      <c r="Z9" s="6"/>
      <c r="AA9" s="6"/>
      <c r="AB9" s="21"/>
      <c r="AC9" s="21"/>
      <c r="AD9" s="21"/>
      <c r="AE9" s="21"/>
      <c r="AF9" s="21"/>
      <c r="AG9" s="21"/>
      <c r="AH9" s="21"/>
      <c r="AI9" s="21"/>
      <c r="AJ9" s="21"/>
      <c r="AK9" s="21"/>
      <c r="AL9" s="21"/>
    </row>
    <row r="10" spans="1:38" x14ac:dyDescent="0.5">
      <c r="A10" s="6"/>
      <c r="B10" s="2" t="s">
        <v>5</v>
      </c>
      <c r="C10" s="50"/>
      <c r="D10" s="50"/>
      <c r="E10" s="50"/>
      <c r="F10" s="50"/>
      <c r="G10" s="50"/>
      <c r="H10" s="50"/>
      <c r="I10" s="50"/>
      <c r="J10" s="50"/>
      <c r="K10" s="50"/>
      <c r="L10" s="50"/>
      <c r="M10" s="50"/>
      <c r="N10" s="50"/>
      <c r="O10" s="50"/>
      <c r="P10" s="50"/>
      <c r="Q10" s="50"/>
      <c r="R10" s="50"/>
      <c r="S10" s="50"/>
      <c r="T10" s="6"/>
      <c r="U10" s="6"/>
      <c r="V10" s="6"/>
      <c r="W10" s="6"/>
      <c r="X10" s="6"/>
      <c r="Y10" s="6"/>
      <c r="Z10" s="6"/>
      <c r="AA10" s="6"/>
      <c r="AB10" s="22"/>
      <c r="AC10" s="24"/>
      <c r="AD10" s="24"/>
      <c r="AE10" s="24"/>
      <c r="AF10" s="24"/>
      <c r="AG10" s="24"/>
      <c r="AH10" s="24"/>
      <c r="AI10" s="24"/>
      <c r="AJ10" s="24"/>
      <c r="AK10" s="24"/>
      <c r="AL10" s="24"/>
    </row>
    <row r="11" spans="1:38" x14ac:dyDescent="0.5">
      <c r="A11" s="6"/>
      <c r="B11" s="3" t="s">
        <v>9</v>
      </c>
      <c r="C11" s="50"/>
      <c r="D11" s="50"/>
      <c r="E11" s="50"/>
      <c r="F11" s="50"/>
      <c r="G11" s="50"/>
      <c r="H11" s="50"/>
      <c r="I11" s="50"/>
      <c r="J11" s="50"/>
      <c r="K11" s="50"/>
      <c r="L11" s="50"/>
      <c r="M11" s="50"/>
      <c r="N11" s="50"/>
      <c r="O11" s="50"/>
      <c r="P11" s="50"/>
      <c r="Q11" s="50"/>
      <c r="R11" s="50"/>
      <c r="S11" s="50"/>
      <c r="T11" s="6"/>
      <c r="U11" s="6"/>
      <c r="V11" s="6"/>
      <c r="W11" s="6"/>
      <c r="X11" s="6"/>
      <c r="Y11" s="6"/>
      <c r="Z11" s="6"/>
      <c r="AA11" s="6"/>
      <c r="AB11" s="22"/>
      <c r="AC11" s="6"/>
      <c r="AD11" s="6"/>
      <c r="AE11" s="6"/>
      <c r="AF11" s="6"/>
      <c r="AG11" s="6"/>
      <c r="AH11" s="6"/>
      <c r="AI11" s="6"/>
      <c r="AJ11" s="6"/>
      <c r="AK11" s="6"/>
      <c r="AL11" s="6"/>
    </row>
    <row r="12" spans="1:38" x14ac:dyDescent="0.5">
      <c r="A12" s="6"/>
      <c r="B12" s="4" t="s">
        <v>22</v>
      </c>
      <c r="C12" s="5"/>
      <c r="D12" s="5">
        <v>13000</v>
      </c>
      <c r="E12" s="5">
        <v>15111.799999999997</v>
      </c>
      <c r="F12" s="5">
        <v>19021.599999999999</v>
      </c>
      <c r="G12" s="5">
        <v>20197.099999999995</v>
      </c>
      <c r="H12" s="5">
        <v>16396.8</v>
      </c>
      <c r="I12" s="5">
        <v>15695</v>
      </c>
      <c r="J12" s="5">
        <v>13555.499999999998</v>
      </c>
      <c r="K12" s="5">
        <v>15257.9</v>
      </c>
      <c r="L12" s="5">
        <v>10997.900000000001</v>
      </c>
      <c r="M12" s="5">
        <v>13501.900000000001</v>
      </c>
      <c r="N12" s="5">
        <v>11816.4</v>
      </c>
      <c r="O12" s="5">
        <v>6310</v>
      </c>
      <c r="P12" s="5">
        <v>24823.199999999997</v>
      </c>
      <c r="Q12" s="5">
        <v>20405.500000000004</v>
      </c>
      <c r="R12" s="5">
        <v>21545.899999999998</v>
      </c>
      <c r="S12" s="5">
        <v>237636.49999999997</v>
      </c>
      <c r="T12" s="6"/>
      <c r="U12" s="6"/>
      <c r="V12" s="6"/>
      <c r="W12" s="6"/>
      <c r="X12" s="6"/>
      <c r="Y12" s="6"/>
      <c r="Z12" s="6"/>
      <c r="AA12" s="6"/>
      <c r="AB12" s="23"/>
      <c r="AC12" s="24"/>
      <c r="AD12" s="24"/>
      <c r="AE12" s="24"/>
      <c r="AF12" s="24"/>
      <c r="AG12" s="24"/>
      <c r="AH12" s="24"/>
      <c r="AI12" s="24"/>
      <c r="AJ12" s="24"/>
      <c r="AK12" s="24"/>
      <c r="AL12" s="24"/>
    </row>
    <row r="13" spans="1:38" x14ac:dyDescent="0.5">
      <c r="A13" s="6"/>
      <c r="B13" s="4" t="s">
        <v>23</v>
      </c>
      <c r="C13" s="50"/>
      <c r="D13" s="50"/>
      <c r="E13" s="50"/>
      <c r="F13" s="50"/>
      <c r="G13" s="50"/>
      <c r="H13" s="50"/>
      <c r="I13" s="50"/>
      <c r="J13" s="50"/>
      <c r="K13" s="50"/>
      <c r="L13" s="50"/>
      <c r="M13" s="50"/>
      <c r="N13" s="50"/>
      <c r="O13" s="50"/>
      <c r="P13" s="50"/>
      <c r="Q13" s="50"/>
      <c r="R13" s="50"/>
      <c r="S13" s="50"/>
      <c r="T13" s="6"/>
      <c r="U13" s="6"/>
      <c r="V13" s="6"/>
      <c r="W13" s="6"/>
      <c r="X13" s="6"/>
      <c r="Y13" s="6"/>
      <c r="Z13" s="6"/>
      <c r="AA13" s="6"/>
      <c r="AB13" s="23"/>
      <c r="AC13" s="24"/>
      <c r="AD13" s="24"/>
      <c r="AE13" s="24"/>
      <c r="AF13" s="24"/>
      <c r="AG13" s="24"/>
      <c r="AH13" s="24"/>
      <c r="AI13" s="24"/>
      <c r="AJ13" s="24"/>
      <c r="AK13" s="24"/>
      <c r="AL13" s="24"/>
    </row>
    <row r="14" spans="1:38" x14ac:dyDescent="0.5">
      <c r="A14" s="6"/>
      <c r="B14" s="27" t="s">
        <v>23</v>
      </c>
      <c r="C14" s="5"/>
      <c r="D14" s="5">
        <v>2744.4</v>
      </c>
      <c r="E14" s="5">
        <v>2324</v>
      </c>
      <c r="F14" s="5">
        <v>3534.7</v>
      </c>
      <c r="G14" s="5">
        <v>3237.6</v>
      </c>
      <c r="H14" s="5">
        <v>3411.3999999999996</v>
      </c>
      <c r="I14" s="5">
        <v>2991</v>
      </c>
      <c r="J14" s="5">
        <v>2744.4</v>
      </c>
      <c r="K14" s="5">
        <v>3114.2999999999997</v>
      </c>
      <c r="L14" s="5">
        <v>2075.6</v>
      </c>
      <c r="M14" s="5">
        <v>2570.6</v>
      </c>
      <c r="N14" s="5">
        <v>2200.6999999999998</v>
      </c>
      <c r="O14" s="5">
        <v>3098.7</v>
      </c>
      <c r="P14" s="5">
        <v>5598.2999999999993</v>
      </c>
      <c r="Q14" s="5">
        <v>-16297.28</v>
      </c>
      <c r="R14" s="5">
        <v>2114.2199999999998</v>
      </c>
      <c r="S14" s="5">
        <v>25462.639999999999</v>
      </c>
      <c r="T14" s="6"/>
      <c r="U14" s="6"/>
      <c r="V14" s="6"/>
      <c r="W14" s="6"/>
      <c r="X14" s="6"/>
      <c r="Y14" s="6"/>
      <c r="Z14" s="6"/>
      <c r="AA14" s="6"/>
      <c r="AB14" s="23"/>
      <c r="AC14" s="24"/>
      <c r="AD14" s="24"/>
      <c r="AE14" s="24"/>
      <c r="AF14" s="24"/>
      <c r="AG14" s="24"/>
      <c r="AH14" s="24"/>
      <c r="AI14" s="24"/>
      <c r="AJ14" s="24"/>
      <c r="AK14" s="24"/>
      <c r="AL14" s="24"/>
    </row>
    <row r="15" spans="1:38" x14ac:dyDescent="0.5">
      <c r="A15" s="6"/>
      <c r="B15" s="4" t="s">
        <v>24</v>
      </c>
      <c r="C15" s="5"/>
      <c r="D15" s="5">
        <v>8050.9000000000005</v>
      </c>
      <c r="E15" s="5">
        <v>8603.7000000000007</v>
      </c>
      <c r="F15" s="5">
        <v>11882.9</v>
      </c>
      <c r="G15" s="5">
        <v>12778.900000000001</v>
      </c>
      <c r="H15" s="5">
        <v>11037.199999999999</v>
      </c>
      <c r="I15" s="5">
        <v>12006.2</v>
      </c>
      <c r="J15" s="5">
        <v>7963.2</v>
      </c>
      <c r="K15" s="5">
        <v>9855.4</v>
      </c>
      <c r="L15" s="5">
        <v>7679.2000000000007</v>
      </c>
      <c r="M15" s="5">
        <v>8299.3000000000011</v>
      </c>
      <c r="N15" s="5">
        <v>6772.5</v>
      </c>
      <c r="O15" s="5">
        <v>3707.9</v>
      </c>
      <c r="P15" s="5">
        <v>10363.800000000001</v>
      </c>
      <c r="Q15" s="5">
        <v>11884.7</v>
      </c>
      <c r="R15" s="5">
        <v>14008.800000000001</v>
      </c>
      <c r="S15" s="5">
        <v>144894.6</v>
      </c>
      <c r="T15" s="6"/>
      <c r="U15" s="6"/>
      <c r="V15" s="6"/>
      <c r="W15" s="6"/>
      <c r="X15" s="6"/>
      <c r="Y15" s="6"/>
      <c r="Z15" s="6"/>
      <c r="AA15" s="6"/>
      <c r="AB15" s="22"/>
      <c r="AC15" s="6"/>
      <c r="AD15" s="6"/>
      <c r="AE15" s="6"/>
      <c r="AF15" s="6"/>
      <c r="AG15" s="6"/>
      <c r="AH15" s="6"/>
      <c r="AI15" s="6"/>
      <c r="AJ15" s="6"/>
      <c r="AK15" s="6"/>
      <c r="AL15" s="6"/>
    </row>
    <row r="16" spans="1:38" x14ac:dyDescent="0.5">
      <c r="A16" s="6"/>
      <c r="B16" s="2" t="s">
        <v>6</v>
      </c>
      <c r="C16" s="5">
        <v>-1.5916157281026244E-12</v>
      </c>
      <c r="D16" s="5">
        <v>-18557</v>
      </c>
      <c r="E16" s="5">
        <v>-20307.500000000004</v>
      </c>
      <c r="F16" s="5">
        <v>-26858.499999999996</v>
      </c>
      <c r="G16" s="5">
        <v>-28242.5</v>
      </c>
      <c r="H16" s="5">
        <v>-24055.899999999998</v>
      </c>
      <c r="I16" s="5">
        <v>-23936.2</v>
      </c>
      <c r="J16" s="5">
        <v>-18922.299999999996</v>
      </c>
      <c r="K16" s="5">
        <v>-22014</v>
      </c>
      <c r="L16" s="5">
        <v>-16184.7</v>
      </c>
      <c r="M16" s="5">
        <v>-19006.7</v>
      </c>
      <c r="N16" s="5">
        <v>-16213</v>
      </c>
      <c r="O16" s="5">
        <v>-10229.200000000003</v>
      </c>
      <c r="P16" s="5">
        <v>-19614.399999999998</v>
      </c>
      <c r="Q16" s="5">
        <v>-26173.400000000005</v>
      </c>
      <c r="R16" s="5">
        <v>-30253.699999999997</v>
      </c>
      <c r="S16" s="5">
        <v>-320569</v>
      </c>
      <c r="T16" s="6"/>
      <c r="U16" s="6"/>
      <c r="V16" s="6"/>
      <c r="W16" s="6"/>
      <c r="X16" s="6"/>
      <c r="Y16" s="6"/>
      <c r="Z16" s="6"/>
      <c r="AA16" s="6"/>
      <c r="AB16" s="23"/>
      <c r="AC16" s="24"/>
      <c r="AD16" s="24"/>
      <c r="AE16" s="24"/>
      <c r="AF16" s="24"/>
      <c r="AG16" s="24"/>
      <c r="AH16" s="24"/>
      <c r="AI16" s="24"/>
      <c r="AJ16" s="24"/>
      <c r="AK16" s="24"/>
      <c r="AL16" s="24"/>
    </row>
    <row r="17" spans="1:38" x14ac:dyDescent="0.5">
      <c r="A17" s="6"/>
      <c r="B17" s="2" t="s">
        <v>7</v>
      </c>
      <c r="C17" s="5"/>
      <c r="D17" s="5">
        <v>-245.39999999999998</v>
      </c>
      <c r="E17" s="5">
        <v>-269.47000000000003</v>
      </c>
      <c r="F17" s="5">
        <v>-361.46</v>
      </c>
      <c r="G17" s="5">
        <v>-387.99</v>
      </c>
      <c r="H17" s="5">
        <v>-333.19999999999993</v>
      </c>
      <c r="I17" s="5">
        <v>-324.8</v>
      </c>
      <c r="J17" s="5">
        <v>-261.64000000000004</v>
      </c>
      <c r="K17" s="5">
        <v>-291.7</v>
      </c>
      <c r="L17" s="5">
        <v>-228.89999999999998</v>
      </c>
      <c r="M17" s="5">
        <v>-238.79999999999998</v>
      </c>
      <c r="N17" s="5">
        <v>-215.17</v>
      </c>
      <c r="O17" s="5">
        <v>-165.36</v>
      </c>
      <c r="P17" s="5">
        <v>-264.11</v>
      </c>
      <c r="Q17" s="5">
        <v>-289.56</v>
      </c>
      <c r="R17" s="5">
        <v>-410.66</v>
      </c>
      <c r="S17" s="5">
        <v>-4288.22</v>
      </c>
      <c r="T17" s="6"/>
      <c r="U17" s="6"/>
      <c r="V17" s="6"/>
      <c r="W17" s="6"/>
      <c r="X17" s="6"/>
      <c r="Y17" s="6"/>
      <c r="Z17" s="6"/>
      <c r="AA17" s="6"/>
      <c r="AB17" s="25"/>
      <c r="AC17" s="26"/>
      <c r="AD17" s="26"/>
      <c r="AE17" s="26"/>
      <c r="AF17" s="26"/>
      <c r="AG17" s="26"/>
      <c r="AH17" s="26"/>
      <c r="AI17" s="26"/>
      <c r="AJ17" s="26"/>
      <c r="AK17" s="26"/>
      <c r="AL17" s="26"/>
    </row>
    <row r="18" spans="1:38" x14ac:dyDescent="0.5">
      <c r="A18" s="6"/>
      <c r="B18" s="18" t="s">
        <v>0</v>
      </c>
      <c r="C18" s="19">
        <v>-1.5916157281026244E-12</v>
      </c>
      <c r="D18" s="19">
        <v>4992.9000000000015</v>
      </c>
      <c r="E18" s="19">
        <v>5462.5299999999988</v>
      </c>
      <c r="F18" s="19">
        <v>7219.2399999999943</v>
      </c>
      <c r="G18" s="19">
        <v>7583.1099999999969</v>
      </c>
      <c r="H18" s="19">
        <v>6456.3000000000029</v>
      </c>
      <c r="I18" s="19">
        <v>6431.2000000000007</v>
      </c>
      <c r="J18" s="19">
        <v>5079.1600000000071</v>
      </c>
      <c r="K18" s="19">
        <v>5921.9000000000015</v>
      </c>
      <c r="L18" s="19">
        <v>4339.0999999999985</v>
      </c>
      <c r="M18" s="19">
        <v>5126.2999999999993</v>
      </c>
      <c r="N18" s="19">
        <v>4361.4300000000076</v>
      </c>
      <c r="O18" s="19">
        <v>2722.0399999999954</v>
      </c>
      <c r="P18" s="19">
        <v>20906.789999999997</v>
      </c>
      <c r="Q18" s="19">
        <v>-10470.040000000014</v>
      </c>
      <c r="R18" s="19">
        <v>7004.5600000000086</v>
      </c>
      <c r="S18" s="19">
        <v>83136.520000000019</v>
      </c>
      <c r="T18" s="6"/>
      <c r="U18" s="6"/>
      <c r="V18" s="6"/>
      <c r="W18" s="6"/>
      <c r="X18" s="6"/>
      <c r="Y18" s="6"/>
      <c r="Z18" s="6"/>
      <c r="AA18" s="6"/>
      <c r="AB18" s="6"/>
      <c r="AC18" s="6"/>
      <c r="AD18" s="6"/>
      <c r="AE18" s="6"/>
      <c r="AF18" s="6"/>
      <c r="AG18" s="6"/>
      <c r="AH18" s="6"/>
      <c r="AI18" s="6"/>
      <c r="AJ18" s="6"/>
      <c r="AK18" s="6"/>
      <c r="AL18" s="6"/>
    </row>
    <row r="19" spans="1:38" x14ac:dyDescent="0.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row>
    <row r="20" spans="1:38" x14ac:dyDescent="0.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row>
    <row r="21" spans="1:38" x14ac:dyDescent="0.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row>
    <row r="22" spans="1:38" x14ac:dyDescent="0.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row>
    <row r="23" spans="1:38" x14ac:dyDescent="0.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row>
    <row r="24" spans="1:38" x14ac:dyDescent="0.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row>
    <row r="25" spans="1:38" x14ac:dyDescent="0.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row>
    <row r="26" spans="1:38" x14ac:dyDescent="0.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row>
    <row r="27" spans="1:38" x14ac:dyDescent="0.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1:38" x14ac:dyDescent="0.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row>
    <row r="29" spans="1:38" x14ac:dyDescent="0.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row>
    <row r="30" spans="1:38" x14ac:dyDescent="0.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row>
    <row r="31" spans="1:38" x14ac:dyDescent="0.5">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1:38" x14ac:dyDescent="0.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1:38" x14ac:dyDescent="0.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1:38" ht="15" customHeight="1" x14ac:dyDescent="0.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row r="35" spans="1:38" ht="15" customHeight="1" x14ac:dyDescent="0.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row>
    <row r="36" spans="1:38" ht="15" customHeight="1" x14ac:dyDescent="0.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row>
    <row r="37" spans="1:38" ht="15" customHeight="1" x14ac:dyDescent="0.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row>
    <row r="38" spans="1:38" ht="15" customHeight="1" x14ac:dyDescent="0.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row>
    <row r="39" spans="1:38" ht="15" customHeight="1" x14ac:dyDescent="0.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row>
    <row r="40" spans="1:38" ht="15" customHeight="1" x14ac:dyDescent="0.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row>
    <row r="41" spans="1:38" ht="15" customHeight="1" x14ac:dyDescent="0.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row>
    <row r="42" spans="1:38" ht="15" customHeight="1" x14ac:dyDescent="0.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row>
    <row r="43" spans="1:38" ht="15" customHeight="1" x14ac:dyDescent="0.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row>
    <row r="44" spans="1:38" ht="15" customHeight="1" x14ac:dyDescent="0.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row>
    <row r="45" spans="1:38" x14ac:dyDescent="0.5">
      <c r="V45" s="6"/>
      <c r="W45" s="6"/>
      <c r="X45" s="6"/>
      <c r="Y45" s="6"/>
      <c r="Z45" s="6"/>
    </row>
  </sheetData>
  <mergeCells count="2">
    <mergeCell ref="AA1:AL1"/>
    <mergeCell ref="A1:T1"/>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EFB33-22B1-4ACE-9DF9-C4AC0231D20C}">
  <sheetPr codeName="Sheet6"/>
  <dimension ref="A1:F6"/>
  <sheetViews>
    <sheetView workbookViewId="0">
      <selection activeCell="B5" sqref="B5"/>
    </sheetView>
  </sheetViews>
  <sheetFormatPr defaultRowHeight="18" x14ac:dyDescent="0.5"/>
  <cols>
    <col min="1" max="1" width="17.88671875" bestFit="1" customWidth="1"/>
    <col min="2" max="2" width="14.109375" bestFit="1" customWidth="1"/>
    <col min="3" max="3" width="16.6640625" customWidth="1"/>
    <col min="6" max="6" width="11.21875" customWidth="1"/>
  </cols>
  <sheetData>
    <row r="1" spans="1:6" x14ac:dyDescent="0.5">
      <c r="A1" s="1" t="s">
        <v>11</v>
      </c>
      <c r="B1" t="s" vm="1">
        <v>12</v>
      </c>
    </row>
    <row r="3" spans="1:6" x14ac:dyDescent="0.5">
      <c r="A3" s="1" t="s">
        <v>28</v>
      </c>
      <c r="F3" s="15"/>
    </row>
    <row r="4" spans="1:6" x14ac:dyDescent="0.5">
      <c r="A4" s="2" t="s">
        <v>25</v>
      </c>
      <c r="B4" s="11">
        <v>407993.73999999993</v>
      </c>
      <c r="F4" s="14"/>
    </row>
    <row r="5" spans="1:6" x14ac:dyDescent="0.5">
      <c r="A5" s="2" t="s">
        <v>26</v>
      </c>
      <c r="B5" s="12">
        <v>320568.99999999988</v>
      </c>
    </row>
    <row r="6" spans="1:6" x14ac:dyDescent="0.5">
      <c r="A6" s="2" t="s">
        <v>27</v>
      </c>
      <c r="B6" s="13">
        <v>0.21427961125089828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C6103-A714-4505-9A6B-834183150F45}">
  <sheetPr codeName="Sheet7"/>
  <dimension ref="A3:C20"/>
  <sheetViews>
    <sheetView topLeftCell="E1" workbookViewId="0">
      <selection activeCell="A3" sqref="A3"/>
    </sheetView>
  </sheetViews>
  <sheetFormatPr defaultRowHeight="18" x14ac:dyDescent="0.5"/>
  <cols>
    <col min="1" max="1" width="14.109375" bestFit="1" customWidth="1"/>
    <col min="2" max="2" width="11" bestFit="1" customWidth="1"/>
    <col min="3" max="3" width="17.77734375" bestFit="1" customWidth="1"/>
    <col min="4" max="4" width="9" customWidth="1"/>
    <col min="5" max="17" width="8" bestFit="1" customWidth="1"/>
    <col min="18" max="18" width="9.21875" bestFit="1" customWidth="1"/>
    <col min="19" max="32" width="13.6640625" bestFit="1" customWidth="1"/>
    <col min="33" max="33" width="10.88671875" bestFit="1" customWidth="1"/>
    <col min="34" max="34" width="16.33203125" bestFit="1" customWidth="1"/>
  </cols>
  <sheetData>
    <row r="3" spans="1:3" x14ac:dyDescent="0.5">
      <c r="A3" s="1" t="s">
        <v>1</v>
      </c>
      <c r="B3" t="s">
        <v>25</v>
      </c>
      <c r="C3" t="s">
        <v>29</v>
      </c>
    </row>
    <row r="4" spans="1:3" x14ac:dyDescent="0.5">
      <c r="A4" s="2" t="s">
        <v>2164</v>
      </c>
      <c r="B4" s="5"/>
      <c r="C4" s="50">
        <v>23082.799999999999</v>
      </c>
    </row>
    <row r="5" spans="1:3" x14ac:dyDescent="0.5">
      <c r="A5" s="2" t="s">
        <v>2165</v>
      </c>
      <c r="B5" s="5">
        <v>23795.300000000003</v>
      </c>
      <c r="C5" s="50">
        <v>32559.03</v>
      </c>
    </row>
    <row r="6" spans="1:3" x14ac:dyDescent="0.5">
      <c r="A6" s="2" t="s">
        <v>2166</v>
      </c>
      <c r="B6" s="5">
        <v>26039.500000000004</v>
      </c>
      <c r="C6" s="50">
        <v>26719.03</v>
      </c>
    </row>
    <row r="7" spans="1:3" x14ac:dyDescent="0.5">
      <c r="A7" s="2" t="s">
        <v>2167</v>
      </c>
      <c r="B7" s="5">
        <v>34439.19999999999</v>
      </c>
      <c r="C7" s="50">
        <v>30719.03</v>
      </c>
    </row>
    <row r="8" spans="1:3" x14ac:dyDescent="0.5">
      <c r="A8" s="2" t="s">
        <v>2168</v>
      </c>
      <c r="B8" s="5">
        <v>36213.599999999999</v>
      </c>
      <c r="C8" s="50">
        <v>31502.03</v>
      </c>
    </row>
    <row r="9" spans="1:3" x14ac:dyDescent="0.5">
      <c r="A9" s="2" t="s">
        <v>2169</v>
      </c>
      <c r="B9" s="5">
        <v>30845.4</v>
      </c>
      <c r="C9" s="50">
        <v>35502.03</v>
      </c>
    </row>
    <row r="10" spans="1:3" x14ac:dyDescent="0.5">
      <c r="A10" s="2" t="s">
        <v>2170</v>
      </c>
      <c r="B10" s="5">
        <v>30692.2</v>
      </c>
      <c r="C10" s="50">
        <v>25001.3</v>
      </c>
    </row>
    <row r="11" spans="1:3" x14ac:dyDescent="0.5">
      <c r="A11" s="2" t="s">
        <v>2171</v>
      </c>
      <c r="B11" s="5">
        <v>24263.100000000002</v>
      </c>
      <c r="C11" s="50">
        <v>30981</v>
      </c>
    </row>
    <row r="12" spans="1:3" x14ac:dyDescent="0.5">
      <c r="A12" s="2" t="s">
        <v>2172</v>
      </c>
      <c r="B12" s="5">
        <v>28227.600000000002</v>
      </c>
      <c r="C12" s="50">
        <v>21615.8</v>
      </c>
    </row>
    <row r="13" spans="1:3" x14ac:dyDescent="0.5">
      <c r="A13" s="2" t="s">
        <v>2173</v>
      </c>
      <c r="B13" s="5">
        <v>20752.7</v>
      </c>
      <c r="C13" s="50">
        <v>19073</v>
      </c>
    </row>
    <row r="14" spans="1:3" x14ac:dyDescent="0.5">
      <c r="A14" s="2" t="s">
        <v>2174</v>
      </c>
      <c r="B14" s="5">
        <v>24371.8</v>
      </c>
      <c r="C14" s="50">
        <v>18429.400000000001</v>
      </c>
    </row>
    <row r="15" spans="1:3" x14ac:dyDescent="0.5">
      <c r="A15" s="2" t="s">
        <v>2175</v>
      </c>
      <c r="B15" s="5">
        <v>20789.600000000006</v>
      </c>
      <c r="C15" s="50">
        <v>17116.599999999999</v>
      </c>
    </row>
    <row r="16" spans="1:3" x14ac:dyDescent="0.5">
      <c r="A16" s="2" t="s">
        <v>2176</v>
      </c>
      <c r="B16" s="5">
        <v>13116.599999999999</v>
      </c>
      <c r="C16" s="50"/>
    </row>
    <row r="17" spans="1:3" x14ac:dyDescent="0.5">
      <c r="A17" s="2" t="s">
        <v>30</v>
      </c>
      <c r="B17" s="5">
        <v>40785.299999999996</v>
      </c>
      <c r="C17" s="50"/>
    </row>
    <row r="18" spans="1:3" x14ac:dyDescent="0.5">
      <c r="A18" s="2" t="s">
        <v>2177</v>
      </c>
      <c r="B18" s="5">
        <v>15992.919999999993</v>
      </c>
      <c r="C18" s="50"/>
    </row>
    <row r="19" spans="1:3" x14ac:dyDescent="0.5">
      <c r="A19" s="2" t="s">
        <v>2178</v>
      </c>
      <c r="B19" s="5">
        <v>37668.920000000006</v>
      </c>
      <c r="C19" s="50"/>
    </row>
    <row r="20" spans="1:3" x14ac:dyDescent="0.5">
      <c r="A20" s="2" t="s">
        <v>0</v>
      </c>
      <c r="B20" s="5">
        <v>407993.73999999993</v>
      </c>
      <c r="C20" s="50">
        <v>312301.05</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94040-BA11-4F0F-99DE-0B83BA7C829D}">
  <sheetPr codeName="Sheet8"/>
  <dimension ref="A1:C18"/>
  <sheetViews>
    <sheetView workbookViewId="0">
      <selection activeCell="A2" sqref="A2:C17"/>
    </sheetView>
  </sheetViews>
  <sheetFormatPr defaultRowHeight="18" x14ac:dyDescent="0.5"/>
  <cols>
    <col min="1" max="1" width="14.109375" bestFit="1" customWidth="1"/>
    <col min="2" max="2" width="11" bestFit="1" customWidth="1"/>
    <col min="3" max="3" width="15.77734375" bestFit="1" customWidth="1"/>
    <col min="4" max="4" width="15.44140625" customWidth="1"/>
    <col min="5" max="32" width="13.6640625" bestFit="1" customWidth="1"/>
    <col min="33" max="33" width="10.88671875" bestFit="1" customWidth="1"/>
    <col min="34" max="34" width="15.6640625" bestFit="1" customWidth="1"/>
  </cols>
  <sheetData>
    <row r="1" spans="1:3" x14ac:dyDescent="0.5">
      <c r="A1" s="1" t="s">
        <v>1</v>
      </c>
      <c r="B1" t="s">
        <v>25</v>
      </c>
      <c r="C1" t="s">
        <v>31</v>
      </c>
    </row>
    <row r="2" spans="1:3" x14ac:dyDescent="0.5">
      <c r="A2" s="2" t="s">
        <v>2164</v>
      </c>
      <c r="B2" s="5"/>
      <c r="C2" s="50">
        <v>-1.5916157281026244E-12</v>
      </c>
    </row>
    <row r="3" spans="1:3" x14ac:dyDescent="0.5">
      <c r="A3" s="2" t="s">
        <v>2165</v>
      </c>
      <c r="B3" s="5">
        <v>23795.300000000003</v>
      </c>
      <c r="C3" s="50">
        <v>-18311.599999999999</v>
      </c>
    </row>
    <row r="4" spans="1:3" x14ac:dyDescent="0.5">
      <c r="A4" s="2" t="s">
        <v>2166</v>
      </c>
      <c r="B4" s="5">
        <v>26039.500000000004</v>
      </c>
      <c r="C4" s="50">
        <v>-20038.030000000002</v>
      </c>
    </row>
    <row r="5" spans="1:3" x14ac:dyDescent="0.5">
      <c r="A5" s="2" t="s">
        <v>2167</v>
      </c>
      <c r="B5" s="5">
        <v>34439.19999999999</v>
      </c>
      <c r="C5" s="50">
        <v>-26497.039999999997</v>
      </c>
    </row>
    <row r="6" spans="1:3" x14ac:dyDescent="0.5">
      <c r="A6" s="2" t="s">
        <v>2168</v>
      </c>
      <c r="B6" s="5">
        <v>36213.599999999999</v>
      </c>
      <c r="C6" s="50">
        <v>-27854.51</v>
      </c>
    </row>
    <row r="7" spans="1:3" x14ac:dyDescent="0.5">
      <c r="A7" s="2" t="s">
        <v>2169</v>
      </c>
      <c r="B7" s="5">
        <v>30845.4</v>
      </c>
      <c r="C7" s="50">
        <v>-23722.699999999997</v>
      </c>
    </row>
    <row r="8" spans="1:3" x14ac:dyDescent="0.5">
      <c r="A8" s="2" t="s">
        <v>2170</v>
      </c>
      <c r="B8" s="5">
        <v>30692.2</v>
      </c>
      <c r="C8" s="50">
        <v>-23611.4</v>
      </c>
    </row>
    <row r="9" spans="1:3" x14ac:dyDescent="0.5">
      <c r="A9" s="2" t="s">
        <v>2171</v>
      </c>
      <c r="B9" s="5">
        <v>24263.100000000002</v>
      </c>
      <c r="C9" s="50">
        <v>-18660.659999999996</v>
      </c>
    </row>
    <row r="10" spans="1:3" x14ac:dyDescent="0.5">
      <c r="A10" s="2" t="s">
        <v>2172</v>
      </c>
      <c r="B10" s="5">
        <v>28227.600000000002</v>
      </c>
      <c r="C10" s="50">
        <v>-21722.3</v>
      </c>
    </row>
    <row r="11" spans="1:3" x14ac:dyDescent="0.5">
      <c r="A11" s="2" t="s">
        <v>2173</v>
      </c>
      <c r="B11" s="5">
        <v>20752.7</v>
      </c>
      <c r="C11" s="50">
        <v>-15955.800000000001</v>
      </c>
    </row>
    <row r="12" spans="1:3" x14ac:dyDescent="0.5">
      <c r="A12" s="2" t="s">
        <v>2174</v>
      </c>
      <c r="B12" s="5">
        <v>24371.8</v>
      </c>
      <c r="C12" s="50">
        <v>-18767.900000000001</v>
      </c>
    </row>
    <row r="13" spans="1:3" x14ac:dyDescent="0.5">
      <c r="A13" s="2" t="s">
        <v>2175</v>
      </c>
      <c r="B13" s="5">
        <v>20789.600000000006</v>
      </c>
      <c r="C13" s="50">
        <v>-15997.83</v>
      </c>
    </row>
    <row r="14" spans="1:3" x14ac:dyDescent="0.5">
      <c r="A14" s="2" t="s">
        <v>2176</v>
      </c>
      <c r="B14" s="5">
        <v>13116.599999999999</v>
      </c>
      <c r="C14" s="50">
        <v>-10063.840000000002</v>
      </c>
    </row>
    <row r="15" spans="1:3" x14ac:dyDescent="0.5">
      <c r="A15" s="2" t="s">
        <v>30</v>
      </c>
      <c r="B15" s="5">
        <v>40785.299999999996</v>
      </c>
      <c r="C15" s="50">
        <v>-19350.289999999997</v>
      </c>
    </row>
    <row r="16" spans="1:3" x14ac:dyDescent="0.5">
      <c r="A16" s="2" t="s">
        <v>2177</v>
      </c>
      <c r="B16" s="5">
        <v>15992.919999999993</v>
      </c>
      <c r="C16" s="50">
        <v>-25883.840000000004</v>
      </c>
    </row>
    <row r="17" spans="1:3" x14ac:dyDescent="0.5">
      <c r="A17" s="2" t="s">
        <v>2178</v>
      </c>
      <c r="B17" s="5">
        <v>37668.920000000006</v>
      </c>
      <c r="C17" s="50">
        <v>-29843.039999999997</v>
      </c>
    </row>
    <row r="18" spans="1:3" x14ac:dyDescent="0.5">
      <c r="A18" s="2" t="s">
        <v>0</v>
      </c>
      <c r="B18" s="5">
        <v>407993.73999999993</v>
      </c>
      <c r="C18" s="50">
        <v>-316280.78000000009</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4 V x k 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4 V x k 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F c Z F s o i k e 4 D g A A A B E A A A A T A B w A R m 9 y b X V s Y X M v U 2 V j d G l v b j E u b S C i G A A o o B Q A A A A A A A A A A A A A A A A A A A A A A A A A A A A r T k 0 u y c z P U w i G 0 I b W A F B L A Q I t A B Q A A g A I A O F c Z F u K m g 3 p p A A A A P Y A A A A S A A A A A A A A A A A A A A A A A A A A A A B D b 2 5 m a W c v U G F j a 2 F n Z S 5 4 b W x Q S w E C L Q A U A A I A C A D h X G R b D 8 r p q 6 Q A A A D p A A A A E w A A A A A A A A A A A A A A A A D w A A A A W 0 N v b n R l b n R f V H l w Z X N d L n h t b F B L A Q I t A B Q A A g A I A O F c Z F 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f g F M K m i S Q a a N x I a h N f 1 t A A A A A A I A A A A A A A N m A A D A A A A A E A A A A L x E o F D C T L W + 9 a z t F u D P 2 5 Q A A A A A B I A A A K A A A A A Q A A A A G 4 M k 3 X N V C l D m d Y o r O A 9 h x l A A A A B G w v p o i 4 U b R J P B Y 7 b v n L R C a J i I h r B D P Y Q 3 J Y I + 6 V b n j r q I / r 5 i / Y / 2 B r w L 1 L R C D T M 9 D v 4 9 i 2 E L o o z v M C 0 y u p 3 D j o H 9 m B W A o i F 2 l q Z W 5 + x s E B Q A A A C 0 g + m X 7 I c R d 8 6 V G x K y X V h R r B P z 4 A = = < / D a t a M a s h u p > 
</file>

<file path=customXml/itemProps1.xml><?xml version="1.0" encoding="utf-8"?>
<ds:datastoreItem xmlns:ds="http://schemas.openxmlformats.org/officeDocument/2006/customXml" ds:itemID="{9672D5CB-6DBB-43F6-8129-EFD16B98CF1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Navigation</vt:lpstr>
      <vt:lpstr>Dashboard</vt:lpstr>
      <vt:lpstr>General Ledger Entries</vt:lpstr>
      <vt:lpstr>Chart of Accounts</vt:lpstr>
      <vt:lpstr>Balance Sheet</vt:lpstr>
      <vt:lpstr>Income Statement</vt:lpstr>
      <vt:lpstr>Measures</vt:lpstr>
      <vt:lpstr>Budget and Revenue</vt:lpstr>
      <vt:lpstr>Revenue Vs Expenses</vt:lpstr>
      <vt:lpstr>Income Breakdown</vt:lpstr>
      <vt:lpstr>EBITDA</vt:lpstr>
      <vt:lpstr>Budget Chart</vt:lpstr>
      <vt:lpstr>Buddget Stacked Chart</vt:lpstr>
      <vt:lpstr>Budget</vt:lpstr>
      <vt:lpstr>Revenue Trend Chart</vt:lpstr>
      <vt:lpstr>Forecast</vt:lpstr>
      <vt:lpstr>Forecast Chart</vt:lpstr>
      <vt:lpstr>Dataset Items Tables</vt:lpstr>
      <vt:lpstr>Dataset Items Measures</vt:lpstr>
      <vt:lpstr>Dataset 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Pinheiro</dc:creator>
  <cp:lastModifiedBy>Marina Pinheiro</cp:lastModifiedBy>
  <dcterms:created xsi:type="dcterms:W3CDTF">2025-11-03T09:27:11Z</dcterms:created>
  <dcterms:modified xsi:type="dcterms:W3CDTF">2025-11-12T09:18:01Z</dcterms:modified>
</cp:coreProperties>
</file>